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yra\Desktop\"/>
    </mc:Choice>
  </mc:AlternateContent>
  <bookViews>
    <workbookView xWindow="0" yWindow="0" windowWidth="23040" windowHeight="9384" activeTab="1"/>
  </bookViews>
  <sheets>
    <sheet name="Overall data report" sheetId="1" r:id="rId1"/>
    <sheet name="Model input variables" sheetId="2" r:id="rId2"/>
  </sheets>
  <calcPr calcId="152511"/>
</workbook>
</file>

<file path=xl/calcChain.xml><?xml version="1.0" encoding="utf-8"?>
<calcChain xmlns="http://schemas.openxmlformats.org/spreadsheetml/2006/main">
  <c r="C42" i="1" l="1"/>
  <c r="C66" i="1"/>
  <c r="C114" i="1"/>
  <c r="C157" i="1"/>
  <c r="C266" i="1"/>
  <c r="C402" i="1"/>
  <c r="C408" i="1"/>
  <c r="C639" i="1"/>
  <c r="C921" i="1"/>
  <c r="C966" i="1"/>
  <c r="C1044" i="1"/>
  <c r="C1540" i="1"/>
  <c r="C1655" i="1"/>
</calcChain>
</file>

<file path=xl/sharedStrings.xml><?xml version="1.0" encoding="utf-8"?>
<sst xmlns="http://schemas.openxmlformats.org/spreadsheetml/2006/main" count="44741" uniqueCount="9273">
  <si>
    <t>id</t>
  </si>
  <si>
    <t>title</t>
  </si>
  <si>
    <t>description</t>
  </si>
  <si>
    <t>organizationName</t>
  </si>
  <si>
    <t>street</t>
  </si>
  <si>
    <t>city</t>
  </si>
  <si>
    <t>state</t>
  </si>
  <si>
    <t>postcode</t>
  </si>
  <si>
    <t>country</t>
  </si>
  <si>
    <t>website</t>
  </si>
  <si>
    <t>imageUrl</t>
  </si>
  <si>
    <t>industry</t>
  </si>
  <si>
    <t>countryCode</t>
  </si>
  <si>
    <t>industryCode</t>
  </si>
  <si>
    <t>organizationType</t>
  </si>
  <si>
    <t>organizationTypeCode</t>
  </si>
  <si>
    <t>organizationSize</t>
  </si>
  <si>
    <t>organizationSizeCode</t>
  </si>
  <si>
    <t>ageRange</t>
  </si>
  <si>
    <t>ageRangeCode</t>
  </si>
  <si>
    <t>gender</t>
  </si>
  <si>
    <t>genderCode</t>
  </si>
  <si>
    <t>metaInfoId</t>
  </si>
  <si>
    <t>createdAt</t>
  </si>
  <si>
    <t>updatedAt</t>
  </si>
  <si>
    <t>Senior Software Engineer</t>
  </si>
  <si>
    <t>forward</t>
  </si>
  <si>
    <t>ULMA Embedded Solutions</t>
  </si>
  <si>
    <t>51 Garagaltza Auzoa Auzoa</t>
  </si>
  <si>
    <t>OÃ±ati</t>
  </si>
  <si>
    <t>Euskadi</t>
  </si>
  <si>
    <t>Spain</t>
  </si>
  <si>
    <t>www.ulmaembedded.com</t>
  </si>
  <si>
    <t>https://lead-rekognition.s3.eu-west-1.amazonaws.com/nhovhannisyan%40leadcrawl.com%2Finsightly%2F12948261.jpg</t>
  </si>
  <si>
    <t>Information Technology &amp; Services</t>
  </si>
  <si>
    <t>ES</t>
  </si>
  <si>
    <t>information-technology-services</t>
  </si>
  <si>
    <t>Privately Held</t>
  </si>
  <si>
    <t>P</t>
  </si>
  <si>
    <t>B</t>
  </si>
  <si>
    <t>31-40</t>
  </si>
  <si>
    <t>Male</t>
  </si>
  <si>
    <t>M</t>
  </si>
  <si>
    <t>CTO &amp; Co-Founder</t>
  </si>
  <si>
    <t>Develandoo-Consulting</t>
  </si>
  <si>
    <t>Zenfulfillment</t>
  </si>
  <si>
    <t>74-77 Rheinsberger StraÃŸe</t>
  </si>
  <si>
    <t>Berlin</t>
  </si>
  <si>
    <t>Germany</t>
  </si>
  <si>
    <t>https://zenfulfillment.com/</t>
  </si>
  <si>
    <t>https://lead-rekognition.s3.eu-west-1.amazonaws.com/nhovhannisyan%40leadcrawl.com%2Finsightly%2F12891326.jpg</t>
  </si>
  <si>
    <t>Internet</t>
  </si>
  <si>
    <t>DE</t>
  </si>
  <si>
    <t>internet</t>
  </si>
  <si>
    <t>Chief Technology Officer</t>
  </si>
  <si>
    <t>FriendlyScore is a SaaS B2B solution that increases conversion and approval rates for consumer lenders through social media and online data credit scoring.\n\nFriendlyScore corporate values:\n\n1. Financial inclusion for the underbanked, the young and the internationally mobile\n2. Objective credit decisioning: We let the data drive the algorithms and scorecards limiting human bias as much as possible\n\nI am co-founder and I have built MVP. I am managing stationary and remote teams which are working in technologies:\n- PHP/Symfony2, Python\n- Data scientists: SAS, R, MatLab, Python, Scikit-learn, Tensorflow\n- Natural Language Processing, Python NLTK\n- Contract developers .NET, Java/Android, Scala, Ruby, Python</t>
  </si>
  <si>
    <t>FriendlyScore</t>
  </si>
  <si>
    <t>London</t>
  </si>
  <si>
    <t>England</t>
  </si>
  <si>
    <t>W1K 5DS</t>
  </si>
  <si>
    <t>United Kingdom</t>
  </si>
  <si>
    <t>http://www.friendlyscore.com/</t>
  </si>
  <si>
    <t>https://lead-rekognition.s3.eu-west-1.amazonaws.com/nhovhannisyan%40leadcrawl.com%2Finsightly%2F13880667.jpg</t>
  </si>
  <si>
    <t>GB</t>
  </si>
  <si>
    <t>18-30</t>
  </si>
  <si>
    <t>A</t>
  </si>
  <si>
    <t>CEO &amp; Co-Founder</t>
  </si>
  <si>
    <t>Hospitality company offering Conceptualization, Design, Business Modeling, Business Planning, Culinary Conception, Wellness Consultancy, Corporate Identity Development and Management of Hotels, Resorts,Villas and Gastronomy outlets.</t>
  </si>
  <si>
    <t>The Lobby Hospitality</t>
  </si>
  <si>
    <t>152 Avenida Bruselas</t>
  </si>
  <si>
    <t>Cartagena</t>
  </si>
  <si>
    <t>RegiÃ³n de Murcia</t>
  </si>
  <si>
    <t>www.thelobby.ws</t>
  </si>
  <si>
    <t>https://lead-rekognition.s3.eu-west-1.amazonaws.com/nhovhannisyan%40leadcrawl.com%2Finsightly%2F13026990.jpg</t>
  </si>
  <si>
    <t>Hospitality</t>
  </si>
  <si>
    <t>hospitality</t>
  </si>
  <si>
    <t>Self Owned</t>
  </si>
  <si>
    <t>O</t>
  </si>
  <si>
    <t>51-200</t>
  </si>
  <si>
    <t>C</t>
  </si>
  <si>
    <t>41-50</t>
  </si>
  <si>
    <t>Technology and Life Sciences, Business Development Director at BDO USA, LLP</t>
  </si>
  <si>
    <t>Reporting to the firms Chief Business Development Officer, responsible for building/leading BDO's presence in the Technology Market in New York, New Jersey, and Connecticut (NY/NJ/CT). Working out of those offices  and working with the the local partners for setting Technology focused business development strategy, and client development. \n\nBDO, is the 5th largest accounting firm in the world, and provides audit, tax, risk advisory &amp; consulting services to publicly held &amp; privately held companies including entities funded by venture capital and private equity firms.\n\nhttps://www.bdo.com/insights/industries/tech-life-sciences/2017-bdo-technology-outlook-survey\n \nâ€œThis year marks a trifecta of challenges for U.S. technology companies. In an industry that garners a significant portion of its revenue from abroad, a strengthening U.S. dollar, paired with the anticipated decline in the global sales of smartphones (and other tech), and a potential increase in trade barriers, presents certain challenges, making U.S. economic growth even more important. As our survey indicators illustrate, however, we are confident the industry is up to the task.â€ - Aftab Jamil, Assurance partner and national leader of BDOâ€™s Technology practice</t>
  </si>
  <si>
    <t>BDO USA, LLP</t>
  </si>
  <si>
    <t>120 5th Avenue</t>
  </si>
  <si>
    <t>New York</t>
  </si>
  <si>
    <t>United States</t>
  </si>
  <si>
    <t>www.bdo.com</t>
  </si>
  <si>
    <t>https://lead-rekognition.s3.eu-west-1.amazonaws.com/nhovhannisyan%40leadcrawl.com%2Finsightly%2F12794645.jpg</t>
  </si>
  <si>
    <t>Accounting</t>
  </si>
  <si>
    <t>US</t>
  </si>
  <si>
    <t>accounting</t>
  </si>
  <si>
    <t>Partnership</t>
  </si>
  <si>
    <t>S</t>
  </si>
  <si>
    <t>1001-5000</t>
  </si>
  <si>
    <t>F</t>
  </si>
  <si>
    <t>Marketing Manager</t>
  </si>
  <si>
    <t>BERDON LLP</t>
  </si>
  <si>
    <t>360 Madison Avenue</t>
  </si>
  <si>
    <t>http://www.berdonllp.com</t>
  </si>
  <si>
    <t>201-500</t>
  </si>
  <si>
    <t>D</t>
  </si>
  <si>
    <t>Master en ConsultorÃ­a de Negocio</t>
  </si>
  <si>
    <t>Boss daughter</t>
  </si>
  <si>
    <t>BCSM Business Consulting School of Management</t>
  </si>
  <si>
    <t>101 Calle de Bravo Murillo</t>
  </si>
  <si>
    <t>Madrid</t>
  </si>
  <si>
    <t>Comunidad de Madrid</t>
  </si>
  <si>
    <t>www.bcsm.es</t>
  </si>
  <si>
    <t>https://lead-rekognition.s3.eu-west-1.amazonaws.com/nhovhannisyan%40leadcrawl.com%2Finsightly%2F13027097.jpg</t>
  </si>
  <si>
    <t>Management Consulting</t>
  </si>
  <si>
    <t>management-consulting</t>
  </si>
  <si>
    <t>Educational</t>
  </si>
  <si>
    <t>Female</t>
  </si>
  <si>
    <t>Head of Business Development</t>
  </si>
  <si>
    <t>IoTsens provides Internet of Things scalable and interoperable solutions to collect and exchange data connecting physical with digital world.</t>
  </si>
  <si>
    <t>IoTsens</t>
  </si>
  <si>
    <t>51 Avinguda del Mar</t>
  </si>
  <si>
    <t>CastellÃ³ de la Plana</t>
  </si>
  <si>
    <t>Comunidad Valenciana</t>
  </si>
  <si>
    <t>www.iotsens.com</t>
  </si>
  <si>
    <t>https://lead-rekognition.s3.eu-west-1.amazonaws.com/nhovhannisyan%40leadcrawl.com%2Finsightly%2F12948340.jpg</t>
  </si>
  <si>
    <t>Co-Founder/CTO</t>
  </si>
  <si>
    <t>FinTech Payments Corp has the upgrade payments processing has been waiting for. Our patent-pending technology has caught the attention of Silicon Valley and Wall Street because it solves a systemic problem: the One-Size-Fits-All approach to processing that is failing frictionless commerce. Our product integrates with the existing processing system via API, applies our data analytics, and provides customized processing logic per merchant or per mid, in addition to value added services payments must address to ensure the continuity of the payment method: friction, fulfillment, customer operations, revenue model and more. According to Facebook, 90% of business leaders personalized and customized services help in getting the competitive edge. Now, that edge is coming to payment processors and acquirers.</t>
  </si>
  <si>
    <t>FinTech Payments Corp</t>
  </si>
  <si>
    <t>19 Godfrey Road West</t>
  </si>
  <si>
    <t>Weston</t>
  </si>
  <si>
    <t>Connecticut</t>
  </si>
  <si>
    <t>www.FinTechPaymentsCorp.com</t>
  </si>
  <si>
    <t>https://lead-rekognition.s3.eu-west-1.amazonaws.com/nhovhannisyan%40leadcrawl.com%2Finsightly%2F13880763.jpg</t>
  </si>
  <si>
    <t>Financial Services</t>
  </si>
  <si>
    <t>financial-services</t>
  </si>
  <si>
    <t>CEO</t>
  </si>
  <si>
    <t>Revolver Gaming creates innovative, 'best of breed' 3D video slots and other games for sale and license to the regulated and social gaming industry. \n\nOur games are all HTML5 and fully responsive across all platforms. \n\nWe also provide a bespoke software development service for 3rd parties. From concept, game and math design to graphics, animation, programming and integration, we can support your team at any stage of the production process. \n\nWeb: www.revolvergaming.com\n\nGET IN TOUCH:\nhello@revolvergaming.com \n+44 208 202 9594\n</t>
  </si>
  <si>
    <t>Revolver Gaming - Premium 3D video slots developer</t>
  </si>
  <si>
    <t>1 Valentine Place</t>
  </si>
  <si>
    <t>SE1 8QH</t>
  </si>
  <si>
    <t>www.freespin3d.com</t>
  </si>
  <si>
    <t>https://lead-rekognition.s3.eu-west-1.amazonaws.com/nhovhannisyan%40leadcrawl.com%2Finsightly%2F12794659.jpg</t>
  </si>
  <si>
    <t>Computer Games</t>
  </si>
  <si>
    <t>computer-games</t>
  </si>
  <si>
    <t>Gerente en JARDINIUM SL</t>
  </si>
  <si>
    <t>JARDINI, Jardini - Muebles de jardin</t>
  </si>
  <si>
    <t>51 Via delle Querce</t>
  </si>
  <si>
    <t>San Giovanni In Marignano</t>
  </si>
  <si>
    <t>Emilia-Romagna</t>
  </si>
  <si>
    <t>Italy</t>
  </si>
  <si>
    <t>www.aeffe.com</t>
  </si>
  <si>
    <t>Apparel &amp; Fashion</t>
  </si>
  <si>
    <t>IT</t>
  </si>
  <si>
    <t>apparel-fashion</t>
  </si>
  <si>
    <t>Public Company</t>
  </si>
  <si>
    <t>Senior Client Partner</t>
  </si>
  <si>
    <t>Develandoo-Consulting\nSkype: emcafee415</t>
  </si>
  <si>
    <t>Twitter</t>
  </si>
  <si>
    <t>Market Street</t>
  </si>
  <si>
    <t>San Francisco</t>
  </si>
  <si>
    <t>California</t>
  </si>
  <si>
    <t>careers.twitter.com</t>
  </si>
  <si>
    <t>https://lead-rekognition.s3.eu-west-1.amazonaws.com/nhovhannisyan%40leadcrawl.com%2Finsightly%2F12891489.jpg</t>
  </si>
  <si>
    <t>IT Talent Acquisition Manager</t>
  </si>
  <si>
    <t>Develandoo-Gaming</t>
  </si>
  <si>
    <t>Evolution Gaming</t>
  </si>
  <si>
    <t>151 BrÄ«vÄ«bas iela</t>
  </si>
  <si>
    <t>RÄ«ga</t>
  </si>
  <si>
    <t>LV-1012</t>
  </si>
  <si>
    <t>Latvia</t>
  </si>
  <si>
    <t>www.evolutiongaming.com</t>
  </si>
  <si>
    <t>Gambling &amp; Casinos</t>
  </si>
  <si>
    <t>LV</t>
  </si>
  <si>
    <t>gambling-casinos</t>
  </si>
  <si>
    <t>Senior Vice President of Development &amp; CTO</t>
  </si>
  <si>
    <t>Currently overseeing the development of Cloud and Infrastructure Management product lines at ASG with development teams distributed worldwide. \n\nPart of my responsibilities are :  \nâ€¢ Planning, managing, and executing department and/or enterprise wide projects that deliver immediate and/or strategic value to maximize business opportunity and results\nâ€¢ Providing leadership and direction to a worldwide development team and other matrixed support organizations\nâ€¢ Driving innovation and creative solutions to business and technical challenges on an ongoing basis\nâ€¢ Ensuring delivery of technology solutions on schedule and within quality goals \nâ€¢ Contributing in the business planning process and strategist in the formation of a technology vision roadmap\nâ€¢ Establishing strong and credible relationships with business executives and technology leaders to effectively influence, negotiate, support, and pursue business and technology initiatives \nâ€¢ Engaging in application integration activities as the result of acquisitions or partnerships</t>
  </si>
  <si>
    <t>ASG</t>
  </si>
  <si>
    <t>Pallingham Lane</t>
  </si>
  <si>
    <t>Billingshurst</t>
  </si>
  <si>
    <t>RH14 0EZ</t>
  </si>
  <si>
    <t>www.aviationsupportgroup.co.uk</t>
  </si>
  <si>
    <t>https://lead-rekognition.s3.eu-west-1.amazonaws.com/nhovhannisyan%40leadcrawl.com%2Finsightly%2F12948384.jpg</t>
  </si>
  <si>
    <t>Airlines/Aviation</t>
  </si>
  <si>
    <t>airlines-aviation</t>
  </si>
  <si>
    <t>Co-founder, President &amp; CEO</t>
  </si>
  <si>
    <t>Solve Advisors is a leading provider of market pricing in fixed income markets. Our product, SolveQuotes, leverages market data that can be scraped from your firm's messages as well as data contributed by our partners. \n\n- Access intraday and historical pricing\n- Streamline the BWIC and Offerings Process\n- Collaboration, screening, &amp; notification tools\n\n- All Structured Products (CLO/ABS)\n- US and Global Corporates\n- Syndicated Bank Loans\n- US Municipals</t>
  </si>
  <si>
    <t>Solve Advisors</t>
  </si>
  <si>
    <t>265 Sunrise Highway</t>
  </si>
  <si>
    <t>Rockville Centre</t>
  </si>
  <si>
    <t>http://www.solveadvisors.com</t>
  </si>
  <si>
    <t>https://lead-rekognition.s3.eu-west-1.amazonaws.com/nhovhannisyan%40leadcrawl.com%2Finsightly%2F13880851.jpg</t>
  </si>
  <si>
    <t>As CEO, Luca drives the strategic vision and growth for Criticalcase, delivering the promise of creating the best services experience for customers. As CEO, Luca brings a unique blend of business acumen, technology prowess and high-level commitment to client relationships. Every day he works hard to ensure the agency delivers exceptional service experiences (the work), exceptional client experiences and exceptional employee experiences. \nCriticalcase is a managed cloud provider and an outsourcer company that deliver outsourcing, managed cloud services, vmware and openstack infrastructure, datacenter services, vdi and disaster recovery projects for companies, mobile applications, startup that needs competitive prices and a full managed outsourcing with H24 phone call support.\nWe have more than 3000 projects managed around the world \n\nSome of our services include: \n\n* Cloud VMWare infrastructure\n* CED full outsourcing\n* Disaster recovery and Business continuity project\n* Self managed Cloud on Openstack technology \n* Private Cloud\n* Full managed infrastructure\n* Migration services (physical to virtual or moving thought providers without down)\n* Planning a hi load architecture multi datacenter in order to obtain 100% SLA\n</t>
  </si>
  <si>
    <t>CriticalCase Srl</t>
  </si>
  <si>
    <t>https://www.criticalcase.com/</t>
  </si>
  <si>
    <t>https://lead-rekognition.s3.eu-west-1.amazonaws.com/nhovhannisyan%40leadcrawl.com%2Finsightly%2F13095466.jpg</t>
  </si>
  <si>
    <t>Senior Sales Manager: Sales &amp; Marketing</t>
  </si>
  <si>
    <t>Works systems,inc Talwan Branch</t>
  </si>
  <si>
    <t>TAIWAN\nWorks Systems, Inc.Taiwan Branch\n17F-2, No. 266, Sec. 1, Wenhua Rd., Banqiao Dist., New Taipei City 22041, Taiwan, R.O.C.</t>
  </si>
  <si>
    <t>Taiwan</t>
  </si>
  <si>
    <t>www.workssys.com</t>
  </si>
  <si>
    <t>TW</t>
  </si>
  <si>
    <t>Apple Developer</t>
  </si>
  <si>
    <t>Tester</t>
  </si>
  <si>
    <t>Exilant Technology</t>
  </si>
  <si>
    <t>Richmond Road</t>
  </si>
  <si>
    <t>Bengaluru</t>
  </si>
  <si>
    <t>Karnataka</t>
  </si>
  <si>
    <t>India</t>
  </si>
  <si>
    <t>http://www.exilant.com</t>
  </si>
  <si>
    <t>https://lead-rekognition.s3.eu-west-1.amazonaws.com/nhovhannisyan%40leadcrawl.com%2Finsightly%2F12795426.jpg</t>
  </si>
  <si>
    <t>IN</t>
  </si>
  <si>
    <t>Talent Acquisition Specvialist</t>
  </si>
  <si>
    <t>YLD</t>
  </si>
  <si>
    <t>124 Aldersgate Street</t>
  </si>
  <si>
    <t>EC1A 4JQ</t>
  </si>
  <si>
    <t>https://yld.io</t>
  </si>
  <si>
    <t>https://lead-rekognition.s3.eu-west-1.amazonaws.com/nhovhannisyan%40leadcrawl.com%2Finsightly%2F12891505.jpg</t>
  </si>
  <si>
    <t>Computer Software</t>
  </si>
  <si>
    <t>computer-software</t>
  </si>
  <si>
    <t>Logitech</t>
  </si>
  <si>
    <t>http://www.logitech.com</t>
  </si>
  <si>
    <t>https://lead-rekognition.s3.eu-west-1.amazonaws.com/nhovhannisyan%40leadcrawl.com%2Finsightly%2F13115469.jpg</t>
  </si>
  <si>
    <t>Consumer Electronics</t>
  </si>
  <si>
    <t>consumer-electronics</t>
  </si>
  <si>
    <t>5001-10000</t>
  </si>
  <si>
    <t>G</t>
  </si>
  <si>
    <t>CEO and co-founder Algomi.\n\nStu was named as one of the 40 most influential individuals in Fintech 2014 by the Wall Street Journal eFinancial News.\n\nAbout Algomi:\n\nOne of the fastest growing companies in global FinTech. \n\nâ€œAlgomi is the technology catalyst for professionals in the fixed income space. We provide access to a new dimension of data which links the buy-side and sell-side in a unique collaborative community network. Our expertise lets our customers profit by offering new insights, and connections, driving to greater business opportunities.\n\nOur team believes in applying tenacity and passion to everything we do. We develop products and services which simplify the complex, to create value and enable opportunities. We always deliver innovative and pragmatic solutions that unlock real potential for our customers. \n\nWe are Algomi, and we want to show you whatâ€™s next.â€</t>
  </si>
  <si>
    <t>Algomi Ltd</t>
  </si>
  <si>
    <t>1 America Square</t>
  </si>
  <si>
    <t>EC3N 2LS</t>
  </si>
  <si>
    <t>http://www.algomi.com</t>
  </si>
  <si>
    <t>https://lead-rekognition.s3.eu-west-1.amazonaws.com/nhovhannisyan%40leadcrawl.com%2Finsightly%2F13880893.jpg</t>
  </si>
  <si>
    <t>CEO &amp; Director</t>
  </si>
  <si>
    <t xml:space="preserve">MezzoLab is a Digital Agency that works in Digital, Animation &amp; Video, Branding &amp; Strategy projects for brands like Cristiano Ronaldo, L'OrÃ©al, NOS, Duke University, Bosch, Super Bock and Continente. </t>
  </si>
  <si>
    <t>MezzoLab</t>
  </si>
  <si>
    <t>35 Avenida Robert Smith</t>
  </si>
  <si>
    <t>Braga</t>
  </si>
  <si>
    <t>4715-213</t>
  </si>
  <si>
    <t>Portugal</t>
  </si>
  <si>
    <t>http://www.mezzolab.com</t>
  </si>
  <si>
    <t>https://lead-rekognition.s3.eu-west-1.amazonaws.com/nhovhannisyan%40leadcrawl.com%2Finsightly%2F12795978.jpg</t>
  </si>
  <si>
    <t>PT</t>
  </si>
  <si>
    <t>Principal Software &amp; Systems Architect - IoT Security R&amp;D</t>
  </si>
  <si>
    <t>Engineering Unclonable Device Identities using Secure Hardware &amp; Applied Cryptography\n</t>
  </si>
  <si>
    <t>GlobalSign</t>
  </si>
  <si>
    <t>GMO GlobalSign,Inc\n2 International Drive,Suite 105\nPortsmouth,NH 03801</t>
  </si>
  <si>
    <t>Portsmouth</t>
  </si>
  <si>
    <t>New Hampshire</t>
  </si>
  <si>
    <t>www.globalsign.com</t>
  </si>
  <si>
    <t>https://lead-rekognition.s3.eu-west-1.amazonaws.com/nhovhannisyan%40leadcrawl.com%2Finsightly%2F12948476.jpg</t>
  </si>
  <si>
    <t>Computer &amp; Network Security</t>
  </si>
  <si>
    <t>computer-network-security</t>
  </si>
  <si>
    <t>Director, Sovereign Commerce</t>
  </si>
  <si>
    <t>ArrowShade</t>
  </si>
  <si>
    <t>635 State Highway 20</t>
  </si>
  <si>
    <t>Upper Lake</t>
  </si>
  <si>
    <t>www.arrowshade.com</t>
  </si>
  <si>
    <t>https://lead-rekognition.s3.eu-west-1.amazonaws.com/nhovhannisyan%40leadcrawl.com%2Finsightly%2F12891541.jpg</t>
  </si>
  <si>
    <t>Marketing &amp; Advertising</t>
  </si>
  <si>
    <t>marketing-advertising</t>
  </si>
  <si>
    <t>Chief Executive Officer</t>
  </si>
  <si>
    <t>Global Executive Search Firm using a statistical process to identify top talent in all industries and across all positions from entry level to C-Level. Our offerings include both retained and contingency search services. \n\nIn essence we look to optimize your search equationâ„¢.  You can find more out on my firm at http://emagcreator.com/AMC/Century_Global_Brochure__Final__Rev2/#/1/\n</t>
  </si>
  <si>
    <t>Century Associates</t>
  </si>
  <si>
    <t>200 South Broad Street</t>
  </si>
  <si>
    <t>Philadelphia</t>
  </si>
  <si>
    <t>Pennsylvania</t>
  </si>
  <si>
    <t>www.centuryassociates.com</t>
  </si>
  <si>
    <t>https://lead-rekognition.s3.eu-west-1.amazonaws.com/nhovhannisyan%40leadcrawl.com%2Finsightly%2F13881007.jpg</t>
  </si>
  <si>
    <t>Staffing &amp; Recruiting</t>
  </si>
  <si>
    <t>staffing-recruiting</t>
  </si>
  <si>
    <t>Sales Marketing Manager</t>
  </si>
  <si>
    <t>Managing all Marketing Communications, Public Relations, Sales Teams and Design In House.\n\nwww.huntingforgeorge.com</t>
  </si>
  <si>
    <t>Hunting for George</t>
  </si>
  <si>
    <t>31-43 Wangaratta Street</t>
  </si>
  <si>
    <t>Richmond</t>
  </si>
  <si>
    <t>Victoria</t>
  </si>
  <si>
    <t>Australia</t>
  </si>
  <si>
    <t>http://www.huntingforgeorge.com/</t>
  </si>
  <si>
    <t>https://lead-rekognition.s3.eu-west-1.amazonaws.com/nhovhannisyan%40leadcrawl.com%2Finsightly%2F13115721.jpg</t>
  </si>
  <si>
    <t>Retail</t>
  </si>
  <si>
    <t>AU</t>
  </si>
  <si>
    <t>retail</t>
  </si>
  <si>
    <t>Executive Agile Coach</t>
  </si>
  <si>
    <t>organizational change agent - agile coach - communicator - results-driven - technology enthusiast \n\nDr Dave Sharrock is an expert on organizational change and agile business processes. With over 15 years working with product delivery organizations, from Fortune100 companies to startups, telecommunications to branded consumer goods, Dave helps companies and organizations understand and realize the benefits of applying an agile/lean mindset to product development. A sought-after speaker and consultant, Dave is one of just 5 Certified Scrum Coaches in Canada. Dave moved to Vancouver in 2010 from Europe, and leads agile42 consulting in North America.</t>
  </si>
  <si>
    <t>agile42</t>
  </si>
  <si>
    <t>45 OkerstraÃŸe</t>
  </si>
  <si>
    <t>http://www.agile42.com</t>
  </si>
  <si>
    <t>https://lead-rekognition.s3.eu-west-1.amazonaws.com/nhovhannisyan%40leadcrawl.com%2Finsightly%2F12795993.jpg</t>
  </si>
  <si>
    <t>New Rural Bank of San Leonardo, Corporate Office</t>
  </si>
  <si>
    <t>Chief Representative</t>
  </si>
  <si>
    <t>skype: george.katsanos</t>
  </si>
  <si>
    <t>ABN AMRO BANK NV</t>
  </si>
  <si>
    <t>http://allorahelidonpartners.com/</t>
  </si>
  <si>
    <t>https://lead-rekognition.s3.eu-west-1.amazonaws.com/nhovhannisyan%40leadcrawl.com%2Finsightly%2F12891557.jpg</t>
  </si>
  <si>
    <t>Legal Services</t>
  </si>
  <si>
    <t>legal-services</t>
  </si>
  <si>
    <t>51-60</t>
  </si>
  <si>
    <t>Chief Medical Officer</t>
  </si>
  <si>
    <t xml:space="preserve">FareWell is a digital health company focused on preventing, treating and reversing common chronic diseases through comprehensive diet and lifestyle changes. We make evidence-based, clinically-proven behavioral and lifestyle medicine accessible and affordable to individuals, employers and payers. Our digital therapeutics combine a culinary literacy and plant-based nutrition program with the support of trained healthcare practitioners, predictive analytics and digital tools for behavior change.\n\nhttps://farewell.io </t>
  </si>
  <si>
    <t>FareWell</t>
  </si>
  <si>
    <t>445 Bush Street</t>
  </si>
  <si>
    <t>farewell.io</t>
  </si>
  <si>
    <t>https://lead-rekognition.s3.eu-west-1.amazonaws.com/nhovhannisyan%40leadcrawl.com%2Finsightly%2F13882215.jpg</t>
  </si>
  <si>
    <t>Hospital &amp; Health Care</t>
  </si>
  <si>
    <t>hospital-health-care</t>
  </si>
  <si>
    <t>VP of Marketing</t>
  </si>
  <si>
    <t>send as agreement</t>
  </si>
  <si>
    <t>Tego, Inc.</t>
  </si>
  <si>
    <t>460 Totten Pond Road\nSuite 720\nWaltham,MA 02451 USA</t>
  </si>
  <si>
    <t>Greater Boston Area</t>
  </si>
  <si>
    <t>www.tegoinc.com</t>
  </si>
  <si>
    <t>https://lead-rekognition.s3.eu-west-1.amazonaws.com/nhovhannisyan%40leadcrawl.com%2Finsightly%2F12949598.jpg</t>
  </si>
  <si>
    <t>Semiconductors</t>
  </si>
  <si>
    <t>semiconductors</t>
  </si>
  <si>
    <t>Global Head of Digital and Social Media</t>
  </si>
  <si>
    <t>Responsible for the management of the Digital and Social Media Centre of Excellence at a global level, bringing together digital and social media activities in a new, exciting challenge. Lead a global team of digital professionals to ensure weâ€™re providing a personalized digital and social experience across the audiences and geographies of our multiple businesses.\nLearning and trying new things every day.</t>
  </si>
  <si>
    <t>Shell</t>
  </si>
  <si>
    <t>30 Carel van Bylandtlaan</t>
  </si>
  <si>
    <t>Den Haag</t>
  </si>
  <si>
    <t>Zuid-Holland</t>
  </si>
  <si>
    <t>2596 HR</t>
  </si>
  <si>
    <t>Netherlands</t>
  </si>
  <si>
    <t>http://www.shell.com</t>
  </si>
  <si>
    <t>https://lead-rekognition.s3.eu-west-1.amazonaws.com/nhovhannisyan%40leadcrawl.com%2Finsightly%2F13179066.jpg</t>
  </si>
  <si>
    <t>Oil &amp; Energy</t>
  </si>
  <si>
    <t>NL</t>
  </si>
  <si>
    <t>oil-energy</t>
  </si>
  <si>
    <t>10001+</t>
  </si>
  <si>
    <t>H</t>
  </si>
  <si>
    <t>Product Owner</t>
  </si>
  <si>
    <t>MOIA</t>
  </si>
  <si>
    <t>17 Baarbeekstraat</t>
  </si>
  <si>
    <t>Mechelen</t>
  </si>
  <si>
    <t>Vlaanderen</t>
  </si>
  <si>
    <t>Belgium</t>
  </si>
  <si>
    <t>www.moia.be</t>
  </si>
  <si>
    <t>https://lead-rekognition.s3.eu-west-1.amazonaws.com/nhovhannisyan%40leadcrawl.com%2Finsightly%2F12804436.jpg</t>
  </si>
  <si>
    <t>BE</t>
  </si>
  <si>
    <t>PHD Student and Research Assistant</t>
  </si>
  <si>
    <t>Grenoble Ecole de Management</t>
  </si>
  <si>
    <t>12 Rue Pierre Semard</t>
  </si>
  <si>
    <t>Grenoble</t>
  </si>
  <si>
    <t>Auvergne-RhÃ´ne-Alpes</t>
  </si>
  <si>
    <t>France</t>
  </si>
  <si>
    <t>http://www.grenoble-em.com</t>
  </si>
  <si>
    <t>https://lead-rekognition.s3.eu-west-1.amazonaws.com/nhovhannisyan%40leadcrawl.com%2Finsightly%2F12891637.jpg</t>
  </si>
  <si>
    <t>Education Management</t>
  </si>
  <si>
    <t>FR</t>
  </si>
  <si>
    <t>education-management</t>
  </si>
  <si>
    <t>Principal</t>
  </si>
  <si>
    <t>Ellison Sales Consulting</t>
  </si>
  <si>
    <t>2499 Lombard Street</t>
  </si>
  <si>
    <t>http://www.EllisonRoyce.com</t>
  </si>
  <si>
    <t>https://lead-rekognition.s3.eu-west-1.amazonaws.com/nhovhannisyan%40leadcrawl.com%2Finsightly%2F13882266.jpg</t>
  </si>
  <si>
    <t>Intelligence Partner es la primera consultora espaÃ±ola especializada en tecnologÃ­as de Cloud Computing/SaaS y la Ãºnica empresa espaÃ±ola incluida 5 aÃ±os en el Talkin' Cloud100, ranking mundial de las empresas proveedoras de soluciones y servicios cloud computing. \n\nTenemos 4 lÃ­neas de negocio:\n\nCRM: Consulting Partners de Salesforce.com desde 2009 y de Sugar CRM desde 2015.\nG Suite (antes Google Apps): Primer Premier Enterprise Reseller de G Suite en EspaÃ±a.\nGEO: Unico Premier Enterprise Reseller de Google Maps en EspaÃ±a.\nBI: Partner de Tableau Software desde 2015. \n\nTenemos oficinas en Madrid, Barcelona, Sao Paulo y Londres</t>
  </si>
  <si>
    <t>Intelligence Partner</t>
  </si>
  <si>
    <t>London-Madrid-Barcelona-Sao Paulo</t>
  </si>
  <si>
    <t>www.intelligencepartner.com</t>
  </si>
  <si>
    <t>https://lead-rekognition.s3.eu-west-1.amazonaws.com/nhovhannisyan%40leadcrawl.com%2Finsightly%2F12949629.jpg</t>
  </si>
  <si>
    <t>CEO and co-founder</t>
  </si>
  <si>
    <t xml:space="preserve">Credit risk AI. </t>
  </si>
  <si>
    <t>James (formerly CrowdProcess)</t>
  </si>
  <si>
    <t>1177 6th Avenue</t>
  </si>
  <si>
    <t>http://james.finance</t>
  </si>
  <si>
    <t>https://lead-rekognition.s3.eu-west-1.amazonaws.com/nhovhannisyan%40leadcrawl.com%2Finsightly%2F13201164.jpg</t>
  </si>
  <si>
    <t>Managing Director, Innovation &amp; Engineering</t>
  </si>
  <si>
    <t>Curve Interactions GmbH</t>
  </si>
  <si>
    <t>141 Badenerstrasse</t>
  </si>
  <si>
    <t>ZÃ¼rich</t>
  </si>
  <si>
    <t>Switzerland</t>
  </si>
  <si>
    <t>https://curve-interactions.com/en/</t>
  </si>
  <si>
    <t>https://lead-rekognition.s3.eu-west-1.amazonaws.com/nhovhannisyan%40leadcrawl.com%2Finsightly%2F12805747.jpg</t>
  </si>
  <si>
    <t>CH</t>
  </si>
  <si>
    <t>Apartment Data Services (ApartmentData.com) is a leading marketing and information supplier to the multifamily industry. ApartmentData.com collects and packages competitive market information that enables multifamily residential property managers to maximize revenues and occupancy; renters and apartment locators to find the ideal rental properties; developers to locate, plan, and design optimized floor plans for new construction and renovations; and investors to make better decisions.</t>
  </si>
  <si>
    <t>ApartmentData.com</t>
  </si>
  <si>
    <t>apartmentdata.com</t>
  </si>
  <si>
    <t>https://lead-rekognition.s3.eu-west-1.amazonaws.com/nhovhannisyan%40leadcrawl.com%2Finsightly%2F13884741.jpg</t>
  </si>
  <si>
    <t>Managing Partner</t>
  </si>
  <si>
    <t>Verandering en implementatie van eHealth in de zorg. In de rol van specialist, adviseur en programmamanager. Door inzet van versnellers, een aanpak met beproefde interventies en een mensgerichte benadering duurzame verandering sneller bereikbaar maken.\n\nwww.tbureau.nl</t>
  </si>
  <si>
    <t>tBureau</t>
  </si>
  <si>
    <t>'s Hertogenbosch</t>
  </si>
  <si>
    <t>North Brabant</t>
  </si>
  <si>
    <t>tbureau.nl</t>
  </si>
  <si>
    <t>https://lead-rekognition.s3.eu-west-1.amazonaws.com/nhovhannisyan%40leadcrawl.com%2Finsightly%2F12891713.jpg</t>
  </si>
  <si>
    <t>Director of Innovations</t>
  </si>
  <si>
    <t>Hungarian National Trading House / Magyar Nemzeti KereskedÅ‘hÃ¡z</t>
  </si>
  <si>
    <t>5 Ipar utca</t>
  </si>
  <si>
    <t>Budapest</t>
  </si>
  <si>
    <t>Hungary</t>
  </si>
  <si>
    <t>www.tradehouse.hu</t>
  </si>
  <si>
    <t>https://lead-rekognition.s3.eu-west-1.amazonaws.com/nhovhannisyan%40leadcrawl.com%2Finsightly%2F13227178.jpg</t>
  </si>
  <si>
    <t>International Trade &amp; Development</t>
  </si>
  <si>
    <t>HU</t>
  </si>
  <si>
    <t>international-trade-development</t>
  </si>
  <si>
    <t>Government Agency</t>
  </si>
  <si>
    <t>Technology &amp; Engineering Branding Director</t>
  </si>
  <si>
    <t>Spanish Association of Engineers, offer him collaboration</t>
  </si>
  <si>
    <t>James Brand &amp; Co</t>
  </si>
  <si>
    <t>C/Paris 183 2"2(a),08036 Barcelona\nC/Sagues 47,08021 Barcelona\nC/Paris 199,08036 Barcelona</t>
  </si>
  <si>
    <t>Barcelona</t>
  </si>
  <si>
    <t>www.jamesbrand.co</t>
  </si>
  <si>
    <t>https://lead-rekognition.s3.eu-west-1.amazonaws.com/nhovhannisyan%40leadcrawl.com%2Finsightly%2F12949692.jpg</t>
  </si>
  <si>
    <t>Head Of Ecommerce</t>
  </si>
  <si>
    <t>Running the eBusiness for Schubiger Furniture Company. \nTasks include Online Marketing (all channels), Mobile Marketing, CRM, Email Marketing, Product development, Web development</t>
  </si>
  <si>
    <t>Schubiger MÃ¶bel AG</t>
  </si>
  <si>
    <t>423 Ãœberland Strasse</t>
  </si>
  <si>
    <t>www.schubiger.ch</t>
  </si>
  <si>
    <t>https://lead-rekognition.s3.eu-west-1.amazonaws.com/nhovhannisyan%40leadcrawl.com%2Finsightly%2F12805854.jpg</t>
  </si>
  <si>
    <t>Furniture</t>
  </si>
  <si>
    <t>furniture</t>
  </si>
  <si>
    <t>Governance.com is the platform for good governance through technology and support. \nThe result: Total control of your your data, your documentation and your processes. \n\nPlease visit www.governance.com for more information. \n</t>
  </si>
  <si>
    <t>Governance.com</t>
  </si>
  <si>
    <t>17 Boulevard Prince Henri</t>
  </si>
  <si>
    <t>Luxembourg</t>
  </si>
  <si>
    <t>District de Luxembourg</t>
  </si>
  <si>
    <t>http://governance.com</t>
  </si>
  <si>
    <t>https://lead-rekognition.s3.eu-west-1.amazonaws.com/nhovhannisyan%40leadcrawl.com%2Finsightly%2F13884818.jpg</t>
  </si>
  <si>
    <t>LU</t>
  </si>
  <si>
    <t>Business Developer</t>
  </si>
  <si>
    <t>ESEA develops online platforms. Our service coverage extends across Sweden, Norway, England and USA. Our guiding principles are; we work for quality, and overall performance. "The best ideas are yet to be invented" is our motto.</t>
  </si>
  <si>
    <t>ESEA</t>
  </si>
  <si>
    <t>Calle Gaspar Alonso</t>
  </si>
  <si>
    <t>Sevilla</t>
  </si>
  <si>
    <t>AndalucÃ­a</t>
  </si>
  <si>
    <t>www.esea-ie.com</t>
  </si>
  <si>
    <t>https://lead-rekognition.s3.eu-west-1.amazonaws.com/nhovhannisyan%40leadcrawl.com%2Finsightly%2F13279917.jpg</t>
  </si>
  <si>
    <t>Higher Education</t>
  </si>
  <si>
    <t>higher-education</t>
  </si>
  <si>
    <t>COO</t>
  </si>
  <si>
    <t>Shadow Foundr is the fully authorised and regulated investment platform that combines an active private investor network with a crowdfunding element; thereby enabling the crowd to follow the lead of experienced investors into early stage business opportunities.\n\nWith a focus on investor-needs first and foremost, Shadow Foundr seeks to deliver healthy returns to investors by consistently attracting highly scalable and disruptive global businesses, with vast growth potential.\n \nCollectively, over the past 7 years, the team at Shadow Foundr has raised in excess of Â£80m in equity funding, from their networks of business angels and investors. We understand Crowdfunding is an exciting concept but we also understand the importance of putting the investorsâ€™ interests and compliance at the core of the activity.\n \nExtensive due diligence is carried out by the team; valuations and entrepreneurs are questioned in depth; and opportunities scrutinised, before we seek firm commitments to fund a significant proportion of a target fund-raise, by our existing investor network. Once these commitments are in place, our platform allows every-day investors to invest directly into these pre-vetted, early-stage companies and SMEâ€™s.\n \nShadow Foundr's ability to call on an established network of business angels and other professional investors, including family offices, venture capital and other authorised financial institutions, to commit to an opportunity before it is presented on the platform, provides comfort for crowd investors.\n</t>
  </si>
  <si>
    <t>Shadow Foundr</t>
  </si>
  <si>
    <t>7 Albion Street</t>
  </si>
  <si>
    <t>Brighton</t>
  </si>
  <si>
    <t>BN2 9PS</t>
  </si>
  <si>
    <t>http://www.shadowfoundr.com/</t>
  </si>
  <si>
    <t>https://lead-rekognition.s3.eu-west-1.amazonaws.com/nhovhannisyan%40leadcrawl.com%2Finsightly%2F12891752.jpg</t>
  </si>
  <si>
    <t>Sales Manager / Partner Manager</t>
  </si>
  <si>
    <t>Neu-/Zielkundenaquise, Ausbau und Betreuung des weltweiten Partnernetzes, Consulting, Workshops und Schulungen, DurchfÃ¼hrung von Pilotprojekten</t>
  </si>
  <si>
    <t>GEFASOFT GmbH</t>
  </si>
  <si>
    <t>15 DessauerstraÃŸe</t>
  </si>
  <si>
    <t>MÃ¼nchen</t>
  </si>
  <si>
    <t>Bayern</t>
  </si>
  <si>
    <t>http://www.gefasoft-muenchen.de</t>
  </si>
  <si>
    <t>https://lead-rekognition.s3.eu-west-1.amazonaws.com/nhovhannisyan%40leadcrawl.com%2Finsightly%2F12949783.jpg</t>
  </si>
  <si>
    <t>Founder and CTO</t>
  </si>
  <si>
    <t>Founder and CTO at NinjaBit for WEB and MOBILE division</t>
  </si>
  <si>
    <t>NinjaBit</t>
  </si>
  <si>
    <t>7 Viale Gran Sasso</t>
  </si>
  <si>
    <t>Milano</t>
  </si>
  <si>
    <t>Lombardia</t>
  </si>
  <si>
    <t>www.ninjabit.com</t>
  </si>
  <si>
    <t>https://lead-rekognition.s3.eu-west-1.amazonaws.com/nhovhannisyan%40leadcrawl.com%2Finsightly%2F12806114.jpg</t>
  </si>
  <si>
    <t>Advisory Board (previously Chief Client Officer)</t>
  </si>
  <si>
    <t>Award-winning digital marketing company that delivers High ROI engagement for major global brands including Philips, Procter &amp; Gamble via a proprietary, gamified, mobile-first platform - JOURNY. \n\nOperating in 34 countries across North America, Europe and Asia \n\nDeveloped business growth and market expansion plans. Led business development and partnerships with media agencies and major marketers. Advised on restructuring of Malaysian operations and partnership for further Asia expansion \n</t>
  </si>
  <si>
    <t>ADVOCACY Digital Brand Engagement</t>
  </si>
  <si>
    <t>2129 East Warner Road</t>
  </si>
  <si>
    <t>Tempe</t>
  </si>
  <si>
    <t>Arizona</t>
  </si>
  <si>
    <t>www.brandadoption.com</t>
  </si>
  <si>
    <t>https://lead-rekognition.s3.eu-west-1.amazonaws.com/nhovhannisyan%40leadcrawl.com%2Finsightly%2F13885527.jpg</t>
  </si>
  <si>
    <t>Founder, Partner and CTO</t>
  </si>
  <si>
    <t>AnyCard is Canada's First eGift Card Marketplace featuring small-medium sized businesses across Canada. AnyCard allows any business, from salons and spas to vehicle repair shops, to participate in the all-new electronic gift card industry.\n\nIn June 2015, we officially launched our BETA platform.\nIn November 2015, we merged with a company based out of Toronto.\nIn January 2016, we officially closed our Seed Round of investment.\n\nTo view more information about our Merchant Solutions, visit www.AnyCard.ca/business.php</t>
  </si>
  <si>
    <t>AnyCard.ca</t>
  </si>
  <si>
    <t>Canada</t>
  </si>
  <si>
    <t>www.anycard.ca</t>
  </si>
  <si>
    <t>https://lead-rekognition.s3.eu-west-1.amazonaws.com/nhovhannisyan%40leadcrawl.com%2Finsightly%2F13279934.jpg</t>
  </si>
  <si>
    <t>CA</t>
  </si>
  <si>
    <t>Chief Marketing Officer</t>
  </si>
  <si>
    <t>Uinta Brewing Company</t>
  </si>
  <si>
    <t>Fremont Drive</t>
  </si>
  <si>
    <t>Salt Lake City</t>
  </si>
  <si>
    <t>Utah</t>
  </si>
  <si>
    <t>www.uintabrewing.com</t>
  </si>
  <si>
    <t>https://lead-rekognition.s3.eu-west-1.amazonaws.com/nhovhannisyan%40leadcrawl.com%2Finsightly%2F12891764.jpg</t>
  </si>
  <si>
    <t>Food &amp; Beverages</t>
  </si>
  <si>
    <t>food-beverages</t>
  </si>
  <si>
    <t>Product Manager</t>
  </si>
  <si>
    <t>EPSON IBERICA</t>
  </si>
  <si>
    <t>22 CamÃ­ de Ca n'Ametller</t>
  </si>
  <si>
    <t>Sant Cugat del VallÃ¨s</t>
  </si>
  <si>
    <t>Catalunya</t>
  </si>
  <si>
    <t>www.epson.es</t>
  </si>
  <si>
    <t>https://lead-rekognition.s3.eu-west-1.amazonaws.com/nhovhannisyan%40leadcrawl.com%2Finsightly%2F13017442.jpg</t>
  </si>
  <si>
    <t>Computer Hardware</t>
  </si>
  <si>
    <t>computer-hardware</t>
  </si>
  <si>
    <t>Owner</t>
  </si>
  <si>
    <t>Why your online reputation matters . . . A good reputation is the most valuable currency in todayâ€™s market. Businesses today understand that customers are no longer just customers â€” they are your critics. They can make or break the success of your company with a glowing recommendation on Yelp or a scathing post on Facebook. Unfortunately, most businesses draw the short stick as their reputation is tarnished wiith negative reviews that donâ€™t accurately reflect the experience of most of their customers, or the quality with which they serve them. \n\nLiveWebMedia can help you take control of your reputation and gain back the esteem negative reviews take away from your company before it has a lasting impact on your profits. Services â€¢ Review Monitoring â€¢ Review Engagement â€¢ Review Sharing â€¢ Review Capturing (optional) â€¢ Onsite Testimonial Feed â€¢ Custom Reviews Portal - See more at: http://livewebmedia.com/press/reputation-management/#sthash.vRxWDoWk.dpuf</t>
  </si>
  <si>
    <t>LiveWebMedia</t>
  </si>
  <si>
    <t>6303 Owensmouth Avenue</t>
  </si>
  <si>
    <t>Los Angeles</t>
  </si>
  <si>
    <t>http://www.livewebmedia.com</t>
  </si>
  <si>
    <t>https://lead-rekognition.s3.eu-west-1.amazonaws.com/nhovhannisyan%40leadcrawl.com%2Finsightly%2F12806400.jpg</t>
  </si>
  <si>
    <t>Head of Quantitative Investments, Member of Management and Investment Committees</t>
  </si>
  <si>
    <t>Magnetar Capital</t>
  </si>
  <si>
    <t>1603 Orrington Avenue</t>
  </si>
  <si>
    <t>Evanston</t>
  </si>
  <si>
    <t>Illinois</t>
  </si>
  <si>
    <t>http://www.magnetar.com</t>
  </si>
  <si>
    <t>https://lead-rekognition.s3.eu-west-1.amazonaws.com/nhovhannisyan%40leadcrawl.com%2Finsightly%2F13885581.jpg</t>
  </si>
  <si>
    <t>Investment Management</t>
  </si>
  <si>
    <t>investment-management</t>
  </si>
  <si>
    <t>Product Marketing Manager</t>
  </si>
  <si>
    <t>https://www.linkedin.com/in/alanm321\nhttps://twitter.com/alanmasarsky\n!No girls jokes or discussion!</t>
  </si>
  <si>
    <t>Facebook</t>
  </si>
  <si>
    <t>1 Hacker Way</t>
  </si>
  <si>
    <t>Menlo Park</t>
  </si>
  <si>
    <t>http://www.facebook.com/careers</t>
  </si>
  <si>
    <t>https://lead-rekognition.s3.eu-west-1.amazonaws.com/nhovhannisyan%40leadcrawl.com%2Finsightly%2F13280087.jpg</t>
  </si>
  <si>
    <t>CEO at Ark Analytics</t>
  </si>
  <si>
    <t>ARK ANALYTICS</t>
  </si>
  <si>
    <t>207 Regent Street</t>
  </si>
  <si>
    <t>W1B 3HH</t>
  </si>
  <si>
    <t>http://www.ark-analytics.com/</t>
  </si>
  <si>
    <t>Vice President of Wholesale</t>
  </si>
  <si>
    <t>Lacoste</t>
  </si>
  <si>
    <t>25 Rue de Provence</t>
  </si>
  <si>
    <t>Paris</t>
  </si>
  <si>
    <t>ÃŽle-de-France</t>
  </si>
  <si>
    <t>http://www.lacoste.com</t>
  </si>
  <si>
    <t>https://lead-rekognition.s3.eu-west-1.amazonaws.com/nhovhannisyan%40leadcrawl.com%2Finsightly%2F12891769.jpg</t>
  </si>
  <si>
    <t>Project Manager / Tecnical Sales Engineer</t>
  </si>
  <si>
    <t>Seavus</t>
  </si>
  <si>
    <t>16 Rundelsgatan</t>
  </si>
  <si>
    <t>MalmÃ¶</t>
  </si>
  <si>
    <t>SkÃ¥ne lÃ¤n</t>
  </si>
  <si>
    <t>211 36</t>
  </si>
  <si>
    <t>Sweden</t>
  </si>
  <si>
    <t>www.seavus.com</t>
  </si>
  <si>
    <t>https://lead-rekognition.s3.eu-west-1.amazonaws.com/nhovhannisyan%40leadcrawl.com%2Finsightly%2F12807376.jpg</t>
  </si>
  <si>
    <t>SE</t>
  </si>
  <si>
    <t>501-1000</t>
  </si>
  <si>
    <t>E</t>
  </si>
  <si>
    <t>CTO</t>
  </si>
  <si>
    <t>gosi ï¾</t>
  </si>
  <si>
    <t>ValÃ¨ncia</t>
  </si>
  <si>
    <t>http://www.gositracker.com</t>
  </si>
  <si>
    <t>https://lead-rekognition.s3.eu-west-1.amazonaws.com/nhovhannisyan%40leadcrawl.com%2Finsightly%2F13018718.jpg</t>
  </si>
  <si>
    <t>Wireless</t>
  </si>
  <si>
    <t>wireless</t>
  </si>
  <si>
    <t>HR Manager</t>
  </si>
  <si>
    <t>â€¢\tManaging Recruitment \nâ€¢\tManaging Training and development - putting together a staff training program and identifying suitable courses for staff.\nâ€¢\tSalary reviews - researching salaries and ensuring they are in line with legal requirements and industry standards\nâ€¢\tDocumentation - writing staff handbooks, contracts, staff memos, and issuing written offers of employment, promotion etc.\nâ€¢\tStaff welfare - providing counseling facilities and sports and social activities for staff.\nâ€¢\tDeveloping, advising, implementing and communicating management policies\nâ€¢\tMonitor timely update of personnel records (personal details, position, salary, appraisal outcomes, leave records, training and awards)\nâ€¢\tguide the managers and other employees in matters related to career development, staffing initiatives, employee relations, workplace ethics and performance management\nâ€¢\tPlanning, supervising and coordinating the activities related to employment, labor relations, compensation and employee relations.</t>
  </si>
  <si>
    <t>https://lead-rekognition.s3.eu-west-1.amazonaws.com/nhovhannisyan%40leadcrawl.com%2Finsightly%2F12807405.jpg</t>
  </si>
  <si>
    <t>Consulting / Big Data Architect</t>
  </si>
  <si>
    <t>Sycamore Investments Services</t>
  </si>
  <si>
    <t>1111 E. Putnam Avenue\nSuite 304\nRiverside, CT 06878</t>
  </si>
  <si>
    <t>Greater New York City Area</t>
  </si>
  <si>
    <t>www.financial-tracking.com</t>
  </si>
  <si>
    <t>https://lead-rekognition.s3.eu-west-1.amazonaws.com/nhovhannisyan%40leadcrawl.com%2Finsightly%2F13887037.jpg</t>
  </si>
  <si>
    <t>Exec VP of Media Distribution for EMEA &amp; Canada</t>
  </si>
  <si>
    <t>Responsible for all Media Sales in German and Dutch/Flemish-speaking countries, Scandinavia, Eastern Europe, Greece, Turkey, the Middle East and Africa as well as Canada.</t>
  </si>
  <si>
    <t>Xilam Animation</t>
  </si>
  <si>
    <t>86 Rue Notre Dame de Nazareth</t>
  </si>
  <si>
    <t>www.xilam.com</t>
  </si>
  <si>
    <t>https://lead-rekognition.s3.eu-west-1.amazonaws.com/nhovhannisyan%40leadcrawl.com%2Finsightly%2F12891824.jpg</t>
  </si>
  <si>
    <t>Animation</t>
  </si>
  <si>
    <t>animation</t>
  </si>
  <si>
    <t>Design Lead</t>
  </si>
  <si>
    <t>McKinsey &amp; Company</t>
  </si>
  <si>
    <t>Newcastle upon Tyne, United Kingdom</t>
  </si>
  <si>
    <t>Newcastle upon Tyne</t>
  </si>
  <si>
    <t>http://www.mckinsey.com</t>
  </si>
  <si>
    <t>https://lead-rekognition.s3.eu-west-1.amazonaws.com/nhovhannisyan%40leadcrawl.com%2Finsightly%2F13280123.jpg</t>
  </si>
  <si>
    <t>IoT Sales Consultant</t>
  </si>
  <si>
    <t>My target is helping customers and potential customers to transform their businesses through Vodafone IoT's solutions, enabling them to optmize, monitor and control their day-to-day operations.\n\nI am leading the IoT solutions sales for Center and Canary Islands regions and supporting 9 sales teams to achieve their targer by providing IoT services to the Public Administration and private corporations, specially focusing on the high corporate and Pablic Administration.\n\nMain responsibilities:\n-\tIdentifying new business opportunities\n-\tTechnical qualification of opportunities\n-\tInvolving the necessary stakeholders to make the projects happen\n-\tLeading the sales process and contact with the Customer\n-\tContract negotiation\n\nOther responsibilities:\n-\tTraining sales teams to first understand and then sell IoT Solutions\n-\tOrganizing customer oriented events\n-\tPartner engagement</t>
  </si>
  <si>
    <t>Vodafone</t>
  </si>
  <si>
    <t>The Connection</t>
  </si>
  <si>
    <t>Newbury</t>
  </si>
  <si>
    <t>RG14 2FN</t>
  </si>
  <si>
    <t>http://www.vodafone.com/</t>
  </si>
  <si>
    <t>https://lead-rekognition.s3.eu-west-1.amazonaws.com/nhovhannisyan%40leadcrawl.com%2Finsightly%2F13018821.jpg</t>
  </si>
  <si>
    <t>Telecommunications</t>
  </si>
  <si>
    <t>telecommunications</t>
  </si>
  <si>
    <t>Senior Manager</t>
  </si>
  <si>
    <t>Deloitte Nederland</t>
  </si>
  <si>
    <t>1 Wilhelminakade</t>
  </si>
  <si>
    <t>Rotterdam</t>
  </si>
  <si>
    <t>3072 AP</t>
  </si>
  <si>
    <t>www.deloitte.nl</t>
  </si>
  <si>
    <t>HR Generalist</t>
  </si>
  <si>
    <t>Amazon</t>
  </si>
  <si>
    <t>123 Boren Avenue</t>
  </si>
  <si>
    <t>Seattle</t>
  </si>
  <si>
    <t>Washington</t>
  </si>
  <si>
    <t>http://www.amazon.com</t>
  </si>
  <si>
    <t>https://lead-rekognition.s3.eu-west-1.amazonaws.com/nhovhannisyan%40leadcrawl.com%2Finsightly%2F12827764.jpg</t>
  </si>
  <si>
    <t>Self employed</t>
  </si>
  <si>
    <t>City of San Jose</t>
  </si>
  <si>
    <t>200 East Santa Clara Street</t>
  </si>
  <si>
    <t>San Jose</t>
  </si>
  <si>
    <t>http://www.sanjoseca.gov/</t>
  </si>
  <si>
    <t>https://lead-rekognition.s3.eu-west-1.amazonaws.com/nhovhannisyan%40leadcrawl.com%2Finsightly%2F12891843.jpg</t>
  </si>
  <si>
    <t>Government Administration</t>
  </si>
  <si>
    <t>government-administration</t>
  </si>
  <si>
    <t>Serial CEO, entrepreneur, consultant and change agent whose career has spanned companies with annual revenues that ranges from start-up to $7 billion. Available for projects, fractional CEO/COO roles or full time.\n\nStrong record of achievement stems from passion driving sustainable increases in shareholder value utilizing a unique combination of senior corporate management experience, team building and financial re-engineering talents.  Industries have included lead-generation, software, media/content, research, education and the Internet of Things (IoT). Core competencies include:\n\nâ€¢\tCapital Development for - Basic cash flow needs; Growth/M&amp;A; Shareholder liquidity\nâ€¢\tMergers &amp; Acquisitions\nâ€¢\tExit Planning &amp; Strategy\nâ€¢\tChange Management and Organizational Design for growth and maximum valuation\nâ€¢\tLeadership Team Development - Organizational Structure; Succession Planning; Compensation plans; Training\nâ€¢\tMotivational Development - Sales &amp; Marketing Teams; Management Teams; Engineering &amp; Operations\n</t>
  </si>
  <si>
    <t>The O'Hara Company</t>
  </si>
  <si>
    <t>1125 New York 112</t>
  </si>
  <si>
    <t>Port Jefferson Station</t>
  </si>
  <si>
    <t>http://local.newsday.com/b33691204/O%27Hara+%7C+Company</t>
  </si>
  <si>
    <t>https://lead-rekognition.s3.eu-west-1.amazonaws.com/nhovhannisyan%40leadcrawl.com%2Finsightly%2F13887902.jpg</t>
  </si>
  <si>
    <t>Senior Commercial AttachÃ©</t>
  </si>
  <si>
    <t>Dutch embassy</t>
  </si>
  <si>
    <t>Embassy of the Netherlands in London</t>
  </si>
  <si>
    <t>38 Hyde Park Gate</t>
  </si>
  <si>
    <t>SW7 5DP</t>
  </si>
  <si>
    <t>http://unitedkingdom.nlembassy.org/</t>
  </si>
  <si>
    <t>https://lead-rekognition.s3.eu-west-1.amazonaws.com/nhovhannisyan%40leadcrawl.com%2Finsightly%2F13310729.jpg</t>
  </si>
  <si>
    <t>Government Relations</t>
  </si>
  <si>
    <t>government-relations</t>
  </si>
  <si>
    <t>Barcoding, Inc.</t>
  </si>
  <si>
    <t>Boston Street</t>
  </si>
  <si>
    <t>Baltimore</t>
  </si>
  <si>
    <t>Maryland</t>
  </si>
  <si>
    <t>http://www.barcoding.com/</t>
  </si>
  <si>
    <t>Director of Talent</t>
  </si>
  <si>
    <t>â– \tLead the talent management across the U.S. and Europe\nâ– \tProvided talent acquisition strategic direction to functional heads\nâ– \tOrganized career fairs and technology event in Boston and Berlin area\nâ– \tMarketed Kayak as a â€œbest employer to work forâ€\nâ– \tBuilt the Kayak hiring culture and process\n\nDeveloping the global digital marketing strategy to acquire candidates across online, mobile and social platform. This includes Employer's brand positioning and deployment, as well as oversight of the KAYAK Careers Site and our social recruiting strategy.</t>
  </si>
  <si>
    <t>KAYAK</t>
  </si>
  <si>
    <t>7 Market Street</t>
  </si>
  <si>
    <t>Stamford</t>
  </si>
  <si>
    <t>http://www.kayak.com</t>
  </si>
  <si>
    <t>VP Asset Mangement GBS</t>
  </si>
  <si>
    <t>IBM Global Business Services</t>
  </si>
  <si>
    <t>4700 South Syracuse Street</t>
  </si>
  <si>
    <t>Denver</t>
  </si>
  <si>
    <t>Colorado</t>
  </si>
  <si>
    <t>http://www-935.ibm.com/services/us/business-consulting/talent-change-management/</t>
  </si>
  <si>
    <t>https://lead-rekognition.s3.eu-west-1.amazonaws.com/nhovhannisyan%40leadcrawl.com%2Finsightly%2F13018862.jpg</t>
  </si>
  <si>
    <t>Human Resources</t>
  </si>
  <si>
    <t>human-resources</t>
  </si>
  <si>
    <t>Managing Director / UX / Business Design Lead</t>
  </si>
  <si>
    <t>Brains &amp; Hearts is a Digital Business Design agency.\nWe combine Business Consulting + Design Thinking + Lean-Start-Up methods to help our clients create viable and sustainable business models and bring innovative digital products faster to market.</t>
  </si>
  <si>
    <t>Brains &amp; Hearts Munich</t>
  </si>
  <si>
    <t>30 HolzstraÃŸe</t>
  </si>
  <si>
    <t>www.brainsandhearts.de</t>
  </si>
  <si>
    <t>https://lead-rekognition.s3.eu-west-1.amazonaws.com/nhovhannisyan%40leadcrawl.com%2Finsightly%2F12891864.jpg</t>
  </si>
  <si>
    <t>Design</t>
  </si>
  <si>
    <t>design</t>
  </si>
  <si>
    <t>Head of Investment &amp; Innovation</t>
  </si>
  <si>
    <t>Turning employee ideas into prototypes and new businesses for Kaspersky Lab.\nSupporting cybersecurity startups so they can benefit from Kaspersky Lab experience and technology and accelerate their growth.</t>
  </si>
  <si>
    <t>Kaspersky Lab</t>
  </si>
  <si>
    <t>39 ÑÑ‚Ñ€Ð¾ÐµÐ½Ð¸Ðµ 1 Leningradskoye Highway</t>
  </si>
  <si>
    <t>Moskva</t>
  </si>
  <si>
    <t>Russia</t>
  </si>
  <si>
    <t>https://kaspersky.com/</t>
  </si>
  <si>
    <t>https://lead-rekognition.s3.eu-west-1.amazonaws.com/nhovhannisyan%40leadcrawl.com%2Finsightly%2F13310814.jpg</t>
  </si>
  <si>
    <t>RU</t>
  </si>
  <si>
    <t>Head Of Professional Services</t>
  </si>
  <si>
    <t>Onica</t>
  </si>
  <si>
    <t>Stanford Street</t>
  </si>
  <si>
    <t>Santa Monica</t>
  </si>
  <si>
    <t>https://www.onica.com/</t>
  </si>
  <si>
    <t>Senior Vice President of Design and Construction</t>
  </si>
  <si>
    <t xml:space="preserve">Howard is responsible for oversight of all large-scale renovations and existing market infill development for the Company, its Subsidiaries, and Affiliates, and leading all North American and international development, including all design and construction activities.   </t>
  </si>
  <si>
    <t>Caesars Entertainment Corporation</t>
  </si>
  <si>
    <t>1 Caesars Palace Drive</t>
  </si>
  <si>
    <t>Las Vegas</t>
  </si>
  <si>
    <t>Nevada</t>
  </si>
  <si>
    <t>http://www.caesars.com</t>
  </si>
  <si>
    <t>https://lead-rekognition.s3.eu-west-1.amazonaws.com/nhovhannisyan%40leadcrawl.com%2Finsightly%2F12827915.jpg</t>
  </si>
  <si>
    <t>send e-commerce pitch</t>
  </si>
  <si>
    <t>Decoraimport Asia</t>
  </si>
  <si>
    <t>6 Carrer dels Tres Roures</t>
  </si>
  <si>
    <t>Manresa</t>
  </si>
  <si>
    <t>www.decoraimport.com</t>
  </si>
  <si>
    <t>Deputy Head Lecturer</t>
  </si>
  <si>
    <t>Lecturer\nPortfolio leader\nResearch\nProject development</t>
  </si>
  <si>
    <t>The Belgium Campus</t>
  </si>
  <si>
    <t>122 7th Avenue</t>
  </si>
  <si>
    <t>Akasia</t>
  </si>
  <si>
    <t>Gauteng</t>
  </si>
  <si>
    <t>South Africa</t>
  </si>
  <si>
    <t>belgiumcampus.ac.za</t>
  </si>
  <si>
    <t>ZA</t>
  </si>
  <si>
    <t>Account Supervisor</t>
  </si>
  <si>
    <t>Edelman</t>
  </si>
  <si>
    <t>http://www.edelman.com</t>
  </si>
  <si>
    <t>https://lead-rekognition.s3.eu-west-1.amazonaws.com/nhovhannisyan%40leadcrawl.com%2Finsightly%2F12891887.jpg</t>
  </si>
  <si>
    <t>Founder and Managing Partner</t>
  </si>
  <si>
    <t>Crossjoin Solutions</t>
  </si>
  <si>
    <t>125B Avenida das ForÃ§as Armadas</t>
  </si>
  <si>
    <t>Lisboa</t>
  </si>
  <si>
    <t>1600-079</t>
  </si>
  <si>
    <t>www.crossjoin.pt</t>
  </si>
  <si>
    <t>https://lead-rekognition.s3.eu-west-1.amazonaws.com/nhovhannisyan%40leadcrawl.com%2Finsightly%2F13310856.jpg</t>
  </si>
  <si>
    <t>Hands on CTO and Chief Architect</t>
  </si>
  <si>
    <t>Designed and developed cyber security platform for protection and threat detection of Wordpress websites. System is designed to be scalable and highly available.\nBackend infrastructure is hosted on AWS and uses Elasticsearch as big data store for all customer website traffic. Micro services architecture using Tomcat servers deployed via Docker containers and managed with ECS. \nMost of the codebase is in Java. Multi-threaded real time analysis techniques are used which cross reference multiple data sources for accurate and fast threat detection.\nSystem is implemented using modern toolsets and coding standards. Maven is used for dependency management and Jersey for REST framework and dependency injection.\nAdditional database types are employed. Redis is used for caching, and fast retrieval of commonly used data. It is also used as pub sub messaging framework. MySQL is used for standard customer info, user accounts and basic website metadata.\nOther non real-time processes include Java batches and ETLs. These execute against Elasticsearch using advanced statistical analysis features. Performed major devops work using Linux machines and developed bash scripts to automate product deployment.\nWorked on companyâ€™s Wordpress PHP plugin. Developed part of customer website portal with Phalcon PHP framework and AngularJS. Used following tools: Composer, Bower, Gulp.</t>
  </si>
  <si>
    <t>Sabres Security</t>
  </si>
  <si>
    <t>608 5th Avenue</t>
  </si>
  <si>
    <t>http://www.sabressecurity.com/</t>
  </si>
  <si>
    <t>https://lead-rekognition.s3.eu-west-1.amazonaws.com/nhovhannisyan%40leadcrawl.com%2Finsightly%2F14166294.jpg</t>
  </si>
  <si>
    <t xml:space="preserve">Actualmente, gestiono 4 marcas de producto: Liebherr, Menumaster, Lainox y Firex. Todas ellas englobadas en la Unidad de Negocio de HostelerÃ­a, donde desarrollo todas las siguientes funciones:\n- GestiÃ³n de proveedores\n- InvestigaciÃ³n de mercados\n- AnÃ¡lisis competencia\n- Estrategia de precios y promociones\n- Habilitar y formar a la fuerza de venta directa y distribuidores\n- Visitas comerciales a los puntos de venta\n\nAsÃ­ mismo, soy la persona encargada de la organizaciÃ³n de ferias y exposiciones de la Unidad de negocio de HostelerÃ­a. </t>
  </si>
  <si>
    <t>Frigicoll</t>
  </si>
  <si>
    <t>4 Carrer Blasco de Garay</t>
  </si>
  <si>
    <t>Sant Just Desvern</t>
  </si>
  <si>
    <t>www.frigicoll.es</t>
  </si>
  <si>
    <t>https://lead-rekognition.s3.eu-west-1.amazonaws.com/nhovhannisyan%40leadcrawl.com%2Finsightly%2F13018901.jpg</t>
  </si>
  <si>
    <t>Wholesale</t>
  </si>
  <si>
    <t>wholesale</t>
  </si>
  <si>
    <t>CEO and Co-Founder</t>
  </si>
  <si>
    <t>Artwishlist is the first messaging app for the art world. Buy and sell fine art without commissions. Auctions, Galleries and the Private Market all in one place, instantly available.\n\nwww.theartwishlist.com</t>
  </si>
  <si>
    <t>Artwishlist Ltd</t>
  </si>
  <si>
    <t>17 Northumberland Square</t>
  </si>
  <si>
    <t>North Shields</t>
  </si>
  <si>
    <t>NE30</t>
  </si>
  <si>
    <t>https://lead-rekognition.s3.eu-west-1.amazonaws.com/nhovhannisyan%40leadcrawl.com%2Finsightly%2F12827943.jpg</t>
  </si>
  <si>
    <t>Business Supplies &amp; Equipment</t>
  </si>
  <si>
    <t>business-supplies-equipment</t>
  </si>
  <si>
    <t>Billing to Collection Lead for Western Europe Markets at NBS Lisbon</t>
  </si>
  <si>
    <t>Swiss multinational.\n\nNBS is a Group company that provides financial and no financial services for the Group, under the umbrella of NGBS</t>
  </si>
  <si>
    <t>NestlÃ©</t>
  </si>
  <si>
    <t>55 Avenue NestlÃ©</t>
  </si>
  <si>
    <t>Vevey</t>
  </si>
  <si>
    <t>Vaud</t>
  </si>
  <si>
    <t>http://www.nestle.com</t>
  </si>
  <si>
    <t>https://lead-rekognition.s3.eu-west-1.amazonaws.com/nhovhannisyan%40leadcrawl.com%2Finsightly%2F13310942.jpg</t>
  </si>
  <si>
    <t>Project  Manager - Pressure Sensors</t>
  </si>
  <si>
    <t>Manage multiple parallel projects with shared resources and critical milestones involving a global team for automotive and other high volume customers</t>
  </si>
  <si>
    <t>TE Connectivity</t>
  </si>
  <si>
    <t>20 Rheinstrasse</t>
  </si>
  <si>
    <t>Schaffhausen</t>
  </si>
  <si>
    <t>http://www.te.com</t>
  </si>
  <si>
    <t>https://lead-rekognition.s3.eu-west-1.amazonaws.com/nhovhannisyan%40leadcrawl.com%2Finsightly%2F14173051.jpg</t>
  </si>
  <si>
    <t>Electrical &amp; Electronic Manufacturing</t>
  </si>
  <si>
    <t>electrical-electronic-manufacturing</t>
  </si>
  <si>
    <t xml:space="preserve">Senior Partner Managerin IT </t>
  </si>
  <si>
    <t>Develandoo-Consulting\n\nTina Herrmann\nSenior Partner Manager IT\ntina.herrmann@emagine.de\ntwitter.com/emagine_jobs\nT +49 89 340819 30\nM +49 172 489 30 54</t>
  </si>
  <si>
    <t>emagine GmbH</t>
  </si>
  <si>
    <t>1 VoltastraÃŸe</t>
  </si>
  <si>
    <t>Frankfurt am Main</t>
  </si>
  <si>
    <t>Hessen</t>
  </si>
  <si>
    <t>www.emagine.de</t>
  </si>
  <si>
    <t>https://lead-rekognition.s3.eu-west-1.amazonaws.com/nhovhannisyan%40leadcrawl.com%2Finsightly%2F12891903.jpg</t>
  </si>
  <si>
    <t>President &amp; CEO / Presidente</t>
  </si>
  <si>
    <t>skype: enofrigo.marketing\ninfo@enofrigo.it</t>
  </si>
  <si>
    <t>Enofrigo S.p.A.</t>
  </si>
  <si>
    <t>9 Via dell'Industria</t>
  </si>
  <si>
    <t>Borgoricco</t>
  </si>
  <si>
    <t>Veneto</t>
  </si>
  <si>
    <t>www.enofrigo.it</t>
  </si>
  <si>
    <t>https://lead-rekognition.s3.eu-west-1.amazonaws.com/nhovhannisyan%40leadcrawl.com%2Finsightly%2F13018945.jpg</t>
  </si>
  <si>
    <t>Wine &amp; Spirits</t>
  </si>
  <si>
    <t>wine-spirits</t>
  </si>
  <si>
    <t>Strategic Business Development</t>
  </si>
  <si>
    <t>BigCommerce</t>
  </si>
  <si>
    <t>11305 4 Points Drive</t>
  </si>
  <si>
    <t>Austin</t>
  </si>
  <si>
    <t>Texas</t>
  </si>
  <si>
    <t>http://www.bigcommerce.com</t>
  </si>
  <si>
    <t>https://lead-rekognition.s3.eu-west-1.amazonaws.com/nhovhannisyan%40leadcrawl.com%2Finsightly%2F12829928.jpg</t>
  </si>
  <si>
    <t>Managing Director</t>
  </si>
  <si>
    <t>beeline solutions GmbH &amp; Co. KG</t>
  </si>
  <si>
    <t>207 WienburgstraÃŸe</t>
  </si>
  <si>
    <t>MÃ¼nster</t>
  </si>
  <si>
    <t>Nordrhein-Westfalen</t>
  </si>
  <si>
    <t>www.beeline-solutions.de</t>
  </si>
  <si>
    <t>https://lead-rekognition.s3.eu-west-1.amazonaws.com/nhovhannisyan%40leadcrawl.com%2Finsightly%2F14173433.jpg</t>
  </si>
  <si>
    <t>Business Manager</t>
  </si>
  <si>
    <t>Smart Consulting</t>
  </si>
  <si>
    <t>http://www.smart-consulting.com/</t>
  </si>
  <si>
    <t>https://lead-rekognition.s3.eu-west-1.amazonaws.com/nhovhannisyan%40leadcrawl.com%2Finsightly%2F13310996.jpg</t>
  </si>
  <si>
    <t>Granja Engorde de Pollos</t>
  </si>
  <si>
    <t>EL PLA DE LES ALZINES, S.L.</t>
  </si>
  <si>
    <t>425 Travessera de GrÃ cia</t>
  </si>
  <si>
    <t>https://lead-rekognition.s3.eu-west-1.amazonaws.com/nhovhannisyan%40leadcrawl.com%2Finsightly%2F13018951.jpg</t>
  </si>
  <si>
    <t>Director</t>
  </si>
  <si>
    <t>Expense Reduction Analysts (ERA) is an international consultancy that collaborates as a trusted advisor to our clients to assist them in generating incremental cash flow. \n\nBy focusing on operating expenses other than direct labor, ERA helps our clients save money without compromising service levels or quality. With these savings, our clients can improve their income statement, preserve headcount, or allocate funds to organizational priorities. \n\nERA provides customized cost management solutions and access to a wide range of industry insider expertise and program strategies in areas where the client does not possess that knowledge internally. This industry knowledge, combined with ERA's proprietary process and access to real-time benchmark knowledge, enables ERA to generate incremental savings for clients that are typically in the range of 10% to 30%. \n\nOur clients often remain with their existing outside suppliers but with better pricing and terms. Moreover, engaging Expense Reduction Analysts provides knowledge transfer to the customer's operational team to enable more efficient management of targeted expense categories going forward.\n\nCorporate Overview:\nhttp://en.expensereduction.com/who-we-are/expense-reduction-analysts</t>
  </si>
  <si>
    <t>Expense Reduction Analysts - North America</t>
  </si>
  <si>
    <t>40 Churchill Square</t>
  </si>
  <si>
    <t>West Malling</t>
  </si>
  <si>
    <t>ME19 4YU</t>
  </si>
  <si>
    <t>www.expensereduction.com</t>
  </si>
  <si>
    <t>https://lead-rekognition.s3.eu-west-1.amazonaws.com/nhovhannisyan%40leadcrawl.com%2Finsightly%2F12892081.jpg</t>
  </si>
  <si>
    <t>Project Manager</t>
  </si>
  <si>
    <t xml:space="preserve">Project manager at Ã…F's Technology division in Ã–rebro, Sweden. My heart beats for creating smart and user friendly digital solutions, structure and cooperation. </t>
  </si>
  <si>
    <t>Ã…F</t>
  </si>
  <si>
    <t>2A FrÃ¶sundaleden</t>
  </si>
  <si>
    <t>Solna</t>
  </si>
  <si>
    <t>Stockholms lÃ¤n</t>
  </si>
  <si>
    <t>169 99</t>
  </si>
  <si>
    <t>www.afconsult.com</t>
  </si>
  <si>
    <t>https://lead-rekognition.s3.eu-west-1.amazonaws.com/nhovhannisyan%40leadcrawl.com%2Finsightly%2F12830160.jpg</t>
  </si>
  <si>
    <t>Mechanical or Industrial Engineering</t>
  </si>
  <si>
    <t>mechanical-or-industrial-engineering</t>
  </si>
  <si>
    <t>Managing Director - Bragard EspaÃ±a</t>
  </si>
  <si>
    <t>BRAGARD pertenece al grupo FRISTADS-KANSAS  (Suecia â€“600Mâ‚¬ de facturaciÃ³n -  2500 empleados)\n\nFristads-Kansas es un grupo europeo especializado en el vestuario profesional. Sus diferentes marcas se diferencian por su diseÃ±o exclusivo, su alta calidad y su capacidad a adaptarse a las necesidades de cada cliente.\nBragard es el especialista del vestuario para la hosteleria destacando sobre todo en el medio y alto de gama. \n\nDirector de la filial espaÃ±ola. \nElaboraciÃ³n y seguimiento de los presupuestos. \nApertura de nuevos mercados en los sectores de la hostelerÃ­a, de la Industria y de la Sanidad. \nNegociaciÃ³n con grandes cuentas como cadenas hoteleras y de restauraciÃ³n. (La marca Bragard es proveedor, en otros, de Hilton, Silken, Starwood y NH).\nImplementaciÃ³n de la polÃ­tica de comunicaciÃ³n y de gestiÃ³n del grupo. \nRepresentaciÃ³n del grupo y de las diferentes marcas en ferias y encuentros profesionales.\n\n\n\nLogros:\n\n- GestiÃ³n por cuenta de Kwintet Solutions (antiguo nombre del grupo) de los contratos con Shell, Sodexo y McDonalds (&gt;700Kâ‚¬ in 2012) \n- ReducciÃ³n de gastos con cambio de oficinas y selecciÃ³n de proveedores. Ser mÃ¡s eficiente gastando menos.\n- ConsolidaciÃ³n de la marca Bragard a pesar de depender de un mercado muy afectado por la crisis econÃ³mica. \n- Lanzamiento de las marcas Lafont y ClinicDress en el mercado espaÃ±ol. \n- Lanzamiento del e-commerce de Bragard</t>
  </si>
  <si>
    <t>Bragard</t>
  </si>
  <si>
    <t>50 Rue LÃ©o Valentin</t>
  </si>
  <si>
    <t>Ã‰pinal</t>
  </si>
  <si>
    <t>Grand Est</t>
  </si>
  <si>
    <t>https://www.bragard.com/fr/</t>
  </si>
  <si>
    <t>https://lead-rekognition.s3.eu-west-1.amazonaws.com/nhovhannisyan%40leadcrawl.com%2Finsightly%2F13022234.jpg</t>
  </si>
  <si>
    <t>Textiles</t>
  </si>
  <si>
    <t>textiles</t>
  </si>
  <si>
    <t>Account Executive</t>
  </si>
  <si>
    <t>ExamWorks is a leading provider of independent medical examinations, or "IMEs", peer and bill reviews, and related services. Our clients include property and casualty insurance carriers, law firms, third-party claim administrators, and government agencies that use independent services to confirm the veracity of claims by sick or injured individuals for workers' compensation, automotive, personal injury liability and disability insurance coverage. We help our clients manage costs and enhance their risk management processes by verifying the validity, nature, cause and extent of claims, identifying fraud and providing fast, efficient and quality IME services.\n\nExamWorks Group and its family companies have over 100 years of experience in the independent medical examination service business. The corporate headquarters are located in Atlanta, Georgia. We have offices in New York, New York and 26 other locations in the United States, Canada and the United Kingdom.\n\nSpecialties:\n\nMedical Services, No-Fault, Workers' Compensation, Liability, Disability, Medical Cost Management Solutions, Independent Medical Evaluation, Medical Bill Review</t>
  </si>
  <si>
    <t>ExamWorks, Inc.</t>
  </si>
  <si>
    <t>3280 Peachtree Road Northeast</t>
  </si>
  <si>
    <t>Atlanta</t>
  </si>
  <si>
    <t>Georgia</t>
  </si>
  <si>
    <t>http://www.examworks.com</t>
  </si>
  <si>
    <t>https://lead-rekognition.s3.eu-west-1.amazonaws.com/nhovhannisyan%40leadcrawl.com%2Finsightly%2F14182906.jpg</t>
  </si>
  <si>
    <t>Insurance</t>
  </si>
  <si>
    <t>insurance</t>
  </si>
  <si>
    <t>Chief Change Architect</t>
  </si>
  <si>
    <t>Kimberley founded Shifting Patterns Consulting to equip intra- and inter-organizational teams dedicated to achieving social impact with the skills needed to build effective working relationships and sustain improved performance. Shifting Patterns offers socially responsible business and nonprofit leaders team building consulting and group coaching services. \n\nWhat separates Shifting Patterns from traditional consulting firms?\n- Exclusively support social enterprises and other changemakers\n- Serve as a change partner instead of an "extra pair of hands"\n- Build client relationships that are grounded in honesty, mutual trust, and respect\n- Facilitate critical conversations that are not already taking place\n- Develop the client's capacity to solve problems on their own by learning how to build and maintain healthy human systems\n- Generate results that are more powerful, longer-lasting, and promote organizational well-being</t>
  </si>
  <si>
    <t>Shifting Patterns Consulting, LLC</t>
  </si>
  <si>
    <t>www.shifting-patterns.com</t>
  </si>
  <si>
    <t>https://lead-rekognition.s3.eu-west-1.amazonaws.com/nhovhannisyan%40leadcrawl.com%2Finsightly%2F12892090.jpg</t>
  </si>
  <si>
    <t>Everything we do is to inspire others to achieve outstanding results. We do that by investing in IT mastery to generate market value. As a global company, specialized in Big Data, Business Intelligence &amp; Analytics, Middleware, Enterprise Mobility, Collaboration &amp; Development tools, we have top products and services used by Fortune 500 companies. With more than 1200 customers in 58 countries, including Porsche, Vodafone, Lufthansa, Nike or Audi, Xpand IT is recognized by its technological knowledge and â€œPassion for Excellenceâ€.</t>
  </si>
  <si>
    <t>Xpand IT</t>
  </si>
  <si>
    <t>1990-152</t>
  </si>
  <si>
    <t>http://www.xpand-it.com/pt-pt/</t>
  </si>
  <si>
    <t>https://lead-rekognition.s3.eu-west-1.amazonaws.com/nhovhannisyan%40leadcrawl.com%2Finsightly%2F13311010.jpg</t>
  </si>
  <si>
    <t>Gerente</t>
  </si>
  <si>
    <t>RUIFERPA S.L.</t>
  </si>
  <si>
    <t>128 Avenida de los Campones</t>
  </si>
  <si>
    <t>GijÃ³n</t>
  </si>
  <si>
    <t>Principado de Asturias</t>
  </si>
  <si>
    <t>www.ruiferpa.com</t>
  </si>
  <si>
    <t>Hardware Engineering Supervisor</t>
  </si>
  <si>
    <t>FICOSA</t>
  </si>
  <si>
    <t>98 Gran Via de Carles III</t>
  </si>
  <si>
    <t>CataluÃ±a</t>
  </si>
  <si>
    <t>http://www.ficosa.com</t>
  </si>
  <si>
    <t>https://lead-rekognition.s3.eu-west-1.amazonaws.com/nhovhannisyan%40leadcrawl.com%2Finsightly%2F12830247.jpg</t>
  </si>
  <si>
    <t>Automotive</t>
  </si>
  <si>
    <t>automotive</t>
  </si>
  <si>
    <t>Owner of CS MedSupply</t>
  </si>
  <si>
    <t>Aim to increase practice revenue through the use of Trigger Point Pain Injection Kits\n\n-Kits provide exceptional convenience for the doctor and patient\n\t-Each kit comes pre-measured, all you provide is the syringe\n\t-Injection kits allow for faster compounding and eliminate error\n\t-All kits are FDA approved and have individual NDC numbers\n-Patient Care Outcomes through the use of Single Use Injection Kits\n\t-Promotes patient safety\n\t-Decreases infection risks in the medical practice\n\t-The CDC prefers the use of single use injection kits\n\t-Faster compounding increases time to provide more personal and better patient care\n-Economics\n       -The majority of insurance providers are willing to pay a higher price for a broad range of \n        medication kits, outside of simply injection kits, for many of the reasons listed above\n       -Workersâ€™ Compensation in North Carolina will pay 95% of the Average Wholesale Price \n        (AWP) for each kit\n       -The Injection Kit increases the profit margin for the office on services already being provided \n        with a simple product change\n\n\nProvide Custom Medication Dispensing Systems for Office Use\n\n-Allows for the physician to dispense the top 20-35 medications prescribed directly to the patient in \n office\n-Adds value to the medical practice and group practice\n-Aidarex dispensing system easily integrates with e-prescrube, EMR's and P/M systems\n-Increases prescription compliance and patient satisfaction\n-Save time spent on refill requests to increase time for patient care\n-Adjudicate presciptions easily or provide a Cash &amp; Carry Program \n    -Cash and Carry Program:  charge a common copay for each medication and circumvent  \n      insurance completely\n    -Provide more economical options for uninsured patients\n</t>
  </si>
  <si>
    <t>Self-employed</t>
  </si>
  <si>
    <t>www.emmalarkins.com</t>
  </si>
  <si>
    <t>https://lead-rekognition.s3.eu-west-1.amazonaws.com/nhovhannisyan%40leadcrawl.com%2Finsightly%2F14190298.jpg</t>
  </si>
  <si>
    <t>Writing &amp; Editing</t>
  </si>
  <si>
    <t>writing-editing</t>
  </si>
  <si>
    <t>Self Employed</t>
  </si>
  <si>
    <t>DiÃ¢metro Lda.</t>
  </si>
  <si>
    <t>Avenida das ForÃ§as Armadas</t>
  </si>
  <si>
    <t>1600-081</t>
  </si>
  <si>
    <t>www.infusao.pt</t>
  </si>
  <si>
    <t>https://lead-rekognition.s3.eu-west-1.amazonaws.com/nhovhannisyan%40leadcrawl.com%2Finsightly%2F13311023.jpg</t>
  </si>
  <si>
    <t>AVR Networking Inc.</t>
  </si>
  <si>
    <t>22935 Ventura Boulevard</t>
  </si>
  <si>
    <t>http://www.avrnetworking.com</t>
  </si>
  <si>
    <t>https://lead-rekognition.s3.eu-west-1.amazonaws.com/nhovhannisyan%40leadcrawl.com%2Finsightly%2F12892178.jpg</t>
  </si>
  <si>
    <t>Computer Networking</t>
  </si>
  <si>
    <t>computer-networking</t>
  </si>
  <si>
    <t>Area Manager</t>
  </si>
  <si>
    <t>MYdrap</t>
  </si>
  <si>
    <t>HOSTELCO Hostel Drap, S. L.\nPolÃ­gono Industrial El Mas, S/N Â· 08691\nMonistrol de Montserrat, Barcelona (Spain)</t>
  </si>
  <si>
    <t>Catalonia</t>
  </si>
  <si>
    <t>https://www.mydrap.com/</t>
  </si>
  <si>
    <t>Interaction and Visual Designer</t>
  </si>
  <si>
    <t>Stroomt interactions</t>
  </si>
  <si>
    <t>7 2e Korte Baanstraat</t>
  </si>
  <si>
    <t>Utrecht</t>
  </si>
  <si>
    <t>http://www.stroomt.com</t>
  </si>
  <si>
    <t>https://lead-rekognition.s3.eu-west-1.amazonaws.com/nhovhannisyan%40leadcrawl.com%2Finsightly%2F12892191.jpg</t>
  </si>
  <si>
    <t>Director, Communications</t>
  </si>
  <si>
    <t>- Oversee and implement all internal and external communications for Yale's Office of International Affairs\n- Support the global communications of all schools, departments, and organizations at Yale; showcase Yale thought leadership to domestic and inter</t>
  </si>
  <si>
    <t>Yale University</t>
  </si>
  <si>
    <t>105 Wall Street</t>
  </si>
  <si>
    <t>New Haven</t>
  </si>
  <si>
    <t>yale.edu</t>
  </si>
  <si>
    <t>https://lead-rekognition.s3.eu-west-1.amazonaws.com/nhovhannisyan%40leadcrawl.com%2Finsightly%2F14190309.jpg</t>
  </si>
  <si>
    <t>Social Media #YourOdds Assistant</t>
  </si>
  <si>
    <t>William Hill</t>
  </si>
  <si>
    <t>Merrion Street</t>
  </si>
  <si>
    <t>Leeds</t>
  </si>
  <si>
    <t>LS2 8LQ</t>
  </si>
  <si>
    <t>http://www.williamhillplc.co.uk</t>
  </si>
  <si>
    <t>https://lead-rekognition.s3.eu-west-1.amazonaws.com/nhovhannisyan%40leadcrawl.com%2Finsightly%2F12869819.jpg</t>
  </si>
  <si>
    <t>Head of Client-focused Solutions</t>
  </si>
  <si>
    <t>Client-focused Solutions is one of the technical expertise units of EDP Innovation which looks into technological and business trends and, together with the business units, drives forward new products, services and business models for the new energy consumer.\n\nReporting to the board, my main responsabilities are:\n\n* align the priorities of the area with the strategy defined for the company;\n* coordinate the entire product development - both software and hardware - of re:dy, EDP's energy efficiency and award winner platform for the B2C segment, implying an effective and direct management of an internal team and a network of partners;\n* explore and propose cloud-based architectures and solutions on AWS (Amazon Web Services) that leverage PaaS serverless architectures which enable a cost-per-customer approach;\n* explore the IoT space as a new space for the EDP Group;\n* explore new avenues of engaging with the new digital customer;\n* stimulate and look at ways to capture innovation \n* support the internal innovation instruments - EDP Ventures and EDP Starter - with the sourcing of new opportunities, implementation of PoCs and some mentoring  / guidance of some incubated start-ups;</t>
  </si>
  <si>
    <t>EDP InovaÃ§Ã£o</t>
  </si>
  <si>
    <t>1996 Rua Gomes de Carvalho</t>
  </si>
  <si>
    <t>SÃ£o Paulo</t>
  </si>
  <si>
    <t>04547-006</t>
  </si>
  <si>
    <t>Brazil</t>
  </si>
  <si>
    <t>www.edpbr.com.br</t>
  </si>
  <si>
    <t>https://lead-rekognition.s3.eu-west-1.amazonaws.com/nhovhannisyan%40leadcrawl.com%2Finsightly%2F13311070.jpg</t>
  </si>
  <si>
    <t>Utilities</t>
  </si>
  <si>
    <t>BR</t>
  </si>
  <si>
    <t>utilities</t>
  </si>
  <si>
    <t>Responsable de Proyectos, Compras y AdministraciÃ³n Comercial</t>
  </si>
  <si>
    <t>- GestiÃ³n de proyectos de instalaciones para grandes hoteles y restaurantes (oferta, compra, planificaciÃ³n de entregas y montaje)\n- CoordinaciÃ³n de equipo de trabajo para la realizaciÃ³n de planos de implantaciones y realizaciÃ³n de presupuestos a cli</t>
  </si>
  <si>
    <t>Adisa Cooking</t>
  </si>
  <si>
    <t>1 Carrer Prudenci Rabell i Pubill</t>
  </si>
  <si>
    <t>Arenys de Mar</t>
  </si>
  <si>
    <t>www.adisacooking.com</t>
  </si>
  <si>
    <t>https://lead-rekognition.s3.eu-west-1.amazonaws.com/nhovhannisyan%40leadcrawl.com%2Finsightly%2F13023532.jpg</t>
  </si>
  <si>
    <t>Founded company that works on the development of slot machine games for Class II, Class III, Sweepstakes and Online Gaming.</t>
  </si>
  <si>
    <t>Matrix iGaming LLC</t>
  </si>
  <si>
    <t>https://lead-rekognition.s3.eu-west-1.amazonaws.com/nhovhannisyan%40leadcrawl.com%2Finsightly%2F12869870.jpg</t>
  </si>
  <si>
    <t>Chief BlitzMaster &amp; CEO</t>
  </si>
  <si>
    <t>"Appointment-setting for new account development is an essential skill that BlitzMasters has effectively simplified for my sales team. The methodology is sound, and the results are immediate with a positive impact on revenue generation." - Archie Dove, District Manager, Office Depot / OfficeMax\n\nBlitzMasters provides transformational prospecting workshops that empower salespeople to schedule appointments and lock in new sales opportunities the day of the workshop.  By tracking leading KPIs, such as growth of the sales pipeline, you will have a sense of whether you're on track to meet revenue targets.\n\nUnlike other lead-generation companies that set appointments or give leads to salespeople, thus "giving them a fish and feeding them for a day", BlitzMasters empowers salespeople with the skills necessary to set their own appointments and find their own leads, therefore "teaching them to fish, and feeding them for a lifetime".\n\nA global leader in helping customers create business outcomes for their customers, BlitzMasters is trusted by clients such as HP, HPE, Samsung, Red Hat, Cisco, Staples, Microsoft, and Xerox, and transforms the way they go to market by creating a culture of effective prospecting for their salespeople and channel partners. \n\nTime is a valuable currency, so we have to spend it wisely.  Our programs are 40% training and 60% doing:  enabling salespeople to prospect for new business during the workshop, empowering direct and channel salespeople to continue the behavior with measurable results, long after the workshop is over. \n\n"Over the past 10 weeks working with BlitzMasters, we have been able to train 80+ sales professionals across 10 states and institute a programmatic pipeline development initiative. During that time we have gone from being â€˜victimsâ€™ of our pipeline to â€˜mastersâ€™ of our future success - thank you for people and process that made this rapid transformation possible.â€   - Glenn Zerbe, VP of Sales, Frontier Communications</t>
  </si>
  <si>
    <t>BlitzMasters</t>
  </si>
  <si>
    <t>http://www.BlitzMasters.com</t>
  </si>
  <si>
    <t>https://lead-rekognition.s3.eu-west-1.amazonaws.com/nhovhannisyan%40leadcrawl.com%2Finsightly%2F14190393.jpg</t>
  </si>
  <si>
    <t>Investment Director</t>
  </si>
  <si>
    <t>Frankfurt based CVC with the focus on early stage travel tech startups.</t>
  </si>
  <si>
    <t>HR Ventures GmbH</t>
  </si>
  <si>
    <t>65 An der Trift</t>
  </si>
  <si>
    <t>Dreieich</t>
  </si>
  <si>
    <t>www.hr-ventures.com</t>
  </si>
  <si>
    <t>https://lead-rekognition.s3.eu-west-1.amazonaws.com/nhovhannisyan%40leadcrawl.com%2Finsightly%2F13311528.jpg</t>
  </si>
  <si>
    <t>Venture Capital</t>
  </si>
  <si>
    <t>venture-capital</t>
  </si>
  <si>
    <t>IT Recruitment Freelancer</t>
  </si>
  <si>
    <t>At home</t>
  </si>
  <si>
    <t>Ronda</t>
  </si>
  <si>
    <t>Andalusia</t>
  </si>
  <si>
    <t>www.rczero.com</t>
  </si>
  <si>
    <t>https://lead-rekognition.s3.eu-west-1.amazonaws.com/nhovhannisyan%40leadcrawl.com%2Finsightly%2F12892214.jpg</t>
  </si>
  <si>
    <t>The Menu Shop</t>
  </si>
  <si>
    <t>www.themenushop.com</t>
  </si>
  <si>
    <t>https://lead-rekognition.s3.eu-west-1.amazonaws.com/nhovhannisyan%40leadcrawl.com%2Finsightly%2F13023557.jpg</t>
  </si>
  <si>
    <t>NutBet Ltd</t>
  </si>
  <si>
    <t>20 Wenlock Road</t>
  </si>
  <si>
    <t>N1 7GU</t>
  </si>
  <si>
    <t>Co-Founder</t>
  </si>
  <si>
    <t>StartupJuncture</t>
  </si>
  <si>
    <t>Wapendragervlinder 17, \n3544 DLÂ Utrecht, Netherlands</t>
  </si>
  <si>
    <t>The Hague Area, Netherlands</t>
  </si>
  <si>
    <t>www.startupjuncture.com</t>
  </si>
  <si>
    <t>Online Publishing</t>
  </si>
  <si>
    <t>online-publishing</t>
  </si>
  <si>
    <t>Vayoil textil S.A.</t>
  </si>
  <si>
    <t>2 Calle Louis Pasteur</t>
  </si>
  <si>
    <t>Paterna</t>
  </si>
  <si>
    <t>http://www.vayoiltextil.es</t>
  </si>
  <si>
    <t>Founder &amp; CEO</t>
  </si>
  <si>
    <t>Develandoo-Consulting\r\n; @baldean</t>
  </si>
  <si>
    <t>MeetVibe</t>
  </si>
  <si>
    <t>2443 Fillmore Street</t>
  </si>
  <si>
    <t>https://meetvibe.com</t>
  </si>
  <si>
    <t>Director, Ad Sales</t>
  </si>
  <si>
    <t>GEE Media</t>
  </si>
  <si>
    <t>144 Edward Street</t>
  </si>
  <si>
    <t>Brisbane City</t>
  </si>
  <si>
    <t>Queensland</t>
  </si>
  <si>
    <t>http://www.geemedia.com.au</t>
  </si>
  <si>
    <t>https://lead-rekognition.s3.eu-west-1.amazonaws.com/nhovhannisyan%40leadcrawl.com%2Finsightly%2F14190494.jpg</t>
  </si>
  <si>
    <t>Talent Acquisition Manager</t>
  </si>
  <si>
    <t>Directly responsible for the overall talent strategy on an international level, through redefining, strengthening and building our Employer Brand as well as the full management of the Talent Life-cycle whilst managing and developing a solid team based internationally to support the ever growing needs and challenges of our dynamic business. Key to this is also in creating strong internal relationships with key stake holders, adding value to the daily and strategic operations of the company, HR driven directives, projects and targets.\n \nResponsibilities:\nâ—   Management of a dedicated international Talent Acquisition team\nâ—   Talent life-cycle management.\nâ—   Development of specialized on trend, and competitive market intelligence\nâ—   Identifying &amp; Development of Talent Acquisition &amp; Media channels\nâ—   Employer Branding\nâ—   On and Off Boarding\nâ—   Manage of third party agencies.\nâ—   Development and management of recruitment strategy\nâ—   Execution of actions that support, as well as enhance the overall HR plan\nâ—   Understanding and delivering people based data and analytics to support the delivery of all people processes and KPIs for the area of focus.\nâ—   Supporting leaders to deliver team organizational development and capability needs\nâ—   Maintain effective win-win working relationships with our managers, employees and their representatives through an environment that fosters communication and co-operation\nâ—   Promoting and fostering a culture and environment that is productive, open, empowering, safe and equitable whilst coaching others to behave and make decisions in line with Evolutions Gaming, values and policies.\nâ—   Educate the business to ensure Line Managers and Employees understand the HR model\nâ—   Work as part of a cross functional team to further develop HR practice and process developments that enhance the HR contribution to the business\nâ—   Utilize continuous improvement in HR to develop functional efficiencies and ways or working\n</t>
  </si>
  <si>
    <t>https://lead-rekognition.s3.eu-west-1.amazonaws.com/nhovhannisyan%40leadcrawl.com%2Finsightly%2F12871500.jpg</t>
  </si>
  <si>
    <t xml:space="preserve">WebSummit </t>
  </si>
  <si>
    <t>EYEFITU AG</t>
  </si>
  <si>
    <t>17 Lintheschergasse</t>
  </si>
  <si>
    <t>https://lead-rekognition.s3.eu-west-1.amazonaws.com/nhovhannisyan%40leadcrawl.com%2Finsightly%2F13311673.jpg</t>
  </si>
  <si>
    <t>Export Area Manager</t>
  </si>
  <si>
    <t>Manage day to day relationships with subsidiaries and importers for Andros and Bonne Maman products. Frequent travels. Daily use of English and Spanish. Attend food shows, local or international.\nDefine and apply price policy, control margins, promotions.\nCoordinate development of new products and POS material.\n</t>
  </si>
  <si>
    <t>Andros</t>
  </si>
  <si>
    <t>13 Avenue Marnix</t>
  </si>
  <si>
    <t>Bruxelles</t>
  </si>
  <si>
    <t>https://lead-rekognition.s3.eu-west-1.amazonaws.com/nhovhannisyan%40leadcrawl.com%2Finsightly%2F13023611.jpg</t>
  </si>
  <si>
    <t>International Sales Manager</t>
  </si>
  <si>
    <t>Management of sales and distributor development for Asia, Oceania, Europe, Canada, Latin America.\n</t>
  </si>
  <si>
    <t>Niner Bikes</t>
  </si>
  <si>
    <t>1437 Clyde Avenue</t>
  </si>
  <si>
    <t>West Vancouver</t>
  </si>
  <si>
    <t>British Columbia</t>
  </si>
  <si>
    <t>V7T 1E9</t>
  </si>
  <si>
    <t>www.differentbikes.ca</t>
  </si>
  <si>
    <t>https://lead-rekognition.s3.eu-west-1.amazonaws.com/nhovhannisyan%40leadcrawl.com%2Finsightly%2F14190534.jpg</t>
  </si>
  <si>
    <t>Sporting Goods</t>
  </si>
  <si>
    <t>sporting-goods</t>
  </si>
  <si>
    <t>Founder &amp; Tutor</t>
  </si>
  <si>
    <t>Alumni support for applicants at top universities in UK, US and Europe\n\nwww.oxbridgeadmission.com</t>
  </si>
  <si>
    <t>Oxbridge Admission</t>
  </si>
  <si>
    <t>7 Arkonaplatz</t>
  </si>
  <si>
    <t>www.oxbridgeadmission.com</t>
  </si>
  <si>
    <t>https://lead-rekognition.s3.eu-west-1.amazonaws.com/nhovhannisyan%40leadcrawl.com%2Finsightly%2F12892306.jpg</t>
  </si>
  <si>
    <t xml:space="preserve">Commercial Deal Operation Manager </t>
  </si>
  <si>
    <t>Micro Focus</t>
  </si>
  <si>
    <t>Craven Road</t>
  </si>
  <si>
    <t>RG14 5NW</t>
  </si>
  <si>
    <t>http://www.microfocus.com</t>
  </si>
  <si>
    <t>Head Of Human Resources</t>
  </si>
  <si>
    <t>Genesis Global Limited</t>
  </si>
  <si>
    <t>Sliema</t>
  </si>
  <si>
    <t>XBX 1301</t>
  </si>
  <si>
    <t>Malta</t>
  </si>
  <si>
    <t>www.genesis.com.mt</t>
  </si>
  <si>
    <t>https://lead-rekognition.s3.eu-west-1.amazonaws.com/nhovhannisyan%40leadcrawl.com%2Finsightly%2F12871556.jpg</t>
  </si>
  <si>
    <t>MT</t>
  </si>
  <si>
    <t>Head of International Sales</t>
  </si>
  <si>
    <t>Responsible for international business development. \nOpening new markets in Europe, Middle East and US : new trade relations major importers of Food &amp; Beverages in Russia,Scandinavia , Saudi Arabia, Oman, Iran , Belgium , Greece.   \nHelping the CafÃ¨s Novell delegations to the US and UK markets based in Miami and London, coordinating presence at international trade fairs in Shanghai ,Milan, Barcelona , Moscow , Muscat or Dubai \nDevelopment of new sales channels and new products aimed at target markets. \n\nResponsible for sales in the south of Spain\nCustomer portfolio management and leading a team of 4 sales representatives\nIncreased sales by 20% during period 2013-14 , with the addition of new accounts as ISS or Granier.\nRepositioning some brands with the average price rising by 15% and presence in some of the best cafes and restaurants on the Costa del Sol ( Marbella Marriott Hotel , Laguna Beach Resort , Yacht Club Estepona, ...)</t>
  </si>
  <si>
    <t>CAFÃˆS NOVELL</t>
  </si>
  <si>
    <t>Carrer Font de l'Avellaner</t>
  </si>
  <si>
    <t>Vilafranca del PenedÃ¨s</t>
  </si>
  <si>
    <t>http://www.cafesnovell.com/</t>
  </si>
  <si>
    <t>https://lead-rekognition.s3.eu-west-1.amazonaws.com/nhovhannisyan%40leadcrawl.com%2Finsightly%2F13023661.jpg</t>
  </si>
  <si>
    <t>Responsable Ventas Distribuidores</t>
  </si>
  <si>
    <t>Libreria Gastronomica</t>
  </si>
  <si>
    <t>www.cooksandbooks.com.mx</t>
  </si>
  <si>
    <t>Freelance Web Developer</t>
  </si>
  <si>
    <t>Currently living in Armenia, Iâ€™m working remotely for several clients based in Europe (France, Switzerland and UK) providing the following services:\n\n- Full websites development, Back-end &amp; Front-end (PHP, HTML, CSS, Javascript)\n- WordPress themes development\nâ€¨- Magento themes developmentâ€¨\n- Websites migration\nâ€¨- Hostingâ€¨\n- Responsive Design\n- Analyzing big data\n- Optimizing database performance â€¨\n- Psd to Htmlâ€¨\n- SEO optimization\nâ€¨- Translation English / Frenchâ€¨</t>
  </si>
  <si>
    <t>https://lead-rekognition.s3.eu-west-1.amazonaws.com/nhovhannisyan%40leadcrawl.com%2Finsightly%2F12892329.jpg</t>
  </si>
  <si>
    <t>Head of HR</t>
  </si>
  <si>
    <t>Gaming Innovation Group</t>
  </si>
  <si>
    <t>Ta' Xbiex</t>
  </si>
  <si>
    <t>https://gig.com/</t>
  </si>
  <si>
    <t>https://lead-rekognition.s3.eu-west-1.amazonaws.com/nhovhannisyan%40leadcrawl.com%2Finsightly%2F12871582.jpg</t>
  </si>
  <si>
    <t xml:space="preserve">Global HR Strategy Director </t>
  </si>
  <si>
    <t>WebSummit</t>
  </si>
  <si>
    <t>Farfetch</t>
  </si>
  <si>
    <t>EC1V 9NR</t>
  </si>
  <si>
    <t>www.farfetch.com</t>
  </si>
  <si>
    <t>https://lead-rekognition.s3.eu-west-1.amazonaws.com/nhovhannisyan%40leadcrawl.com%2Finsightly%2F13311774.jpg</t>
  </si>
  <si>
    <t xml:space="preserve">Director of Brand Partnerships </t>
  </si>
  <si>
    <t>POPSUGAR</t>
  </si>
  <si>
    <t>111 Sutter Street</t>
  </si>
  <si>
    <t>popsugar.com</t>
  </si>
  <si>
    <t>https://lead-rekognition.s3.eu-west-1.amazonaws.com/nhovhannisyan%40leadcrawl.com%2Finsightly%2F14190546.jpg</t>
  </si>
  <si>
    <t>Publishing</t>
  </si>
  <si>
    <t>publishing</t>
  </si>
  <si>
    <t>Gyana Limited</t>
  </si>
  <si>
    <t>SE1</t>
  </si>
  <si>
    <t>www.gyana.space ;@gyaanaa</t>
  </si>
  <si>
    <t>Chief Data Scientist and General Manager of Gaming &amp; Strategy</t>
  </si>
  <si>
    <t>VizExplorer Software</t>
  </si>
  <si>
    <t>17075 Camino San Bernardo</t>
  </si>
  <si>
    <t>San Diego</t>
  </si>
  <si>
    <t>www.vizexplorer.com</t>
  </si>
  <si>
    <t>https://lead-rekognition.s3.eu-west-1.amazonaws.com/nhovhannisyan%40leadcrawl.com%2Finsightly%2F12892338.jpg</t>
  </si>
  <si>
    <t>Grup Joan</t>
  </si>
  <si>
    <t>2 Carrer de l'Energia</t>
  </si>
  <si>
    <t>Sant Joan de Vilatorrada</t>
  </si>
  <si>
    <t>http://www.vilavila.com</t>
  </si>
  <si>
    <t>https://lead-rekognition.s3.eu-west-1.amazonaws.com/nhovhannisyan%40leadcrawl.com%2Finsightly%2F13024668.jpg</t>
  </si>
  <si>
    <t>Construction</t>
  </si>
  <si>
    <t>construction</t>
  </si>
  <si>
    <t>BetVictor</t>
  </si>
  <si>
    <t>GX11 1AA</t>
  </si>
  <si>
    <t>Gibraltar</t>
  </si>
  <si>
    <t>http://www.betvictor.com</t>
  </si>
  <si>
    <t>https://lead-rekognition.s3.eu-west-1.amazonaws.com/nhovhannisyan%40leadcrawl.com%2Finsightly%2F12871876.jpg</t>
  </si>
  <si>
    <t>GI</t>
  </si>
  <si>
    <t>BRiN</t>
  </si>
  <si>
    <t>Sydney| NYC| San Francisco</t>
  </si>
  <si>
    <t>www.brin.space</t>
  </si>
  <si>
    <t>Palo Alto Networks</t>
  </si>
  <si>
    <t>3000 Tannery Way</t>
  </si>
  <si>
    <t>Santa Clara</t>
  </si>
  <si>
    <t>http://www.paloaltonetworks.com</t>
  </si>
  <si>
    <t>Assistante administrative</t>
  </si>
  <si>
    <t>Loterie Romande</t>
  </si>
  <si>
    <t>14 Avenue de Provence</t>
  </si>
  <si>
    <t>Lausanne</t>
  </si>
  <si>
    <t>www.loro.ch</t>
  </si>
  <si>
    <t>Non Profit</t>
  </si>
  <si>
    <t>N</t>
  </si>
  <si>
    <t>Managing Director. Country Head, Wholesale Banking Spain &amp; Portugal</t>
  </si>
  <si>
    <t>ING</t>
  </si>
  <si>
    <t>101 Bijlmerdreef</t>
  </si>
  <si>
    <t>Amsterdam-Zuidoost</t>
  </si>
  <si>
    <t>Noord-Holland</t>
  </si>
  <si>
    <t>1102 BP</t>
  </si>
  <si>
    <t>https://www.ing.com</t>
  </si>
  <si>
    <t>https://lead-rekognition.s3.eu-west-1.amazonaws.com/nhovhannisyan%40leadcrawl.com%2Finsightly%2F13024703.jpg</t>
  </si>
  <si>
    <t>Banking</t>
  </si>
  <si>
    <t>banking</t>
  </si>
  <si>
    <t xml:space="preserve">Digital Marketing Manager </t>
  </si>
  <si>
    <t>Philip Morris International</t>
  </si>
  <si>
    <t>120 Park Avenue</t>
  </si>
  <si>
    <t>http://www.pmi.com/</t>
  </si>
  <si>
    <t>https://lead-rekognition.s3.eu-west-1.amazonaws.com/nhovhannisyan%40leadcrawl.com%2Finsightly%2F13312486.jpg</t>
  </si>
  <si>
    <t>Tobacco</t>
  </si>
  <si>
    <t>tobacco</t>
  </si>
  <si>
    <t>Talent Manager | BD | IT Recruiter | Resourcing team manager | Managing Associate</t>
  </si>
  <si>
    <t>â€¢ Direct client contact, qualify the Client's needs and share said needs with Talent Acquisition Managers\nâ€¢ Collaborate with Practice Managers and Relationship Managers on a regular basis and proactively identify future hiring needs\nâ€¢ Manage a team of 12 Talent Managers &amp; Talent Acquisition Managers based across Switzerland, Czech Republic &amp; Portugal\nâ€¢ Definition of recruitment procedures &amp; processes, and the optimisation of tools therein\nâ€¢ Definition of recruitment strategy with Business Development Manager and decision-making on Requisition Management\nâ€¢ Implement overall recruiting strategy\nâ€¢ Develop and update job descriptions and job specifications\nâ€¢ Conduct interviews using various reliable selection tools/methods to filter Candidates within a schedule\nâ€¢ Assess Applicants' relevant knowledge, skills, soft skills, experience and aptitudes\nâ€¢ Appoint Candidates to requisitions be it on-site at Client or internally on fixed price projects within Practice\nâ€¢ Ensure interview process is followed according to company rules, and runs in a smooth and efficient manner\nâ€¢ Build salary simulations for Candidates in process for internal/external positions\nâ€¢ Close Candidates and ensure contractual documents are signed\nâ€¢ Onboard new Employees in-order-to become fully integrated\nâ€¢ Act as a point-of-contact and build influential candidate relationships during the selection process\nâ€¢ Enhance the EVP (Employer Value Proposition) of the company, and build Employer brand\nâ€¢ Ensure tools (Salesforce, Taleo, b-back) are up-to-date and necessary documents are provided by the Candidates\nâ€¢ Handle proximity and day-to-day management of the consultants working for clients \nâ€¢ Participate in Consultant evaluation (led by the Practice Manager) on T&amp;M positions\nâ€¢ Close off different Consultant &amp; Client issues, including, general reporting, validating timesheets, generating accruals and invoices for the missions at Client "en delegation"</t>
  </si>
  <si>
    <t>blue-infinity Linked by Isobar</t>
  </si>
  <si>
    <t>35 Route des Jeunes</t>
  </si>
  <si>
    <t>Carouge</t>
  </si>
  <si>
    <t>GenÃ¨ve</t>
  </si>
  <si>
    <t>www.blue-infinity.com</t>
  </si>
  <si>
    <t>https://lead-rekognition.s3.eu-west-1.amazonaws.com/nhovhannisyan%40leadcrawl.com%2Finsightly%2F12892383.jpg</t>
  </si>
  <si>
    <t>SVP, CISO</t>
  </si>
  <si>
    <t>MGM Resorts International</t>
  </si>
  <si>
    <t>840 Grier Drive</t>
  </si>
  <si>
    <t>www.mgmresorts.com</t>
  </si>
  <si>
    <t>https://lead-rekognition.s3.eu-west-1.amazonaws.com/nhovhannisyan%40leadcrawl.com%2Finsightly%2F12889978.jpg</t>
  </si>
  <si>
    <t>Enterprise Account Executive</t>
  </si>
  <si>
    <t>Slack</t>
  </si>
  <si>
    <t>155 5th Street</t>
  </si>
  <si>
    <t>slack.com</t>
  </si>
  <si>
    <t>Global IoT Business Development Manager</t>
  </si>
  <si>
    <t>TelefÃ³nica Digital</t>
  </si>
  <si>
    <t>20 Air Street</t>
  </si>
  <si>
    <t>W1B 5AN</t>
  </si>
  <si>
    <t>http://www.telefonica.com/digitalhub</t>
  </si>
  <si>
    <t>Accountant</t>
  </si>
  <si>
    <t>BBG/ Consulting/Outsourcing/Financing</t>
  </si>
  <si>
    <t>31 Simon Kandelaki Street</t>
  </si>
  <si>
    <t>Tbilisi</t>
  </si>
  <si>
    <t>www.businessbankgr.co.jp/ www.bbgcredit.com</t>
  </si>
  <si>
    <t>skype: bbg-acc</t>
  </si>
  <si>
    <t>GE</t>
  </si>
  <si>
    <t>skype-bbg-acc</t>
  </si>
  <si>
    <t>National Sales Director</t>
  </si>
  <si>
    <t>Simplifying business computing. The most cost-effective access to Fortune 500 computing power for the small to mid-sized professional firm.\nEnd to End Cloud Powered IT for the Small to Mid Sized Law Practice.  Certified Technical Services Partner of Thomson Reuters.  Specializing in hosting of ProLaw, Amicus, BigHand, TABS3, Practice Master, Time Matters, iTimeKeep, TimeSolv, iManage, Worldox, Summation, Needles and a range of additional legal specific software.  Also extensive work with medical and financial services firms.</t>
  </si>
  <si>
    <t>ProCirrus Technologies</t>
  </si>
  <si>
    <t>www.procirrus.com</t>
  </si>
  <si>
    <t>https://lead-rekognition.s3.eu-west-1.amazonaws.com/nhovhannisyan%40leadcrawl.com%2Finsightly%2F12892385.jpg</t>
  </si>
  <si>
    <t>Dirigente</t>
  </si>
  <si>
    <t>Attrezzature per la Ristorazione-Food Processing Equipment</t>
  </si>
  <si>
    <t>Fama industrie</t>
  </si>
  <si>
    <t>39 Via Argentina Altobelli</t>
  </si>
  <si>
    <t>Rimini</t>
  </si>
  <si>
    <t>http://www.famaindustrie.com</t>
  </si>
  <si>
    <t>Restaurants</t>
  </si>
  <si>
    <t>restaurants</t>
  </si>
  <si>
    <t>The world leader for commercial real estate intelligence, CoStar Group, Inc. (NASDAQ â€” CSGP) is commercial real estate's leading provider of information and analytic services.\n\nFounded in 1987, CoStar conducts expansive, ongoing research to produce and maintain the largest and most comprehensive database of commercial real estate information. Our suite of online services enables clients to analyze, interpret and gain unmatched insight on commercial property values, market conditions and current availabilities.\n\nHeadquartered in Washington, DC, CoStar maintains offices throughout the U.S. and in Europe with a staff of approximately 1,500 worldwide, including the industry's largest professional research organization.\n\nAs an account executive for the CoStar Group, Inc., I serve as a business consultant and provide information technology solutions to the professional business community and the commercial real estate industry.</t>
  </si>
  <si>
    <t>CoStar Group</t>
  </si>
  <si>
    <t>1331 L Street Northwest</t>
  </si>
  <si>
    <t>District of Columbia</t>
  </si>
  <si>
    <t>http://www.costargroup.com</t>
  </si>
  <si>
    <t>https://lead-rekognition.s3.eu-west-1.amazonaws.com/nhovhannisyan%40leadcrawl.com%2Finsightly%2F14190563.jpg</t>
  </si>
  <si>
    <t>Appjobs.com</t>
  </si>
  <si>
    <t>Stockholm</t>
  </si>
  <si>
    <t>Stockholm County</t>
  </si>
  <si>
    <t>https://www.appjobs.com</t>
  </si>
  <si>
    <t>https://lead-rekognition.s3.eu-west-1.amazonaws.com/nhovhannisyan%40leadcrawl.com%2Finsightly%2F12889979.jpg</t>
  </si>
  <si>
    <t>FACELIFT brand building technologies GmbH</t>
  </si>
  <si>
    <t>192 Amsterdamer StraÃŸe</t>
  </si>
  <si>
    <t>KÃ¶ln</t>
  </si>
  <si>
    <t>http://www.dumont.de</t>
  </si>
  <si>
    <t>https://lead-rekognition.s3.eu-west-1.amazonaws.com/nhovhannisyan%40leadcrawl.com%2Finsightly%2F13312886.jpg</t>
  </si>
  <si>
    <t>Media Production</t>
  </si>
  <si>
    <t>media-production</t>
  </si>
  <si>
    <t>Limited Partner, Marketing Manager for entire Brand.</t>
  </si>
  <si>
    <t>Sunset Dreamin</t>
  </si>
  <si>
    <t>https://lead-rekognition.s3.eu-west-1.amazonaws.com/nhovhannisyan%40leadcrawl.com%2Finsightly%2F12892392.jpg</t>
  </si>
  <si>
    <t>Responsable de Marketing</t>
  </si>
  <si>
    <t>ElaboraciÃ³n y seguimiento del Plan de Marketing. Community Management. ActualizaciÃ³n de pÃ¡gina web. BÃºsqueda de potenciales clientes. Estudios de mercado y anÃ¡lisis de competencia. GestiÃ³n de relaciones comerciales con proveedores extranjeros. CreaciÃ³n y actualizaciÃ³n de tarifa general. OrganizaciÃ³n y coordinaciÃ³n de la feria Hostelco. RedacciÃ³n de notas de prensa. DiseÃ±o y maquetaciÃ³n de catÃ¡logos, flyers y newsletters. CreaciÃ³n de diseÃ±os para envases. GestiÃ³n de las personalizaciones de los envases para clientes con imprentas extranjeras.</t>
  </si>
  <si>
    <t>Codensa, Servicios y Soluciones de Packaging</t>
  </si>
  <si>
    <t>31 Calle del Palomar</t>
  </si>
  <si>
    <t>Albolleque</t>
  </si>
  <si>
    <t>Castilla-La Mancha</t>
  </si>
  <si>
    <t>www.codensa.net</t>
  </si>
  <si>
    <t>https://lead-rekognition.s3.eu-west-1.amazonaws.com/nhovhannisyan%40leadcrawl.com%2Finsightly%2F13025055.jpg</t>
  </si>
  <si>
    <t>Subscriber Acquistion Consultant</t>
  </si>
  <si>
    <t>Univision Communications Inc.</t>
  </si>
  <si>
    <t>605 3rd Avenue</t>
  </si>
  <si>
    <t>www.univision.net</t>
  </si>
  <si>
    <t>https://lead-rekognition.s3.eu-west-1.amazonaws.com/nhovhannisyan%40leadcrawl.com%2Finsightly%2F14190743.jpg</t>
  </si>
  <si>
    <t>Broadcast Media</t>
  </si>
  <si>
    <t>broadcast-media</t>
  </si>
  <si>
    <t>IT Technical Support - Abreu Online</t>
  </si>
  <si>
    <t>System Administrator - Parsys\nStatistical Data Reports on Daily Sales\nCreation and Configuration of Client's Accounts (Web/XML B2B and B2C)\nResponsible for the IT equipment\nSystem Optimization and Testing</t>
  </si>
  <si>
    <t>Viagens Abreu, S.A.</t>
  </si>
  <si>
    <t>Avenida dos Aliados</t>
  </si>
  <si>
    <t>Porto</t>
  </si>
  <si>
    <t>www.abreu.pt</t>
  </si>
  <si>
    <t>https://lead-rekognition.s3.eu-west-1.amazonaws.com/nhovhannisyan%40leadcrawl.com%2Finsightly%2F13313079.jpg</t>
  </si>
  <si>
    <t>Leisure &amp; Travel</t>
  </si>
  <si>
    <t>leisure-travel</t>
  </si>
  <si>
    <t>Director of Multi-Channel</t>
  </si>
  <si>
    <t>Rank Group PLC (LSE:RNK) is the UK's leading multi-channel gaming operator.\nMulti-channel responsibility to improve the player experience and drive revenues between retail and digital gaming.\nOperating brands including Grosvenor Casino, Mecca Bingo and Enracha.</t>
  </si>
  <si>
    <t>The Rank Group plc</t>
  </si>
  <si>
    <t>Saint-Cloud Way</t>
  </si>
  <si>
    <t>Maidenhead</t>
  </si>
  <si>
    <t>SL6 8XD</t>
  </si>
  <si>
    <t>www.rank.com</t>
  </si>
  <si>
    <t>https://lead-rekognition.s3.eu-west-1.amazonaws.com/nhovhannisyan%40leadcrawl.com%2Finsightly%2F12889987.jpg</t>
  </si>
  <si>
    <t>Vice President, Operations</t>
  </si>
  <si>
    <t>engage:BDR</t>
  </si>
  <si>
    <t>9000 Sunset Boulevard</t>
  </si>
  <si>
    <t>West Hollywood</t>
  </si>
  <si>
    <t>engageBDR.com</t>
  </si>
  <si>
    <t>https://lead-rekognition.s3.eu-west-1.amazonaws.com/nhovhannisyan%40leadcrawl.com%2Finsightly%2F12892418.jpg</t>
  </si>
  <si>
    <t>Business Development Manager</t>
  </si>
  <si>
    <t>Bechtel Civil Infrastructure</t>
  </si>
  <si>
    <t>540 Wickham Street</t>
  </si>
  <si>
    <t>Fortitude Valley</t>
  </si>
  <si>
    <t>www.bechtel.com</t>
  </si>
  <si>
    <t>Civil Engineering</t>
  </si>
  <si>
    <t>civil-engineering</t>
  </si>
  <si>
    <t>Jefe de Oficina TÃ©cnica</t>
  </si>
  <si>
    <t>Jefe de Oficina TÃ©cnica en Edificio Tales de Mileto (1 edificio), comuna de Lo Barnechea.\nDentro de mis labores ejercidas:\n-\tEstados de pago Inmobiliaria y subcontratos.\n-\tConfecciÃ³n y estudio de obras extraordinarias y adicionales.\n-\tControl de gastos por centros de costos.\n-\tConfecciÃ³n y control de estructura presupuestaria.\n-\tComparativos de ofertas de subcontratistas.\n-\tCierres, gestiÃ³n y administraciÃ³n de contratos a subcontratistas.\n-\tCubicaciones.\n-\tAdministraciÃ³n de documentaciÃ³n de obra (control de planos, fichas, RDI, EETT, etc).\n</t>
  </si>
  <si>
    <t>Sociedad Constructora Echavarri Hermanos Limitada</t>
  </si>
  <si>
    <t>486K Carretera Nacional 430</t>
  </si>
  <si>
    <t>www.herdasa.es</t>
  </si>
  <si>
    <t>https://lead-rekognition.s3.eu-west-1.amazonaws.com/nhovhannisyan%40leadcrawl.com%2Finsightly%2F13025089.jpg</t>
  </si>
  <si>
    <t>twitter: @agusteinarsson</t>
  </si>
  <si>
    <t>Tempo for JIRA</t>
  </si>
  <si>
    <t>37 BorgartÃºn</t>
  </si>
  <si>
    <t>ReykjavÃ­k</t>
  </si>
  <si>
    <t>AusturbÃ¦r</t>
  </si>
  <si>
    <t>Iceland</t>
  </si>
  <si>
    <t>www.tempo.io</t>
  </si>
  <si>
    <t>https://lead-rekognition.s3.eu-west-1.amazonaws.com/nhovhannisyan%40leadcrawl.com%2Finsightly%2F13313241.jpg</t>
  </si>
  <si>
    <t>IS</t>
  </si>
  <si>
    <t>Director of Sales &amp; Marketing @ Dream Inn Santa Cruz</t>
  </si>
  <si>
    <t>Dream Inn, Santa Cruz</t>
  </si>
  <si>
    <t>http://www.dreaminnsantacruz.com/</t>
  </si>
  <si>
    <t>https://lead-rekognition.s3.eu-west-1.amazonaws.com/nhovhannisyan%40leadcrawl.com%2Finsightly%2F14190805.jpg</t>
  </si>
  <si>
    <t xml:space="preserve">Head of People Development </t>
  </si>
  <si>
    <t>NetEnt</t>
  </si>
  <si>
    <t>16 Vasagatan</t>
  </si>
  <si>
    <t>111 20</t>
  </si>
  <si>
    <t>www.netent.com</t>
  </si>
  <si>
    <t>https://lead-rekognition.s3.eu-west-1.amazonaws.com/nhovhannisyan%40leadcrawl.com%2Finsightly%2F12889995.jpg</t>
  </si>
  <si>
    <t>Senior Technical Recruiter</t>
  </si>
  <si>
    <t>FocalPointe Group is an end to end services company that partners with its Clients through the entire initiative lifecycle covering: \nâ€¢ Strategy formulation and planning \nâ€¢ Technology enablement \nâ€¢ Organizational development \nâ€¢ Project execution \nâ€¢ Activity optimization \n Leveraging this complete engagement model, we deliver higher quality outcomes at lower overall cost to our Clients. \n\n Core Values â€“ How we Behave \nâ€¢Trust â€“ We build life-long relationships through our behaviors - we execute for our Clients, Partners and Candidates \nâ€¢Integrity â€“ We operate with a sound moral character \nâ€¢Self-Awareness â€“ We look for opportunities to improve every day \nâ€¢Talent Centric â€“ We have a talent for discovering talent in others \nâ€¢Respectful â€“ We respect each other, we value differing opinions, and create an open, inclusive environment. \nâ€¢Flexible and Adaptable â€“ We are open minded and use both conceptual and analytical thinking skills. \nâ€¢Accountability â€“ We take ownership and responsibility for contributing value to the firm and to our Clients.</t>
  </si>
  <si>
    <t>FocalPointe Group</t>
  </si>
  <si>
    <t>777 108th Avenue Northeast</t>
  </si>
  <si>
    <t>Bellevue</t>
  </si>
  <si>
    <t>focalpointegroup.com</t>
  </si>
  <si>
    <t>https://lead-rekognition.s3.eu-west-1.amazonaws.com/nhovhannisyan%40leadcrawl.com%2Finsightly%2F12892425.jpg</t>
  </si>
  <si>
    <t>Directora General</t>
  </si>
  <si>
    <t>Socia Fundadora y Directora General de GPS Canarias S.L.\nProyectos de IngenierÃ­a, Direcciones de Obra y ConsultorÃ­a, Nuevas TecnologÃ­as.\nAsumiendo la relaciÃ³n con proveedores y clientes, la DirecciÃ³n de Proyectos con Administraciones PÃºblicas y preparaciÃ³n de concursos y licitaciones. Responsable de la gestiÃ³n econÃ³mica, operacional, comercial y de personal propio y subcontratado.\n\nEntre los principales proyectos ejecutados por GPS Canarias, en Fibra Ã“ptica oscura: InstalaciÃ³n de la primera fase del anillo Insular de fibra Ã³ptica Tenerife, con mÃ¡s de 230 km de fibra soplada, la ampliaciÃ³n del anillo insular de fibra de Gran Canaria de 2.011, el ramal entre El Goro-Ojos de Garza en 2.014.\n\nEn ConsultorÃ­a y RedacciÃ³n de Proyectos: Estudio para realizaciÃ³n de Anillo de fibra Ã“ptica en Santa Cruz de Tenerife, Asistencia TÃ©cnica a ConsejerÃ­a de Nuevas TecnologÃ­as del ExcelentÃ­simo Cabildo Insular de La Palma, RedacciÃ³n del Proyecto de DispersiÃ³n de Fibra Ã“ptica de la Isla de Tenerife, Anteproyecto de Elementos complementarios y funcionales a la Red Troncal de Telecomunicaciones Franja Este-Oeste de La Palma, Proyecto Troncal Fibra del Puerto de Santa Cruz de Tenerife, AuditorÃ­a Infraestructura Existente de Telecomunicaciones BreÃ±a Baja, La Palma.\n\nMantenimiento: CCTV Centro Comercial Alcampo, Torre QuÃ­mica y vivero de empresas Parque CientÃ­fico TecnolÃ³gico Tenerife, Aeropuerto Tenerife Norte, Consejo Insular de Aguas del Puerto de La Cruz, Ayuntamiento de Arona, red de ONO, Museos Cabildo Insular de Tenerife.\n\nAdemÃ¡s de instalaciones y otros proyectos para AENA, Elecnor, ONO, TelefÃ³nica, Excmo. Cabildo de Tenerife, Excmo. Cabildo de La Palma, British Telecom, Canalink, Patronato de Turismo de Tenerife, Parque CientÃ­fico y TecnolÃ³gico de Tenerife, Canarias Submarine Link, Sociedad Promotora Parque CientÃ­fico de La Palma, Ayuntamiento de Arona, Sensor VÃ­deo EspaÃ±a, Smartel Telecomunicaciones, Boinsel, Acciona, Ferrovial,SICE, Consorcio ExtinciÃ³n de Incendios, ClÃ­nica Tara.</t>
  </si>
  <si>
    <t>GPS CANARIAS SL</t>
  </si>
  <si>
    <t>C/. Paris, n.31\nPol,Inc,San Luis\n29006-Malaga-EspaÃ±a</t>
  </si>
  <si>
    <t>www.crisaldecoracion.es</t>
  </si>
  <si>
    <t>https://lead-rekognition.s3.eu-west-1.amazonaws.com/nhovhannisyan%40leadcrawl.com%2Finsightly%2F13025111.jpg</t>
  </si>
  <si>
    <t>KPMG Advisory</t>
  </si>
  <si>
    <t>345 Park Avenue</t>
  </si>
  <si>
    <t>http://www.kpmg.com/US</t>
  </si>
  <si>
    <t>Grassoler</t>
  </si>
  <si>
    <t>22 Carrer de la Clota</t>
  </si>
  <si>
    <t>Cerdanyola del VallÃ¨s</t>
  </si>
  <si>
    <t>http://www.grassoler.com/es/page.asp?id=1</t>
  </si>
  <si>
    <t xml:space="preserve">We help manufacturing suppliers grow their business.\n\nOutsourced Prospecting\nReferral Groups\nSpeaking &amp; Training </t>
  </si>
  <si>
    <t>Factur</t>
  </si>
  <si>
    <t>600 East Carmel Drive</t>
  </si>
  <si>
    <t>Carmel</t>
  </si>
  <si>
    <t>Indiana</t>
  </si>
  <si>
    <t>www.bethefactur.com</t>
  </si>
  <si>
    <t>https://lead-rekognition.s3.eu-west-1.amazonaws.com/nhovhannisyan%40leadcrawl.com%2Finsightly%2F14190900.jpg</t>
  </si>
  <si>
    <t>Project Program Manager Dell EMC Western Eu &amp; Russia</t>
  </si>
  <si>
    <t>Dell EMC</t>
  </si>
  <si>
    <t>176 South Street</t>
  </si>
  <si>
    <t>Hopkinton</t>
  </si>
  <si>
    <t>Massachusetts</t>
  </si>
  <si>
    <t>http://www.dellemc.com</t>
  </si>
  <si>
    <t>https://lead-rekognition.s3.eu-west-1.amazonaws.com/nhovhannisyan%40leadcrawl.com%2Finsightly%2F12890003.jpg</t>
  </si>
  <si>
    <t>Cyber Security Recruitment Consultant</t>
  </si>
  <si>
    <t xml:space="preserve">At Hewitt Britton, we only provide honest, highly informed professional services recruitment. That means getting to know both our clients and our candidates better than anyone else so weâ€™re likely to find the person with the right skill set, and the right character for the role you need filling. And if we donâ€™t find that person, weâ€™ll tell you straight up. We never put forward candidates we donâ€™t think are quite right. Instead, weâ€™ll work with you to find a better solution â€“ so you always get the expertise you need. No messing around, just high quality recruitment, enabled by years of people-finding experience, and a completely open approach.\n\nPlease get in touch with me today, even if it's just for an informal chat about the current market; \n01489 666217 / sophie@hewitbritton.com </t>
  </si>
  <si>
    <t>Hewitt Britton</t>
  </si>
  <si>
    <t>Southampton</t>
  </si>
  <si>
    <t>SO32 2NW</t>
  </si>
  <si>
    <t>www.hewittbritton.com</t>
  </si>
  <si>
    <t>https://lead-rekognition.s3.eu-west-1.amazonaws.com/nhovhannisyan%40leadcrawl.com%2Finsightly%2F12892455.jpg</t>
  </si>
  <si>
    <t>Freelance Graphic Designer</t>
  </si>
  <si>
    <t>Designer for on demand web and print graphics including dynamic sliders, word press images, social media images, and video overlays.</t>
  </si>
  <si>
    <t>Volleyball1on1.com</t>
  </si>
  <si>
    <t>www.volleyball1on1.com</t>
  </si>
  <si>
    <t>Sports</t>
  </si>
  <si>
    <t>sports</t>
  </si>
  <si>
    <t>Chief Product &amp; Technology Officer</t>
  </si>
  <si>
    <t>HomeLane</t>
  </si>
  <si>
    <t>648/L Swamy Vivekananda Road</t>
  </si>
  <si>
    <t>https://www.homelane.com</t>
  </si>
  <si>
    <t>https://lead-rekognition.s3.eu-west-1.amazonaws.com/nhovhannisyan%40leadcrawl.com%2Finsightly%2F13313488.jpg</t>
  </si>
  <si>
    <t>Peppra Consulting</t>
  </si>
  <si>
    <t>152 City Road</t>
  </si>
  <si>
    <t>EC1V 2NX</t>
  </si>
  <si>
    <t>www.peppraconsulting.com</t>
  </si>
  <si>
    <t>SVP Technology - Innovation Lab</t>
  </si>
  <si>
    <t>Leads the SG Innovation Lab that will foster and promote the Companyâ€™s long-term technology strategy across the enterprise with research, incubation, validation, and the patenting of new strategic technologies, features, and products that can be commercialized in one to four years.</t>
  </si>
  <si>
    <t>Scientific Games Corporation</t>
  </si>
  <si>
    <t>Bermuda Road</t>
  </si>
  <si>
    <t>http://www.scientificgames.com</t>
  </si>
  <si>
    <t>https://lead-rekognition.s3.eu-west-1.amazonaws.com/nhovhannisyan%40leadcrawl.com%2Finsightly%2F12890006.jpg</t>
  </si>
  <si>
    <t>Head of Finance &amp; HR at AnubisNetworks a BitSight Company</t>
  </si>
  <si>
    <t>Main responsibilities include:\nCoordination of Finance / HR / Quality / Procurement &amp; Logistics / Legal\nCash flow forecast and management;\nBudgeting and Quarter forecast;\n</t>
  </si>
  <si>
    <t>AnubisNetworks</t>
  </si>
  <si>
    <t>Lote 1.07.2.1, R/C Ala A Avenida Dom JoÃ£o II</t>
  </si>
  <si>
    <t>1998-014</t>
  </si>
  <si>
    <t>https://www.anubisnetworks.com</t>
  </si>
  <si>
    <t>https://lead-rekognition.s3.eu-west-1.amazonaws.com/nhovhannisyan%40leadcrawl.com%2Finsightly%2F13025194.jpg</t>
  </si>
  <si>
    <t>Sales &amp; Marketing Manager</t>
  </si>
  <si>
    <t>XPG Live Dealer Casino www.xprogaming.com</t>
  </si>
  <si>
    <t>http://www.xprogaming.com/</t>
  </si>
  <si>
    <t>Business Development Manager -- Branded Solutions</t>
  </si>
  <si>
    <t>Starbucks</t>
  </si>
  <si>
    <t>2401 Utah Avenue South</t>
  </si>
  <si>
    <t>http://www.starbucks.com/careers</t>
  </si>
  <si>
    <t>https://lead-rekognition.s3.eu-west-1.amazonaws.com/nhovhannisyan%40leadcrawl.com%2Finsightly%2F14190936.jpg</t>
  </si>
  <si>
    <t>Ceo and Founder</t>
  </si>
  <si>
    <t>Real estate facility management</t>
  </si>
  <si>
    <t>Guesthero</t>
  </si>
  <si>
    <t>30 Via Donatello</t>
  </si>
  <si>
    <t>www.guesthero.com</t>
  </si>
  <si>
    <t>https://lead-rekognition.s3.eu-west-1.amazonaws.com/nhovhannisyan%40leadcrawl.com%2Finsightly%2F13313504.jpg</t>
  </si>
  <si>
    <t>Real Estate</t>
  </si>
  <si>
    <t>real-estate</t>
  </si>
  <si>
    <t>Director of Social Media and Engagement</t>
  </si>
  <si>
    <t>Cheddar Inc.</t>
  </si>
  <si>
    <t>11 Wall Street</t>
  </si>
  <si>
    <t>http://www.cheddar.com</t>
  </si>
  <si>
    <t>https://lead-rekognition.s3.eu-west-1.amazonaws.com/nhovhannisyan%40leadcrawl.com%2Finsightly%2F12892478.jpg</t>
  </si>
  <si>
    <t>Founder and Product Owner</t>
  </si>
  <si>
    <t>Product owner\nBrand development.\nWeb site graphics interface design and content development\nWeb site traffic growth\nSystems and processes design.\nSoftware development</t>
  </si>
  <si>
    <t>Smart Bet Tracker</t>
  </si>
  <si>
    <t>http://www.smartbettracker.com</t>
  </si>
  <si>
    <t>https://lead-rekognition.s3.eu-west-1.amazonaws.com/nhovhannisyan%40leadcrawl.com%2Finsightly%2F12890056.jpg</t>
  </si>
  <si>
    <t>HEILENG GmbH</t>
  </si>
  <si>
    <t>BALLIU EXPORT SA</t>
  </si>
  <si>
    <t>Km93.5 Carretera C-35 Vidreres-Sant Feliu</t>
  </si>
  <si>
    <t>Caldes De Malavella, Girona</t>
  </si>
  <si>
    <t>balliuexport.com</t>
  </si>
  <si>
    <t>https://lead-rekognition.s3.eu-west-1.amazonaws.com/nhovhannisyan%40leadcrawl.com%2Finsightly%2F13025223.jpg</t>
  </si>
  <si>
    <t>Global Events Manager</t>
  </si>
  <si>
    <t>BNP Paribas Securities Services</t>
  </si>
  <si>
    <t>Rue du DÃ©barcadÃ¨re</t>
  </si>
  <si>
    <t>Pantin</t>
  </si>
  <si>
    <t>http://securities.bnpparibas.com</t>
  </si>
  <si>
    <t>https://lead-rekognition.s3.eu-west-1.amazonaws.com/nhovhannisyan%40leadcrawl.com%2Finsightly%2F13313892.jpg</t>
  </si>
  <si>
    <t>Division Manager Toys Department</t>
  </si>
  <si>
    <t>Calle Del Samanta, 5\n08970 Sant Joan Despi</t>
  </si>
  <si>
    <t>Plicosa Spain s.a.</t>
  </si>
  <si>
    <t>Event Marketing</t>
  </si>
  <si>
    <t>Own and manage the strategy,  planning and execution of Lead Gen Events for So Cal, Bay Area and Southwest. \n\nLead negotiation of large and multi-event contracts.   \n\nOversee event and sponsorship marketing timelines including project management deliverables, selecting and ordering giveaway inventory, and event logistics. \n\nOwn development and distribution of pre and post event reports including budget and COA analysis, as well as qualitative feedback to evaluate success\n\n\nAchievements:\nSupported the production of the company's largest event which secured the highest number of sales leads on the East Coast from a single activation with a 20% lower COA\n\n</t>
  </si>
  <si>
    <t>Tesla</t>
  </si>
  <si>
    <t>Deer Creek Road</t>
  </si>
  <si>
    <t>Palo Alto</t>
  </si>
  <si>
    <t>http://www.tesla.com</t>
  </si>
  <si>
    <t>https://lead-rekognition.s3.eu-west-1.amazonaws.com/nhovhannisyan%40leadcrawl.com%2Finsightly%2F14190964.jpg</t>
  </si>
  <si>
    <t>Principal Consultant</t>
  </si>
  <si>
    <t>Management consulting focused on building brands, markets and businesses in aviation, hotels and tourism. Specializes in New Markets Development, Leadership Engagement, Media and Government Relations, Communications and Crisis Management. Serving some of the leading travel and tourism brands. \n</t>
  </si>
  <si>
    <t>Avaya Management Ltd</t>
  </si>
  <si>
    <t>Ã‡aÄŸla SokaÄŸÄ±</t>
  </si>
  <si>
    <t>Ä°stanbul</t>
  </si>
  <si>
    <t>Turkey</t>
  </si>
  <si>
    <t>http://www.kocsistem.com.tr</t>
  </si>
  <si>
    <t>https://lead-rekognition.s3.eu-west-1.amazonaws.com/nhovhannisyan%40leadcrawl.com%2Finsightly%2F12892535.jpg</t>
  </si>
  <si>
    <t>TR</t>
  </si>
  <si>
    <t>500 Startups, Batch 18\nBusiness operations at StreamLoan with concentrations on their GTM strategy, product positioning, and business development.  Provide ongoing business development support, fintech insights, and execution to drive platform adoption across the mortgage lending ecosystem and achieve product/market fit.\n\nStreamLoan was born out of the realization that getting a mortgage is painful, full of challenges, and done the same clunky way it has been for 50 years.  We imagined and built a better way with efficiency, transparency, collaboration and automation .  StreamLoan is a San Francisco based fintech software company, working to make real estate transactions and mortgage financing easy and accessible.  Since we commercialized our product in early 2016, we have received strong traction from all aspects of the real estate ecosystem.  StreamLoan allows the entire residential home purchase and mortgage process to take place on the mobile phone, 100% digital, from anywhere.  \n</t>
  </si>
  <si>
    <t>StreamLoan</t>
  </si>
  <si>
    <t>645 Harrison Street</t>
  </si>
  <si>
    <t>https://www.streamloan.io</t>
  </si>
  <si>
    <t>https://lead-rekognition.s3.eu-west-1.amazonaws.com/nhovhannisyan%40leadcrawl.com%2Finsightly%2F12890097.jpg</t>
  </si>
  <si>
    <t>Architecture and interiors practice with expertise in both large and small projects for planning, new construction and renovation/fit-outs, and a commitment to work that is at once innovative and technically correct. Leader of project teams serving Fortune 500 companies and major sports franchises at executive levels. Work directly and effectively with zoning boards, art commissions and historic commissions, gaining jurisdiction approvals for major additions and alterations to landmark structures. A proven reputation for delivering projects on time and on budget.</t>
  </si>
  <si>
    <t>Robert M. DeHaven AIA Architects</t>
  </si>
  <si>
    <t>rdehavenarchitects.com</t>
  </si>
  <si>
    <t>https://lead-rekognition.s3.eu-west-1.amazonaws.com/nhovhannisyan%40leadcrawl.com%2Finsightly%2F14190992.jpg</t>
  </si>
  <si>
    <t>Vice President</t>
  </si>
  <si>
    <t>Leading global developer relations, community development and ecosystem</t>
  </si>
  <si>
    <t>SendGrid</t>
  </si>
  <si>
    <t>1801 California Street</t>
  </si>
  <si>
    <t>http://www.sendgrid.com/</t>
  </si>
  <si>
    <t>https://lead-rekognition.s3.eu-west-1.amazonaws.com/nhovhannisyan%40leadcrawl.com%2Finsightly%2F13316685.jpg</t>
  </si>
  <si>
    <t>Chief Alchemist, Chief Envisioning Officer (CEO)</t>
  </si>
  <si>
    <t xml:space="preserve">Travelabs is just awesome! </t>
  </si>
  <si>
    <t>Travelabs</t>
  </si>
  <si>
    <t>http://travelabs.org</t>
  </si>
  <si>
    <t>https://lead-rekognition.s3.eu-west-1.amazonaws.com/nhovhannisyan%40leadcrawl.com%2Finsightly%2F12894529.jpg</t>
  </si>
  <si>
    <t>Entrepreneur In Residence</t>
  </si>
  <si>
    <t>Helping Faber Ventures' portfolio companies.</t>
  </si>
  <si>
    <t>Faber Ventures</t>
  </si>
  <si>
    <t>230 Avenida da Liberdade</t>
  </si>
  <si>
    <t>1250-148</t>
  </si>
  <si>
    <t>http://www.faber-ventures.com</t>
  </si>
  <si>
    <t>https://lead-rekognition.s3.eu-west-1.amazonaws.com/nhovhannisyan%40leadcrawl.com%2Finsightly%2F13025697.jpg</t>
  </si>
  <si>
    <t>Owner/blogger</t>
  </si>
  <si>
    <t>As an owner of a travel blog, I am responsible for:\n\n*writing travel related posts from the perspective of a food intolerant introvert\n* documenting my travels. I am the author of most photos on my website.\n* growing Ada Wanders/WÅ‚Ã³czykijAda on social media, mostly Instagram, Pinterest and Facebook.\n</t>
  </si>
  <si>
    <t>Ada Wanders</t>
  </si>
  <si>
    <t>https://lead-rekognition.s3.eu-west-1.amazonaws.com/nhovhannisyan%40leadcrawl.com%2Finsightly%2F12890109.jpg</t>
  </si>
  <si>
    <t>MANAGER BANCASSURANCE</t>
  </si>
  <si>
    <t>Soneri Bank Limited</t>
  </si>
  <si>
    <t>www.soneribank.com</t>
  </si>
  <si>
    <t>sales manager</t>
  </si>
  <si>
    <t xml:space="preserve">Barcelona Hostelco </t>
  </si>
  <si>
    <t>Resuinsa Textile Ecology</t>
  </si>
  <si>
    <t>50 Avinguda Mare Nostrum</t>
  </si>
  <si>
    <t>Alboraia</t>
  </si>
  <si>
    <t>www.resuinsa.com; shop.resuinsa.com</t>
  </si>
  <si>
    <t>https://lead-rekognition.s3.eu-west-1.amazonaws.com/nhovhannisyan%40leadcrawl.com%2Finsightly%2F13025727.jpg</t>
  </si>
  <si>
    <t>Membership Sales Director</t>
  </si>
  <si>
    <t>ClubCorp</t>
  </si>
  <si>
    <t>3030 Lyndon B Johnson Freeway</t>
  </si>
  <si>
    <t>Dallas</t>
  </si>
  <si>
    <t>http://www.clubcorp.com/</t>
  </si>
  <si>
    <t>https://lead-rekognition.s3.eu-west-1.amazonaws.com/nhovhannisyan%40leadcrawl.com%2Finsightly%2F14190998.jpg</t>
  </si>
  <si>
    <t>Co-Founder &amp; President</t>
  </si>
  <si>
    <t>simplicityEngine</t>
  </si>
  <si>
    <t>Montreal</t>
  </si>
  <si>
    <t>Quebec</t>
  </si>
  <si>
    <t>H2W 1S8</t>
  </si>
  <si>
    <t>http://www.simplicityengine.com/</t>
  </si>
  <si>
    <t>https://lead-rekognition.s3.eu-west-1.amazonaws.com/nhovhannisyan%40leadcrawl.com%2Finsightly%2F13316771.jpg</t>
  </si>
  <si>
    <t>Senior Partner Operations Lead</t>
  </si>
  <si>
    <t>I'm working on bottling Google's magic at scale through a new partner eco system.</t>
  </si>
  <si>
    <t>Google</t>
  </si>
  <si>
    <t>1600 Amphitheatre Parkway</t>
  </si>
  <si>
    <t>Mountain View</t>
  </si>
  <si>
    <t>http://www.google.com</t>
  </si>
  <si>
    <t>https://lead-rekognition.s3.eu-west-1.amazonaws.com/nhovhannisyan%40leadcrawl.com%2Finsightly%2F12894670.jpg</t>
  </si>
  <si>
    <t>Recruitment Consultant (IT, Engineering and Finance)</t>
  </si>
  <si>
    <t xml:space="preserve">Research and recruitment  for the  following areas: IT, finance, engineering.\nCooperation with various business partners </t>
  </si>
  <si>
    <t>Freelancer</t>
  </si>
  <si>
    <t>CLEAR INTEC Sp. z o.o. Sp. K.\nPlac DÄ…browskiego 1\n00-057 Warszawa (Polen)</t>
  </si>
  <si>
    <t>Poland</t>
  </si>
  <si>
    <t>https://en.wikipedia.org/wiki/Freelancer</t>
  </si>
  <si>
    <t>https://lead-rekognition.s3.eu-west-1.amazonaws.com/nhovhannisyan%40leadcrawl.com%2Finsightly%2F12890136.jpg</t>
  </si>
  <si>
    <t>PL</t>
  </si>
  <si>
    <t>CIO</t>
  </si>
  <si>
    <t>Inter-American Development Bank</t>
  </si>
  <si>
    <t>1300 New York Avenue Northwest</t>
  </si>
  <si>
    <t>http://www.iadb.org</t>
  </si>
  <si>
    <t>https://lead-rekognition.s3.eu-west-1.amazonaws.com/nhovhannisyan%40leadcrawl.com%2Finsightly%2F13025738.jpg</t>
  </si>
  <si>
    <t>President &amp; CEO</t>
  </si>
  <si>
    <t>I lead communications, marketing, and creative agency SomaComm in our efforts to provide counsel and create experiences that grow our client's businesses and increase their exposure. \n\nSpecialties: Public relations, corporate communications, crisis, consumer and shopper marketing, content, public affairs, digital and social.</t>
  </si>
  <si>
    <t>SomaComm</t>
  </si>
  <si>
    <t>1910 Pacific Avenue</t>
  </si>
  <si>
    <t>www.somacomm.com</t>
  </si>
  <si>
    <t>https://lead-rekognition.s3.eu-west-1.amazonaws.com/nhovhannisyan%40leadcrawl.com%2Finsightly%2F14191023.jpg</t>
  </si>
  <si>
    <t>Public Relations</t>
  </si>
  <si>
    <t>public-relations</t>
  </si>
  <si>
    <t>Co-founder &amp; CEO</t>
  </si>
  <si>
    <t>Play 3arabi</t>
  </si>
  <si>
    <t>http://www.play3arabi.com/</t>
  </si>
  <si>
    <t>https://lead-rekognition.s3.eu-west-1.amazonaws.com/nhovhannisyan%40leadcrawl.com%2Finsightly%2F12894720.jpg</t>
  </si>
  <si>
    <t>Recruiter</t>
  </si>
  <si>
    <t>Freelanse recruiter</t>
  </si>
  <si>
    <t>https://lead-rekognition.s3.eu-west-1.amazonaws.com/nhovhannisyan%40leadcrawl.com%2Finsightly%2F12890223.jpg</t>
  </si>
  <si>
    <t>COO &amp; Co-founder</t>
  </si>
  <si>
    <t>Weâ€™ve created a contract management workflow, for handling all legal-work within a company. \n(Send, sign, store, track &amp; manage all legal documents) No Word, PDF, Print, Scan etc. One simple tool. \n100% focus on simplicity, speed &amp; transparency.\n\nWe haven't aren't only changing the way you sign (sms code) we have reworked every process around handling legal documents. \n\n- Creating and using dynamic templates\n- Sending, signing &amp; storing with 1 click\n- Enabling admin / company structure \n- Gather every piece of legal work, and make sure the right persons have acess.\n\n\n</t>
  </si>
  <si>
    <t>Contractbook</t>
  </si>
  <si>
    <t>Sundkaj 7,3 tv\n2150 Copenhagen</t>
  </si>
  <si>
    <t>Copenhagen</t>
  </si>
  <si>
    <t>Denmark</t>
  </si>
  <si>
    <t>contractbook.dk</t>
  </si>
  <si>
    <t>https://lead-rekognition.s3.eu-west-1.amazonaws.com/nhovhannisyan%40leadcrawl.com%2Finsightly%2F13341551.jpg</t>
  </si>
  <si>
    <t>DK</t>
  </si>
  <si>
    <t>Direccion Comercial</t>
  </si>
  <si>
    <t>Barcelona IoT</t>
  </si>
  <si>
    <t>MH &amp; B</t>
  </si>
  <si>
    <t>3 Onderstalstraat</t>
  </si>
  <si>
    <t>Herveld</t>
  </si>
  <si>
    <t>Gelderland</t>
  </si>
  <si>
    <t>6674 ME</t>
  </si>
  <si>
    <t>www.mhb.nl</t>
  </si>
  <si>
    <t>Building Materials</t>
  </si>
  <si>
    <t>building-materials</t>
  </si>
  <si>
    <t>General Sales Manager -- Lauber Imports</t>
  </si>
  <si>
    <t>General Sales Manager in the New York Metro Area for Lauber Imports (a division of Southern Glazier's Wine and Spirits). Responsible for wine and Spirits in both on and off premise channels. \nReports Include;\n2 Director of Sales\n7 District Managers\n41 Sales Reps\n</t>
  </si>
  <si>
    <t>Southern Glazer's Wine &amp; Spirits</t>
  </si>
  <si>
    <t>33619 Northeast Miami Place</t>
  </si>
  <si>
    <t>Miami</t>
  </si>
  <si>
    <t>Florida</t>
  </si>
  <si>
    <t>jobs.southernglazers.com</t>
  </si>
  <si>
    <t>https://lead-rekognition.s3.eu-west-1.amazonaws.com/nhovhannisyan%40leadcrawl.com%2Finsightly%2F14191082.jpg</t>
  </si>
  <si>
    <t>Fintech and Digital Strategy Consultant</t>
  </si>
  <si>
    <t>I advise one of the worldâ€™s leading multi-family offices, with $43 billion of assets managed. That's a consulting role, I am still independent and available with my own Anfy srl company, see below.\n</t>
  </si>
  <si>
    <t>Stonehage Fleming</t>
  </si>
  <si>
    <t>www.stonehagefleming.com</t>
  </si>
  <si>
    <t>https://lead-rekognition.s3.eu-west-1.amazonaws.com/nhovhannisyan%40leadcrawl.com%2Finsightly%2F12896214.jpg</t>
  </si>
  <si>
    <t>Co-founder &amp; Managing Director</t>
  </si>
  <si>
    <t>E-Man Labs</t>
  </si>
  <si>
    <t>131-151 Great Titchfield Street</t>
  </si>
  <si>
    <t>W1W 5BB</t>
  </si>
  <si>
    <t>www.e-man.co</t>
  </si>
  <si>
    <t>https://lead-rekognition.s3.eu-west-1.amazonaws.com/nhovhannisyan%40leadcrawl.com%2Finsightly%2F13342885.jpg</t>
  </si>
  <si>
    <t>Export Development Manager</t>
  </si>
  <si>
    <t>JVD</t>
  </si>
  <si>
    <t>34 Calle de la Fragua</t>
  </si>
  <si>
    <t>San Vicente del Raspeig</t>
  </si>
  <si>
    <t>http://www.jvd.com.es</t>
  </si>
  <si>
    <t>https://lead-rekognition.s3.eu-west-1.amazonaws.com/nhovhannisyan%40leadcrawl.com%2Finsightly%2F13026496.jpg</t>
  </si>
  <si>
    <t>Producer - Live</t>
  </si>
  <si>
    <t>Cubic Motion</t>
  </si>
  <si>
    <t>40 Pencroft Way</t>
  </si>
  <si>
    <t>Manchester</t>
  </si>
  <si>
    <t>M15 6SZ</t>
  </si>
  <si>
    <t>www.cubicmotion.com</t>
  </si>
  <si>
    <t>https://lead-rekognition.s3.eu-west-1.amazonaws.com/nhovhannisyan%40leadcrawl.com%2Finsightly%2F12890648.jpg</t>
  </si>
  <si>
    <t>Membership Development Coordinator</t>
  </si>
  <si>
    <t>Space Center Houston</t>
  </si>
  <si>
    <t>1601 East Nasa Parkway</t>
  </si>
  <si>
    <t>Houston</t>
  </si>
  <si>
    <t>www.spacecenter.org</t>
  </si>
  <si>
    <t>Museums &amp; Institutions</t>
  </si>
  <si>
    <t>museums-institutions</t>
  </si>
  <si>
    <t>Founder</t>
  </si>
  <si>
    <t xml:space="preserve">www.wanderagency.com\n\nWe are a design and development agency, based in Los Angeles at the heart of Silicon Beach. Our main focus is the strategy behind our branding--every user experience is backed by analytics and every user interface is influenced by the latest trends, yet reflect the beauty and timelessness of good design.\n\nOur team is built with talented and creative minds from around the world to unite under one common goal: to create memorable brands. We bring your visions to life with our world-class taste in mobile app and website designs. Your next project deserves to be extraordinary. Letâ€™s build it together.\n\nHighlights: \nâ–¸ User Interface and User Experience (UI/UX) for mobile applications, web applications, native desktop applications and websites \nâ–¸ Front-end and back-end development for mobile applications, web applications, native desktop applications and websites. \nâ–¸ High conversion landing pages and web analytics \nâ–¸ 2D designs and animation videos\nâ–¸ Pitch Deck designs\n\nOur Team Stack: \nâ–¸ Sketch, PSD, AI and InDesign for UI/UX Designs \nâ–¸ Invision for our clickable prototyping \nâ–¸ Full Stack for Front-end and Back-end </t>
  </si>
  <si>
    <t>Wander</t>
  </si>
  <si>
    <t>12655 West Jefferson Boulevard</t>
  </si>
  <si>
    <t>wanderagency.com</t>
  </si>
  <si>
    <t>https://lead-rekognition.s3.eu-west-1.amazonaws.com/nhovhannisyan%40leadcrawl.com%2Finsightly%2F13343082.jpg</t>
  </si>
  <si>
    <t>President and CEO</t>
  </si>
  <si>
    <t>Startup gaming company developing, selling and distributing proprietary slot, table, and iGaming concepts.</t>
  </si>
  <si>
    <t>My Box Gaming</t>
  </si>
  <si>
    <t>Adarsh Path</t>
  </si>
  <si>
    <t>Patna</t>
  </si>
  <si>
    <t>Bihar</t>
  </si>
  <si>
    <t>www.foxmybox.com</t>
  </si>
  <si>
    <t>https://lead-rekognition.s3.eu-west-1.amazonaws.com/nhovhannisyan%40leadcrawl.com%2Finsightly%2F12896226.jpg</t>
  </si>
  <si>
    <t>Executive Assistant</t>
  </si>
  <si>
    <t>Nixon Peabody LLP</t>
  </si>
  <si>
    <t>100 Summer Street</t>
  </si>
  <si>
    <t>Boston</t>
  </si>
  <si>
    <t>www.nixonpeabody.com</t>
  </si>
  <si>
    <t>https://lead-rekognition.s3.eu-west-1.amazonaws.com/nhovhannisyan%40leadcrawl.com%2Finsightly%2F12890738.jpg</t>
  </si>
  <si>
    <t>Law Practice</t>
  </si>
  <si>
    <t>law-practice</t>
  </si>
  <si>
    <t>Start-up Coordinator Finance</t>
  </si>
  <si>
    <t>Team Startups at Chamber of Industry and Commerce IHK:\n- funding advice for start-ups\n- events: pitch events, partnering events, ...\n- startup blog: http://www.ihk4startups.berlin/\n- help with legal, tax, internationalization, visa/work permit</t>
  </si>
  <si>
    <t>IHK Berlin</t>
  </si>
  <si>
    <t>14 Calle Juan de Herrera</t>
  </si>
  <si>
    <t>Elche</t>
  </si>
  <si>
    <t>https://www.ihk-berlin.de/impressum</t>
  </si>
  <si>
    <t>https://lead-rekognition.s3.eu-west-1.amazonaws.com/nhovhannisyan%40leadcrawl.com%2Finsightly%2F13026521.jpg</t>
  </si>
  <si>
    <t>CEO and Founder</t>
  </si>
  <si>
    <t>Leadership and Management Process | Strategy &amp; Positioning | Value Creation | Restructuring  &amp; Turnarounds | Business Process Re-engineering | Strategic Advisor to CEOs, C-Level teams, Boards and P/E Investors\n\nI am the CEO and Founder of Trebuchet Impact Advisors â€“ a consulting practice that guides marketing information services companies to grow.  Client focus is on both traditional research and information services providers  as well as new, emerging technology and analytic services providers.  I serve as a strategic partner to owners and leaders to help them operate more effectively to realize a new trajectory for growth and value which can lead to a sales transaction.</t>
  </si>
  <si>
    <t>Trebuchet Impact Advisors</t>
  </si>
  <si>
    <t>luminoso.com</t>
  </si>
  <si>
    <t>https://lead-rekognition.s3.eu-west-1.amazonaws.com/nhovhannisyan%40leadcrawl.com%2Finsightly%2F14191113.jpg</t>
  </si>
  <si>
    <t>Chief Technical Officer</t>
  </si>
  <si>
    <t>Next Generation Mobility GmbH &amp; Co. KG</t>
  </si>
  <si>
    <t>13 ZielstattstraÃŸe</t>
  </si>
  <si>
    <t>www.fleetster.de</t>
  </si>
  <si>
    <t>CEO, Founder</t>
  </si>
  <si>
    <t>https://pryze.com\n\nWe're disrupting the sweepstakes and XPrize industries through efficient and transparent blockchain technologies.</t>
  </si>
  <si>
    <t>Pryze, Inc.</t>
  </si>
  <si>
    <t>1 Hallidie Plaza</t>
  </si>
  <si>
    <t>http://www.pryze.com</t>
  </si>
  <si>
    <t>https://lead-rekognition.s3.eu-west-1.amazonaws.com/nhovhannisyan%40leadcrawl.com%2Finsightly%2F13343260.jpg</t>
  </si>
  <si>
    <t>Customer Service Advisor</t>
  </si>
  <si>
    <t>Ask David in the email</t>
  </si>
  <si>
    <t>9 Calle Santa Laura</t>
  </si>
  <si>
    <t>https://lead-rekognition.s3.eu-west-1.amazonaws.com/nhovhannisyan%40leadcrawl.com%2Finsightly%2F13026562.jpg</t>
  </si>
  <si>
    <t>Director of Marketing Communications</t>
  </si>
  <si>
    <t>Quanergy</t>
  </si>
  <si>
    <t>482 Mercury Drive</t>
  </si>
  <si>
    <t>Sunnyvale</t>
  </si>
  <si>
    <t>www.quanergy.com</t>
  </si>
  <si>
    <t>https://lead-rekognition.s3.eu-west-1.amazonaws.com/nhovhannisyan%40leadcrawl.com%2Finsightly%2F12890970.jpg</t>
  </si>
  <si>
    <t>Strategic Account Manager</t>
  </si>
  <si>
    <t xml:space="preserve">Corporate sales and operations management responsibility for a large, leading value-add industrial distribution company.\n\nLeverage product offering from more then 5000 industrial power transmission, bearings, fluid power, fluid transfer, tools, lubrication, and general industrial supply manufacturers to increase our value proposition.\n\nCoach and lead internal business units on sales and operations management techniques to assist in maximizing customer satisfaction. </t>
  </si>
  <si>
    <t>Applied Industrial Technologies</t>
  </si>
  <si>
    <t>3301 Euclid Avenue</t>
  </si>
  <si>
    <t>Cleveland</t>
  </si>
  <si>
    <t>Ohio</t>
  </si>
  <si>
    <t>http://www.applied.com</t>
  </si>
  <si>
    <t>https://lead-rekognition.s3.eu-west-1.amazonaws.com/nhovhannisyan%40leadcrawl.com%2Finsightly%2F14191146.jpg</t>
  </si>
  <si>
    <t>Recruiting Manager</t>
  </si>
  <si>
    <t>â€¢\tResponsible for leading recruiting efforts at Corporate HQ, 111 diagnostic imaging centers, and 155 mobile imaging units in 40 states.\nâ€¢\tReduced time to fill from 44 days in 2016 to 31 days in 2017.\nâ€¢\tOn track to reduce agency spend by over 375% from 2016 to 2017.\n\nEvery year, more than one million patients trust Center for Diagnostic Imaging (CDI) to provide important answers to their healthcare questions. As one of the nation's largest providers of diagnostic imaging services, our care and expertise is delivered through outpatient centers and mobile imaging services in hundreds of communities by local teams of top radiologists, technologists and care providers. \n\nCDI continues to grow and thrive through local partnerships built on a foundation of delivering quality, access, service excellence and value. Together, Center for Diagnostic Imaging (CDI), Insight Imaging and our other affiliated providers create one of the nation's largest and most trusted provider networks for diagnostic imaging, interventional radiology and mobile imaging services.\n\n</t>
  </si>
  <si>
    <t>Center for Diagnostic Imaging (CDI)</t>
  </si>
  <si>
    <t>www.myCDI.com</t>
  </si>
  <si>
    <t>https://lead-rekognition.s3.eu-west-1.amazonaws.com/nhovhannisyan%40leadcrawl.com%2Finsightly%2F12896275.jpg</t>
  </si>
  <si>
    <t>Jefe de ventas Cacao Barry</t>
  </si>
  <si>
    <t>Barry Callebaut</t>
  </si>
  <si>
    <t>60 Pfingstweidstrasse</t>
  </si>
  <si>
    <t>http://www.barry-callebaut.com</t>
  </si>
  <si>
    <t>Food Production</t>
  </si>
  <si>
    <t>food-production</t>
  </si>
  <si>
    <t>Head Of Trading</t>
  </si>
  <si>
    <t>RWB Solutions International Ltd</t>
  </si>
  <si>
    <t>www.rwbglobal.com</t>
  </si>
  <si>
    <t>https://lead-rekognition.s3.eu-west-1.amazonaws.com/nhovhannisyan%40leadcrawl.com%2Finsightly%2F12891162.jpg</t>
  </si>
  <si>
    <t>CFO &amp; Co-Founder</t>
  </si>
  <si>
    <t>Takumi</t>
  </si>
  <si>
    <t>1 Saint Katharine's Way</t>
  </si>
  <si>
    <t>E1W 1YL</t>
  </si>
  <si>
    <t>www.takumi.com</t>
  </si>
  <si>
    <t>https://lead-rekognition.s3.eu-west-1.amazonaws.com/nhovhannisyan%40leadcrawl.com%2Finsightly%2F13343310.jpg</t>
  </si>
  <si>
    <t>Director of Maintenance</t>
  </si>
  <si>
    <t>The Coral Company</t>
  </si>
  <si>
    <t>Business Development</t>
  </si>
  <si>
    <t>Hogan Lovells</t>
  </si>
  <si>
    <t>149 West 45th Street</t>
  </si>
  <si>
    <t>http://www.hoganlovells.com</t>
  </si>
  <si>
    <t>https://lead-rekognition.s3.eu-west-1.amazonaws.com/nhovhannisyan%40leadcrawl.com%2Finsightly%2F14191334.jpg</t>
  </si>
  <si>
    <t>Co-founder</t>
  </si>
  <si>
    <t>Balsan; Balsan.com\nDickson: dickson-constant.com\nFloorFlex: Floorflex.es</t>
  </si>
  <si>
    <t>Onspace contract</t>
  </si>
  <si>
    <t>Travessera de Gracia, 18-20â€“ 08021 Barcelona anna@onspace.es</t>
  </si>
  <si>
    <t>www.onspace.es</t>
  </si>
  <si>
    <t>Director of Sales</t>
  </si>
  <si>
    <t>AXITEC GmbH was established in 2001. For years the company, headquartered in Germany, has been one of the qualitatively leading global manufacturers of solar panels. AXITEC Solar USA was established in 2012. The core competence of both companies comprises the complete process chain for solar modules from development and manufacturing through quality assurance to sales and service. German experience meets U.S. dynamic</t>
  </si>
  <si>
    <t>AXITEC Solar USA</t>
  </si>
  <si>
    <t>1819 Underwood Boulevard</t>
  </si>
  <si>
    <t>Delran</t>
  </si>
  <si>
    <t>New Jersey</t>
  </si>
  <si>
    <t>http://www.axitecsolar.us</t>
  </si>
  <si>
    <t>https://lead-rekognition.s3.eu-west-1.amazonaws.com/nhovhannisyan%40leadcrawl.com%2Finsightly%2F12891195.jpg</t>
  </si>
  <si>
    <t>Renewables &amp; Environment</t>
  </si>
  <si>
    <t>renewables-environment</t>
  </si>
  <si>
    <t>Meditation Teacher, Author, Coach, Blogger</t>
  </si>
  <si>
    <t>Master Your Mind, Master Your Life - a blog on meditation, personal growth, and non-sectarian spirituality.\n\nI've started this blog in 2014, and quickly it has grown to become one of the web's foremost resources on Meditation (non-sectarian), with over 33k subscribers, and 83k unique readers a month.\n\nLiveAndDare articles have been translated into 7 languages, and many of them rank in the first or second position in Google for several important keywords, including\n\tâ—¦\tbenefits of meditation\n\tâ—¦\ttypes of meditation\n\tâ—¦\tstyles of meditation\n\tâ—¦\tdeep meditation\n\tâ—¦\tmeditation mistakes\n\tâ—¦\tmeditation quotes\n\tâ—¦\tprocess of meditation\n\tâ—¦\tbest type of meditation\n\tâ—¦\thow meditation changed my life\n\tâ—¦\tmyths about meditation\n\tâ—¦\t(And many others!)\n\nMy work has also been featured in top blogs such as Yoganonymous, Wakeup World, Elephant Journal, and High Existence; and also in a couple of scientific papers found in Academia.edu.</t>
  </si>
  <si>
    <t>Live and Dare</t>
  </si>
  <si>
    <t>South Industrial Drive</t>
  </si>
  <si>
    <t>http://www.livesodakombucha.com/</t>
  </si>
  <si>
    <t>https://lead-rekognition.s3.eu-west-1.amazonaws.com/nhovhannisyan%40leadcrawl.com%2Finsightly%2F12896293.jpg</t>
  </si>
  <si>
    <t>Territory Account Manager</t>
  </si>
  <si>
    <t>Territory Account Manager for enterprise-level sales providing engineering software (CAD/CAM), as well as ancillary services and products (simulation, documentation, sustainability), to the design and manufacturing industries. Managing a territory of existing accounts and developing new business, helping companies solve their time to market, cost, quality, and other design requirements.\n\nSpecialties include helping start-up and high tech companies obtain and leverage 3D CAD quickly and easily, creating specialty services and programs for them to succeed. \n\nKey industries include: start ups, high-tech, consumer products, medical device, renewable/clean energy, industrial equipment mfg, biotech, semiconductor, and others. Specialties include Account Management for small, growth driven companies and engineering consultants. Also have extensive experience with helping large companies grow, manage, and expand their capabilities. \n\nGoEngineer is a Value Add Reseller for SolidWorks Corp. SolidWorks Corporation is a Dassault Systems Company.</t>
  </si>
  <si>
    <t>GoEngineer</t>
  </si>
  <si>
    <t>1787 Fort Union Boulevard</t>
  </si>
  <si>
    <t>http://www.goengineer.com/social/</t>
  </si>
  <si>
    <t>Linker Logic Technologies is based in Raleigh, North Carolina and was founded by CEO and Founder, Ritwik Pavan. Linker Logic provides affordable and high quality web solution services for small to medium sized businesses. We provide a complete package to take our client's company to new heights, with services such as Web Design, App Development, and Digital marketing. We have worked with several business to come up with a successful development plan.\n\nCheck out the company's website at: www.linkerlogic.com</t>
  </si>
  <si>
    <t>Linker Logic Technologies</t>
  </si>
  <si>
    <t>Cary</t>
  </si>
  <si>
    <t>North Carolina</t>
  </si>
  <si>
    <t>www.linkerlogic.com</t>
  </si>
  <si>
    <t>https://lead-rekognition.s3.eu-west-1.amazonaws.com/nhovhannisyan%40leadcrawl.com%2Finsightly%2F13343339.jpg</t>
  </si>
  <si>
    <t>Sales and Marketing Consultant - Business Development, EMEA</t>
  </si>
  <si>
    <t>Based in the Hoshizaki Europe I Gram Commercial H.Q. in Amsterdam, I am cooperating to develop the commercial refrigeration (ice machines and reach-in's) market share in EME&amp;A.\n</t>
  </si>
  <si>
    <t>Hoshizaki Europe (EMEA)</t>
  </si>
  <si>
    <t>50C Keienbergweg</t>
  </si>
  <si>
    <t>1101 GC</t>
  </si>
  <si>
    <t>http://hoshizaki-europe.com</t>
  </si>
  <si>
    <t>https://lead-rekognition.s3.eu-west-1.amazonaws.com/nhovhannisyan%40leadcrawl.com%2Finsightly%2F13026777.jpg</t>
  </si>
  <si>
    <t>Co-Founder and CEO</t>
  </si>
  <si>
    <t>BiotechZone is the Global Marketplace for Biotech, Life Sciences and Lab Technology.\n\n-\tWinner of the Entrepreneurship Competition "Road2WebSummit - The Best of Portuguese Tech", being one of the selected start-ups to represent Portugal at Web Summit, the largest global technology event.\n\n-\tWinner of the ePlus Ecosystem/Startup Europe Micro-Grant.  \n\n-\tFeatured in major media such as Sic NotÃ­cias, RTP, Jornal de NegÃ³cios, Sapo, Observador, Dinheiro Vivo, VisÃ£o, Expresso and PÃºblico.\n\n-\tTraveled 10,000+ Km to showcase the company at RISE Conf in Hong Kong (China). \n\n-\tSuccessfully raised an investment of 115,000 â‚¬.</t>
  </si>
  <si>
    <t>BiotechZone.com - Online Marketplace</t>
  </si>
  <si>
    <t>78 Rua Hospital</t>
  </si>
  <si>
    <t>Aveiro</t>
  </si>
  <si>
    <t>www.biotec-zone.net</t>
  </si>
  <si>
    <t>https://lead-rekognition.s3.eu-west-1.amazonaws.com/nhovhannisyan%40leadcrawl.com%2Finsightly%2F13351089.jpg</t>
  </si>
  <si>
    <t>Biotechnology</t>
  </si>
  <si>
    <t>biotechnology</t>
  </si>
  <si>
    <t>Presales Specialist</t>
  </si>
  <si>
    <t>SAP</t>
  </si>
  <si>
    <t>16 Dietmar-Hopp-Allee</t>
  </si>
  <si>
    <t>Walldorf</t>
  </si>
  <si>
    <t>Baden-WÃ¼rttemberg</t>
  </si>
  <si>
    <t>www.sap.com</t>
  </si>
  <si>
    <t>https://lead-rekognition.s3.eu-west-1.amazonaws.com/nhovhannisyan%40leadcrawl.com%2Finsightly%2F12948064.jpg</t>
  </si>
  <si>
    <t>Senior Director Business Development</t>
  </si>
  <si>
    <t>Head of Business Development for LinkedIn Talent Solutions, LinkedIn's largest line of business.  I lead a talented team that's responsible for driving all LTS BD initiatives and strategic partnerships including 3rd party product integrations, channel partnerships and customer API Platform licensing.</t>
  </si>
  <si>
    <t>LinkedIn</t>
  </si>
  <si>
    <t>https://lnkd.in/TWI_LICP</t>
  </si>
  <si>
    <t>https://lead-rekognition.s3.eu-west-1.amazonaws.com/nhovhannisyan%40leadcrawl.com%2Finsightly%2F14191443.jpg</t>
  </si>
  <si>
    <t>Here at Emerj our mission is to democratize the access to mentoring and opportunities inside the organization, unleashing people's potential and empowering company growth. Turning the future of work from a looming threat into an exciting opportunity.</t>
  </si>
  <si>
    <t>Emerj (Lean On)</t>
  </si>
  <si>
    <t>13 Arieh Shenkar Street</t>
  </si>
  <si>
    <t>Herzliya</t>
  </si>
  <si>
    <t>Tel Aviv District</t>
  </si>
  <si>
    <t>Israel</t>
  </si>
  <si>
    <t>http://www.emerj.work</t>
  </si>
  <si>
    <t>https://lead-rekognition.s3.eu-west-1.amazonaws.com/nhovhannisyan%40leadcrawl.com%2Finsightly%2F12891264.jpg</t>
  </si>
  <si>
    <t>IL</t>
  </si>
  <si>
    <t>Scimagine</t>
  </si>
  <si>
    <t>KAUST\nThuwal 23955, Saudi Arabia</t>
  </si>
  <si>
    <t>Thuwal</t>
  </si>
  <si>
    <t>Makkah Province</t>
  </si>
  <si>
    <t>Saudi Arabia</t>
  </si>
  <si>
    <t>SA</t>
  </si>
  <si>
    <t>First Team Fitness Coach-Sports Scientist</t>
  </si>
  <si>
    <t>Birmingham City FC</t>
  </si>
  <si>
    <t>Cattell Road</t>
  </si>
  <si>
    <t>Birmingham</t>
  </si>
  <si>
    <t>B9 4RL</t>
  </si>
  <si>
    <t>http://www.bcfc.com</t>
  </si>
  <si>
    <t>https://lead-rekognition.s3.eu-west-1.amazonaws.com/nhovhannisyan%40leadcrawl.com%2Finsightly%2F13026822.jpg</t>
  </si>
  <si>
    <t>VP of Marketing (CMO)</t>
  </si>
  <si>
    <t>Responsible for marketing strategy globally and company positioning and promotion worldwide</t>
  </si>
  <si>
    <t>First Line Software, Inc</t>
  </si>
  <si>
    <t>16192 Coastal Highway</t>
  </si>
  <si>
    <t>Lewes</t>
  </si>
  <si>
    <t>Delaware</t>
  </si>
  <si>
    <t>https://www.firstlinesoftware.com</t>
  </si>
  <si>
    <t>https://lead-rekognition.s3.eu-west-1.amazonaws.com/nhovhannisyan%40leadcrawl.com%2Finsightly%2F12948130.jpg</t>
  </si>
  <si>
    <t>Senior Talent Acquisition Consultant</t>
  </si>
  <si>
    <t>RecPro offers advisory and consultancy services within recruitment and employer branding. We have a strong track record in our chosen field and have helped many companies â€“ from tech start-ups to larger consultancies. Regardless of the situation or the challenge, we can unfailingly present a solution that matches our clientsâ€™ short-term needs and long-term objectives. We strive to keep ahead of developments in order to provide deliverables that exceed expectations. Get to know us and experience the difference!</t>
  </si>
  <si>
    <t xml:space="preserve">Recruitment Professionals RecPro AB </t>
  </si>
  <si>
    <t>2 Birger Jarlsgatan</t>
  </si>
  <si>
    <t>114 34</t>
  </si>
  <si>
    <t>http://www.recpro.se/</t>
  </si>
  <si>
    <t>https://lead-rekognition.s3.eu-west-1.amazonaws.com/nhovhannisyan%40leadcrawl.com%2Finsightly%2F13769981.jpg</t>
  </si>
  <si>
    <t>Vice President,  Workforce &amp; Business Solutions</t>
  </si>
  <si>
    <t>Cutwater Spirits, LLC</t>
  </si>
  <si>
    <t>9045 Carroll Way</t>
  </si>
  <si>
    <t>www.cutwaterspirits.com</t>
  </si>
  <si>
    <t>https://lead-rekognition.s3.eu-west-1.amazonaws.com/nhovhannisyan%40leadcrawl.com%2Finsightly%2F14191460.jpg</t>
  </si>
  <si>
    <t>Director of Operations</t>
  </si>
  <si>
    <t>Responsibilities included executive oversight of all daily operations, activities &amp; human resources.\n\nKey Competencies:\nâ–º Business Management\nâ–º Operations Management\nâ–º Bookkeeping &amp; Accounting\nâ–º Strategic Planning &amp; Development\nâ–º Business Process Re-engineering\nâ–º Cross Functional Team Leadership\nâ–º Operational Accounting &amp; Finance\nâ–º Time &amp; Work Flow Management\nâ–º Corporate &amp; Employee Optimization\nâ–º Decision-making &amp; Communication\nâ–º Critical Thinking &amp; Problem Solving\n\nMajor Accomplishments:\nâ–º Increased Distribution, Productivity &amp; Brand Awareness\nâ–º Renegotiated Corporate Contracts and Lease Agreements \nâ–º Reduced Facility Expenses &amp; Daily Operating Costs by 50% (in an 18 month period)\n\nâ˜… Specialized Skills &amp; Expertise Applied "Hands-On"â€‹ in this Position:\nâœ” Operational Metrics\nâœ” Risk Management\nâœ” General Accounting\nâœ” Bookkeeping &amp; Finance\nâœ” Facility &amp; Property Management\nâœ” Team Leadership\nâœ” Project Management\nâœ” Internal Controls\nâœ” PC &amp; Network Support\nâœ” I.T. Research &amp; Development\nâœ” Best Practices &amp; Policies\nâœ” Human Resource Administration\nâœ” Financial Management &amp; Planning\nâœ” MD DLLR Compliance Experience\nâœ” Organizational Planning\nâœ” Process Management</t>
  </si>
  <si>
    <t>Maryland Bible Society</t>
  </si>
  <si>
    <t>9 East Franklin Street</t>
  </si>
  <si>
    <t>http://www.marylandbible.org</t>
  </si>
  <si>
    <t>https://lead-rekognition.s3.eu-west-1.amazonaws.com/nhovhannisyan%40leadcrawl.com%2Finsightly%2F12891311.jpg</t>
  </si>
  <si>
    <t>Nonprofit Organization Management</t>
  </si>
  <si>
    <t>nonprofit-organization-management</t>
  </si>
  <si>
    <t>Project Lead at Samara</t>
  </si>
  <si>
    <t>Operations, Strategy and BD for samara.airbnb.com\n\n- Internal incubation of new projects to support Airbnb\n- Operations, recruiting and strategy around new initiatives\n</t>
  </si>
  <si>
    <t>Airbnb</t>
  </si>
  <si>
    <t>888b Brannan Street</t>
  </si>
  <si>
    <t>airbnb.com</t>
  </si>
  <si>
    <t>https://lead-rekognition.s3.eu-west-1.amazonaws.com/nhovhannisyan%40leadcrawl.com%2Finsightly%2F14191463.jpg</t>
  </si>
  <si>
    <t>Founder and CEO</t>
  </si>
  <si>
    <t>Helping to build the next generation of Brazilian financial services</t>
  </si>
  <si>
    <t>Nubank Brasil</t>
  </si>
  <si>
    <t>State of SÃ£o Paulo</t>
  </si>
  <si>
    <t>www.nubank.com.br</t>
  </si>
  <si>
    <t>https://lead-rekognition.s3.eu-west-1.amazonaws.com/nhovhannisyan%40leadcrawl.com%2Finsightly%2F13776432.jpg</t>
  </si>
  <si>
    <t>Vice President, Strategy &amp; Partnerships</t>
  </si>
  <si>
    <t>OVH US is a global, hyper-scale cloud provider that offers businesses industry-leading performance and value. Vertically integrated to own its network, server technology and green data centers, OVH US operates more cost effectively and passes these benefits back to customers. Controlling each step in the value chain allows OVH US to provide the best performance, price, security, and customer service in the industry. OVH US is a subsidiary of OVH Group, the largest European hosting provider, with more than one million customers across 138 countries and four continents.\n \nWeâ€™re hiring - check out our company LinkedIn page for more details on how you can join our team!</t>
  </si>
  <si>
    <t>OVH US</t>
  </si>
  <si>
    <t>12110 Sunset Hills Road</t>
  </si>
  <si>
    <t>Reston</t>
  </si>
  <si>
    <t>Virginia</t>
  </si>
  <si>
    <t>https://ovhcloud.com/</t>
  </si>
  <si>
    <t>https://lead-rekognition.s3.eu-west-1.amazonaws.com/nhovhannisyan%40leadcrawl.com%2Finsightly%2F12948160.jpg</t>
  </si>
  <si>
    <t>Principal Partner</t>
  </si>
  <si>
    <t>Momenta Partners cultivates Connected Industry companies and leaders through our integrated Advisory, Executive Search and Ventures practices, accelerating each on their Digital Transformation journey. We draw upon decades of experience in Telematics, Industrial Automation, RFID, M2M/IoT, Enterprise systems, Infrastructure and Network systems to drive growth in Connected Industry companies, expanding them into the growing Connected Industry ecosystem.\n\nKey Achievements:\nâ€¢\tNamed IoT Consulting Company of 2017\nâ€¢\tIoT Practitioner and Growth Partner working with CxO leadership and their teams developing IoT strategies, operations and technologies to activate and accelerate their digital opportunities.  Examples of delivery; discovery workshops to uncover value and develop business models to monetize; implementation, operating models and organizational structure to execute the business models, including determining the right technology choice â€“ considering optionality (build, buy, partner), leveraging the ecosystem to develop engagement channels to impact the market.\nâ€¢\tThought leadership and speaker, delivering thought leadership on Digital Transformation Leadership, Monetizing Connected Unpowered Mobile Assets, Innovation (many topics), and speaker at events, some topics include Technology of 2050 and developing entrepreneurs, the CDO Imperative.\nâ€¢\tCapital raising and business acceleration for Investment Portfolio, commercial and competitive positioning, business model development and go to market activation to prepare, and accelerate growth for seed and series A (US$1m - US$5m) fundraising or exit rounds for early technology companies in portfolio.  \nâ€¢\tLed Due Diligence Program for largest IoT acquisition of 2016, Buy-side due diligence programs, including largest IoT, Xylem acquisition of Sensus for $1.7B â€“ leading to further engagement for integration support of 14 Brands across 19 sites worldwide.\n</t>
  </si>
  <si>
    <t>Momenta Partners</t>
  </si>
  <si>
    <t>26 Erlenweg</t>
  </si>
  <si>
    <t>Engelberg</t>
  </si>
  <si>
    <t>Obwalden</t>
  </si>
  <si>
    <t>https://www.momenta.partners</t>
  </si>
  <si>
    <t>https://lead-rekognition.s3.eu-west-1.amazonaws.com/nhovhannisyan%40leadcrawl.com%2Finsightly%2F12948201.jpg</t>
  </si>
  <si>
    <t>Managing Director, Southeast Asia</t>
  </si>
  <si>
    <t>B&amp;R Industrial Automation</t>
  </si>
  <si>
    <t>1 B&amp;R StraÃŸe</t>
  </si>
  <si>
    <t>Eggelsberg</t>
  </si>
  <si>
    <t>OberÃ¶sterreich</t>
  </si>
  <si>
    <t>Austria</t>
  </si>
  <si>
    <t>www.br-automation.com</t>
  </si>
  <si>
    <t>https://lead-rekognition.s3.eu-west-1.amazonaws.com/nhovhannisyan%40leadcrawl.com%2Finsightly%2F14191487.jpg</t>
  </si>
  <si>
    <t>Industrial Automation</t>
  </si>
  <si>
    <t>AT</t>
  </si>
  <si>
    <t>industrial-automation</t>
  </si>
  <si>
    <t>Versa Networks</t>
  </si>
  <si>
    <t>www.versa-networks.com</t>
  </si>
  <si>
    <t>Channel and Alliances Spain Portugal and Israel</t>
  </si>
  <si>
    <t>My focus is to  bring the Industrial Internet to life by connecting minds and machines. Our team focuses on understanding our customers most important business outcomes so we can bring the right capabilities to our customers from the vast portfolio of GE Digital capabilities.   My goal is to help customers prioritize and sequence what to do next and why as the Industrial Internet of Things continues to take shape.</t>
  </si>
  <si>
    <t>GE Digital</t>
  </si>
  <si>
    <t>2623 Camino Ramon</t>
  </si>
  <si>
    <t>San Ramon</t>
  </si>
  <si>
    <t>www.ge.com/digital</t>
  </si>
  <si>
    <t>https://lead-rekognition.s3.eu-west-1.amazonaws.com/nhovhannisyan%40leadcrawl.com%2Finsightly%2F12948236.jpg</t>
  </si>
  <si>
    <t>Manager of Business Development. Responsible for Strategic Planning, Marketing, PR, etc</t>
  </si>
  <si>
    <t>Strategic Planning, Business Development, Marketing, Public Relations, Communications, Client Relations, Events</t>
  </si>
  <si>
    <t>GableGotwals</t>
  </si>
  <si>
    <t>100 West 5th Street</t>
  </si>
  <si>
    <t>Tulsa</t>
  </si>
  <si>
    <t>Oklahoma</t>
  </si>
  <si>
    <t>www.gablelaw.com</t>
  </si>
  <si>
    <t>https://lead-rekognition.s3.eu-west-1.amazonaws.com/nhovhannisyan%40leadcrawl.com%2Finsightly%2F14191524.jpg</t>
  </si>
  <si>
    <t>Director Of Marketing And Business Development</t>
  </si>
  <si>
    <t>Marc serves as a Director of Business Development for Mitchell Titus. Mitchell Titus is a professional services firm delivering integrated advisory, tax an public accounting capabilities. He will be working to expand Mitchell Titus' reach in the US market.</t>
  </si>
  <si>
    <t>Mitchell &amp; Titus, LLP</t>
  </si>
  <si>
    <t>1 Battery Place</t>
  </si>
  <si>
    <t>www.mitchelltitus.com</t>
  </si>
  <si>
    <t>https://lead-rekognition.s3.eu-west-1.amazonaws.com/nhovhannisyan%40leadcrawl.com%2Finsightly%2F14191528.jpg</t>
  </si>
  <si>
    <t>primeit.pt</t>
  </si>
  <si>
    <t>125 Avenida 5 de Outubro</t>
  </si>
  <si>
    <t>1050-053</t>
  </si>
  <si>
    <t>1. SugarCRM (http://www.sugarcrm.com/) core development.\n2. SugarCRM Professional Services. IBM Sales Connect project. Architect, performance supervisor.</t>
  </si>
  <si>
    <t>SugarCRM</t>
  </si>
  <si>
    <t>10050 North Wolfe Road</t>
  </si>
  <si>
    <t>Cupertino</t>
  </si>
  <si>
    <t>http://www.sugarcrm.com</t>
  </si>
  <si>
    <t>https://lead-rekognition.s3.eu-west-1.amazonaws.com/nhovhannisyan%40leadcrawl.com%2Finsightly%2F14246575.jpg</t>
  </si>
  <si>
    <t>Product Development Executive</t>
  </si>
  <si>
    <t>My role is to create and execute strategic initiatives that identify opportunities to grow solution and associated services revenue with specific partners.</t>
  </si>
  <si>
    <t>Optiv Inc</t>
  </si>
  <si>
    <t>www.optiv.com</t>
  </si>
  <si>
    <t>https://lead-rekognition.s3.eu-west-1.amazonaws.com/nhovhannisyan%40leadcrawl.com%2Finsightly%2F14191562.jpg</t>
  </si>
  <si>
    <t>General Management, Technology Packaging after Research and Development. Global Expansion.</t>
  </si>
  <si>
    <t>Vuframe</t>
  </si>
  <si>
    <t>3 Krauterermarkt</t>
  </si>
  <si>
    <t>Regensburg</t>
  </si>
  <si>
    <t>www.vuframe.com</t>
  </si>
  <si>
    <t>https://lead-rekognition.s3.eu-west-1.amazonaws.com/nhovhannisyan%40leadcrawl.com%2Finsightly%2F14408427.jpg</t>
  </si>
  <si>
    <t>Lawyer</t>
  </si>
  <si>
    <t>CCA Advogados</t>
  </si>
  <si>
    <t>3 Avenida Norte Sul</t>
  </si>
  <si>
    <t>EspÃ­rito Santo</t>
  </si>
  <si>
    <t>29165-155</t>
  </si>
  <si>
    <t>www.ccacontabilidade.com.br</t>
  </si>
  <si>
    <t>https://lead-rekognition.s3.eu-west-1.amazonaws.com/nhovhannisyan%40leadcrawl.com%2Finsightly%2F14550294.jpg</t>
  </si>
  <si>
    <t>Business Development Representative</t>
  </si>
  <si>
    <t xml:space="preserve">DueDil is an online tool that combines comprehensive sources of company information to uncover business opportunities and understand risks.\n\nWith a core focus on financial technology, innovation, and the user experience, DueDil takes live data from a wide range of authoritative sources and presents it clearly with an intuitive set of features that allow users to search for, segment, benchmark, monitor and export company information.\n\nAs a result, DueDil has accumulated over 1.3 million registered users to its platform, with clients such as Transferwise, Stripe, Investec, Dell, KPMG, Unilever, Zipcar, and Unicef.\n\n- Lists: Compare and prioritise companies of interest, curate these collections and share with your colleagues.\n- CRM Integration: Update existing accounts or create entirely new ones using reliable and up-to-date data. Export search results and company information, for use with a range of other software and CRM.\n- API: The DueDil API provides businesses with integrated access to DueDilâ€™s comprehensive company data.\n\nDrop me an email at: fred.risch@duedil.com </t>
  </si>
  <si>
    <t>DueDil</t>
  </si>
  <si>
    <t>25 Christopher Street</t>
  </si>
  <si>
    <t>EC2A 2BS</t>
  </si>
  <si>
    <t>http://www.duedil.com</t>
  </si>
  <si>
    <t>Information Services</t>
  </si>
  <si>
    <t>information-services</t>
  </si>
  <si>
    <t>FJA-US, Inc.</t>
  </si>
  <si>
    <t>6th Avenue</t>
  </si>
  <si>
    <t>www.fja.com</t>
  </si>
  <si>
    <t>https://lead-rekognition.s3.eu-west-1.amazonaws.com/nhovhannisyan%40leadcrawl.com%2Finsightly%2F14644880.jpg</t>
  </si>
  <si>
    <t>International Office Manager - MSc and MBA programmes</t>
  </si>
  <si>
    <t>INSEEC</t>
  </si>
  <si>
    <t>43 Quai de Grenelle</t>
  </si>
  <si>
    <t>https://www.inseec-u.com</t>
  </si>
  <si>
    <t>https://lead-rekognition.s3.eu-west-1.amazonaws.com/nhovhannisyan%40leadcrawl.com%2Finsightly%2F14191607.jpg</t>
  </si>
  <si>
    <t>PrimeIT is an international company with more than 10 years of experience delivering the best solutions in a wide range of services: Consultancy, turn-key projects, project management and Nearshore Solutions.\n\nWe operate in 5 main sectors - IT, Telecommunications, Energy, Infrastructures &amp; Digital Marketing - and have a team of more than 850 Primers involved in the development of projects all across the globe.\n\nWith 10 offices around Europe and presence in more than 50 cities worldwide, our distinctive attitude is based on the highest quality standards allowing us to achieve continuous growth and success.\n\nJoin the Prime IT team by sending your CV to rh@primeit.pt.\n\nLISBON | PORTO | PARIS | LYON | NANTES | MADRID | LONDON | GENEVA | LILLE | AIX-EN-PROVENCE\n\n</t>
  </si>
  <si>
    <t>PRIMEIT CONSULTING</t>
  </si>
  <si>
    <t>www.primeit.pt</t>
  </si>
  <si>
    <t>https://lead-rekognition.s3.eu-west-1.amazonaws.com/nhovhannisyan%40leadcrawl.com%2Finsightly%2F14552156.jpg</t>
  </si>
  <si>
    <t>Co Founder</t>
  </si>
  <si>
    <t>Shaking up the worldwide festival and dance industry ?</t>
  </si>
  <si>
    <t>Woov</t>
  </si>
  <si>
    <t>Wilgenweg</t>
  </si>
  <si>
    <t>Amsterdam</t>
  </si>
  <si>
    <t>www.woovapp.com</t>
  </si>
  <si>
    <t>https://lead-rekognition.s3.eu-west-1.amazonaws.com/nhovhannisyan%40leadcrawl.com%2Finsightly%2F14246599.jpg</t>
  </si>
  <si>
    <t>Kennerly Architecture &amp; Planning</t>
  </si>
  <si>
    <t>375 Alabama Street</t>
  </si>
  <si>
    <t>kennerlyarchitecture.com</t>
  </si>
  <si>
    <t>Architecture &amp; Planning</t>
  </si>
  <si>
    <t>architecture-planning</t>
  </si>
  <si>
    <t>consulting CTO</t>
  </si>
  <si>
    <t>HUAWEI Arts Business Center, Av. D. JoÃ£o II, Lote 1.18 Bloco B, 11Âº A 1998-028 Lisboa, Portugal</t>
  </si>
  <si>
    <t>Lisbon Area, Portugal</t>
  </si>
  <si>
    <t>https://lead-rekognition.s3.eu-west-1.amazonaws.com/nhovhannisyan%40leadcrawl.com%2Finsightly%2F14644890.jpg</t>
  </si>
  <si>
    <t>Business Development Director</t>
  </si>
  <si>
    <t>Confianza Consulting is a company dedicated to B2B controlled substances consultancy in Brazil. We advise, educate and facilitate the entire process around companies acquiring, renewing and maintaining licenses to work with controlled substances in the Brazilian territory. \n\nWe work in the administrative sphere - in close contact with the Brazilian Army, Federal Police and regional organs - to manage the entire relationship between companies and the regulatory agencies. We work in the legal sphere as well, providing counseling and representing our clients in any litigation involving their activities with controlled substances.\n\nAs Business Development Director, my main responsibilities are to attract new clients to our portfolio, as well as to manage the relationship with key current clients.</t>
  </si>
  <si>
    <t>Confianza Consulting</t>
  </si>
  <si>
    <t>1210 Rua JosÃ© Izidoro Biazetto</t>
  </si>
  <si>
    <t>ParanÃ¡</t>
  </si>
  <si>
    <t>https://www.confianzaconsulting.com.br</t>
  </si>
  <si>
    <t>https://lead-rekognition.s3.eu-west-1.amazonaws.com/nhovhannisyan%40leadcrawl.com%2Finsightly%2F14408436.jpg</t>
  </si>
  <si>
    <t>Partner Program Manager, Salesforce Ecosystem</t>
  </si>
  <si>
    <t>Nintex</t>
  </si>
  <si>
    <t>555 110th Avenue Northeast</t>
  </si>
  <si>
    <t>www.nintex.com</t>
  </si>
  <si>
    <t>https://lead-rekognition.s3.eu-west-1.amazonaws.com/nhovhannisyan%40leadcrawl.com%2Finsightly%2F14191804.jpg</t>
  </si>
  <si>
    <t>Manpower RPO for Vestas</t>
  </si>
  <si>
    <t>ManpowerGroup Solutions</t>
  </si>
  <si>
    <t>100 Manpower Place</t>
  </si>
  <si>
    <t>Milwaukee</t>
  </si>
  <si>
    <t>Wisconsin</t>
  </si>
  <si>
    <t>www.manpowergroupsolutions.com</t>
  </si>
  <si>
    <t>https://lead-rekognition.s3.eu-west-1.amazonaws.com/nhovhannisyan%40leadcrawl.com%2Finsightly%2F14246623.jpg</t>
  </si>
  <si>
    <t>Prime Nearshore offers an integrated Nearshore service in Portugal ranging from the Business Process Management to Software development. Our Nearshore Centre has all the human and technical assets that allow us to successfully develop IT and Telecom projects and to live up to our most demanding international customers. \n\nVisit www.primenearshore.com now and find out why we are worth the trust of major companies around the world.</t>
  </si>
  <si>
    <t>Prime Nearshore</t>
  </si>
  <si>
    <t>Avenida 5de Outubro,125,9 1050-052 Lisboa, Portugal map</t>
  </si>
  <si>
    <t>1050-054</t>
  </si>
  <si>
    <t>www.primenearshore.com</t>
  </si>
  <si>
    <t>https://lead-rekognition.s3.eu-west-1.amazonaws.com/nhovhannisyan%40leadcrawl.com%2Finsightly%2F14552157.jpg</t>
  </si>
  <si>
    <t>Director of Talent &amp; HR</t>
  </si>
  <si>
    <t>Talent Leadership and Metrics:\nâ—\tManage a team for recruitment and scheduling\nâ—\tSet company recruitment strategy and partnered with hiring leads to build and maintain a realistic workflow\nâ—\tCreated and manage departmental and company recruitment strategy and budgets\nâ—\tConduct weekly team, individual and hiring meetings to assess priorities and coordinate efforts\nâ—\tIncreased candidate pool by 30% through direct sourcing, advertising, and social media\nâ—\tDecisioned over 9,000 candidates \nâ—\tIncreased diversity and doubled the company's size \nâ—\t95% acceptance rate \nâ—\tSource, screen, schedule, interview candidates from junior level to C-Level executives\nâ—\tClose all final candidates; negotiating salaries, start dates and benefits\nâ—\tProvide advisement and solutions to keep the hiring process running smoothly \nâ—\tUpgraded and maintain current ATS system\nâ—\tSource and identify talent\nâ—\tManage third party relationships (i.e., LinkedIn, staffing firms, ATS provider, JobTarget, etc..)\nâ—\tDevise and implement new strategies to improve hiring\n\nHuman Resources:\nâ—\tMaintain HR policies across three offices; New York, Washington D.C. and Los Angeles \nâ—\tUpdate and administer annual reviews \nâ—\tDesigned, managed and analyzed the employee satisfaction survey \nâ—\tAdvise Principals on sensitive HR matters \nâ—\tPartner with Managing Directors on succession planning \nâ—\tAnalyze trends in HR data and provide recommendations \nâ—\tMaintain employee records and files \nâ—\tUpgraded benefits such as WageWorks\n</t>
  </si>
  <si>
    <t>BerlinRosen</t>
  </si>
  <si>
    <t>520 West 49th Street</t>
  </si>
  <si>
    <t>http://berlinrosen.com/</t>
  </si>
  <si>
    <t>https://lead-rekognition.s3.eu-west-1.amazonaws.com/nhovhannisyan%40leadcrawl.com%2Finsightly%2F14644913.jpg</t>
  </si>
  <si>
    <t>Sr. Advisor and Contributor</t>
  </si>
  <si>
    <t>Todayâ€™s aNewDomain caters to the smartest audience of the world. But now we deliver the top tech leaders, influencers and innovators who make up our core audience news, views and commentary on other topics they care deeply about. That mean politics, science, movies, music and games, as well as emerging areas like AI and robotics, space tech, augmented reality, virtual reality, nano medicine, quantum computing and autonomous vehicles.\n</t>
  </si>
  <si>
    <t>A New Domain</t>
  </si>
  <si>
    <t>443 Little Collins Street</t>
  </si>
  <si>
    <t>Melbourne</t>
  </si>
  <si>
    <t>newdomain.com.au</t>
  </si>
  <si>
    <t>https://lead-rekognition.s3.eu-west-1.amazonaws.com/nhovhannisyan%40leadcrawl.com%2Finsightly%2F14421418.jpg</t>
  </si>
  <si>
    <t>Connio Inc.</t>
  </si>
  <si>
    <t>www.connio.com</t>
  </si>
  <si>
    <t>https://lead-rekognition.s3.eu-west-1.amazonaws.com/nhovhannisyan%40leadcrawl.com%2Finsightly%2F14559091.jpg</t>
  </si>
  <si>
    <t>Regional Sales Director</t>
  </si>
  <si>
    <t>Corporate Traveler USA</t>
  </si>
  <si>
    <t>269 Madison Avenue</t>
  </si>
  <si>
    <t>http://www.corporatetraveler.us</t>
  </si>
  <si>
    <t>https://lead-rekognition.s3.eu-west-1.amazonaws.com/nhovhannisyan%40leadcrawl.com%2Finsightly%2F14191850.jpg</t>
  </si>
  <si>
    <t>The Martin Agency</t>
  </si>
  <si>
    <t>1 Shockoe Slip</t>
  </si>
  <si>
    <t>http://www.martinagency.com</t>
  </si>
  <si>
    <t>https://lead-rekognition.s3.eu-west-1.amazonaws.com/nhovhannisyan%40leadcrawl.com%2Finsightly%2F14644944.jpg</t>
  </si>
  <si>
    <t>Update: PostMood Ltd secured second-round-funding in 2017 continued to explore the world of "sentiment data". We invested substantial funds into a data analysis tool, known as Oregon Tech. The result is a system described by our Â£150m+ clients as "a powerful, insightful tool which any organisation who's serious about understanding their customers should use." -- The system is now preparing for merger into the big data sector.\n\n--\n\nA natural fit alongside my social media consulting, PostMood is the world's first Facebook personality, sentiment and mood analyser, for everyone. Free to use, we use speedy text classification to predict how you come across online. Privately funded, exploring potential! Launched May 2016 after a year's work on specification.\n\nBy November 2016 we had 50,000 beta users across the globe (70% US, over 25). Shortlisted for multiple awards including "Most Innovative Use of Digital Tech" - Digital Entrepreneur Awards, UK + Business Innovation Finalist (SW Business Awards). We're now reaching out to partners to deploy larger systems in a small number of sectors. Our sub-brand Oregon Technology (big data analysis) correctly predicted the results of the US election. Unfortunately.\n</t>
  </si>
  <si>
    <t>PostMood Ltd</t>
  </si>
  <si>
    <t>Cheltenham</t>
  </si>
  <si>
    <t>GL51 6TQ</t>
  </si>
  <si>
    <t>https://lead-rekognition.s3.eu-west-1.amazonaws.com/nhovhannisyan%40leadcrawl.com%2Finsightly%2F14246715.jpg</t>
  </si>
  <si>
    <t>IdealRatings, Inc.</t>
  </si>
  <si>
    <t>425 Market Street</t>
  </si>
  <si>
    <t>www.idealratings.com</t>
  </si>
  <si>
    <t>https://lead-rekognition.s3.eu-west-1.amazonaws.com/nhovhannisyan%40leadcrawl.com%2Finsightly%2F14432026.jpg</t>
  </si>
  <si>
    <t>Data-Stars</t>
  </si>
  <si>
    <t>www.data-stars.com</t>
  </si>
  <si>
    <t>Focused on exploring new technologies and true application of AI in our day to day activities. \nPrimary Vertical\n- Healthcare &amp; Wellness\n\nOther verticals\n- Fintech\n- Hospitality \n- Oil &amp; Gas (Pollution data affecting health)\n- Decentralized computing - Blockchain application</t>
  </si>
  <si>
    <t xml:space="preserve"> Stealth Startup</t>
  </si>
  <si>
    <t>www.avanceservices.com</t>
  </si>
  <si>
    <t>https://lead-rekognition.s3.eu-west-1.amazonaws.com/nhovhannisyan%40leadcrawl.com%2Finsightly%2F14559586.jpg</t>
  </si>
  <si>
    <t>Senior Management Consultant</t>
  </si>
  <si>
    <t>Planview</t>
  </si>
  <si>
    <t>12301 Research Boulevard</t>
  </si>
  <si>
    <t>http://www.planview.com</t>
  </si>
  <si>
    <t>https://lead-rekognition.s3.eu-west-1.amazonaws.com/nhovhannisyan%40leadcrawl.com%2Finsightly%2F14191861.jpg</t>
  </si>
  <si>
    <t>Executive Director - Head of Real Estate Coverage for APAC at MSCI Inc.</t>
  </si>
  <si>
    <t>For more than 40 years, MSCIâ€˜s research-based indexes and analytics have helped the worldâ€˜s leading investors build and manage better portfolios. Clients rely on our offerings for deeper insights into the drivers of performance and risk in their portfolios, broad asset class coverage and innovative research.\n</t>
  </si>
  <si>
    <t>MSCI Inc.</t>
  </si>
  <si>
    <t>250 Greenwich Street</t>
  </si>
  <si>
    <t>www.msci.com</t>
  </si>
  <si>
    <t>https://lead-rekognition.s3.eu-west-1.amazonaws.com/nhovhannisyan%40leadcrawl.com%2Finsightly%2F14644951.jpg</t>
  </si>
  <si>
    <t>Managing Director, Americas</t>
  </si>
  <si>
    <t>Fitch LearningDian Griesel</t>
  </si>
  <si>
    <t>https://lead-rekognition.s3.eu-west-1.amazonaws.com/nhovhannisyan%40leadcrawl.com%2Finsightly%2F14631565.jpg</t>
  </si>
  <si>
    <t>www.nederlia.com\n\n#TechSpotting\n\nWE SPOT YOUR TECH TALENT ... AND GUIDE YOU TO YOUR NEW TECH JOB ABROAD</t>
  </si>
  <si>
    <t>Nederlia</t>
  </si>
  <si>
    <t>PlaÃ§a de Tetuan</t>
  </si>
  <si>
    <t>www.nederlia.com</t>
  </si>
  <si>
    <t>https://lead-rekognition.s3.eu-west-1.amazonaws.com/nhovhannisyan%40leadcrawl.com%2Finsightly%2F14248113.jpg</t>
  </si>
  <si>
    <t>Savage Partners is one of the nationâ€™s leading boutique, retained executive search firms specializing in partnering with middle-market, high growth technology companies worldwide. \n\nWe are a low volume search firm, accepting a limited number of engagements each year.\n\nWe have developed an expertise in working with software, eCommerce, and Internet-enabled businesses. We have also established a reputation as the go-to firm helping clients in secondary tech markets recruit world-class talent. From Jacksonville to Ogden &amp; Indianapolis to Scottsdale; we have worked with companies all over the US.\n\nWe specialize in Board Seats, CEO, President, CMO, CFO, CIO, CTO, Head of Sales, Head of Business Development and Head of Product Strategy searches.\n\nWe are a national firm with offices located in Connecticut and Florida.\n\nSpecialties: Software:\n\n- SaaS\n- Infrastructure\n- Enterprise\n- Application\n- Internet Enabled Businesses:\n- eCommerce\n</t>
  </si>
  <si>
    <t>Savage Partners, LLC</t>
  </si>
  <si>
    <t>224 Datura Street</t>
  </si>
  <si>
    <t>West Palm Beach</t>
  </si>
  <si>
    <t>www.savagepartners.com</t>
  </si>
  <si>
    <t>https://lead-rekognition.s3.eu-west-1.amazonaws.com/nhovhannisyan%40leadcrawl.com%2Finsightly%2F14432090.jpg</t>
  </si>
  <si>
    <t>Proposal Manager</t>
  </si>
  <si>
    <t>PCL Construction</t>
  </si>
  <si>
    <t>9915 56 Avenue Northwest</t>
  </si>
  <si>
    <t>Edmonton</t>
  </si>
  <si>
    <t>Alberta</t>
  </si>
  <si>
    <t>T6E 5L7</t>
  </si>
  <si>
    <t>http://www.pcl.com</t>
  </si>
  <si>
    <t>National Sales and Product Marketing Manager</t>
  </si>
  <si>
    <t>FP Mailing Solutions</t>
  </si>
  <si>
    <t>140 North Mitchell Court</t>
  </si>
  <si>
    <t>Addison</t>
  </si>
  <si>
    <t>www.fp-usa.com</t>
  </si>
  <si>
    <t>https://lead-rekognition.s3.eu-west-1.amazonaws.com/nhovhannisyan%40leadcrawl.com%2Finsightly%2F14645003.jpg</t>
  </si>
  <si>
    <t>Manager, In Store Sales</t>
  </si>
  <si>
    <t>The Kraft Heinz Company</t>
  </si>
  <si>
    <t>200 East Randolph Street</t>
  </si>
  <si>
    <t>Chicago</t>
  </si>
  <si>
    <t>www.kraftheinzcompany.com</t>
  </si>
  <si>
    <t>Senior Managing Director</t>
  </si>
  <si>
    <t>Coda Search</t>
  </si>
  <si>
    <t>www.codasearch.com</t>
  </si>
  <si>
    <t>https://lead-rekognition.s3.eu-west-1.amazonaws.com/nhovhannisyan%40leadcrawl.com%2Finsightly%2F14432096.jpg</t>
  </si>
  <si>
    <t>National Account Manager - Strategic Enterprise Accounts</t>
  </si>
  <si>
    <t>After gaining extensive experience within the online talent attraction industry over the past 17 years, working for leading brands including The Guardian, TotalJobs and LinkedIn, I currently represent the global leader in the online recruitment space- Indeed.com, managing our largest UK accounts, and helping enterprise sized organisations to achieve their talent attraction goals, with the aim to fill all of their positions in a cost effective manner.\n\nPart of my responsibilities include offering consultative advice and support to employers, helping our customers to understand how Indeed can lead- or improve their talent attraction strategy, while driving down cost per hire and time to hire.\n\nEmployers also benefit from the huge amount of traffic and applications that Indeed drives to their roles (free of charge), and enjoy having the ability to focus on increasing their quality applications for priority roles, free from any contractual obligations, and with total control on their spend.\n\nThink of Indeed.com as the largest and single source of job search that a jobseeker would require to find any jobs that are posted on employee website pages, on other job boards, and directly posted on Indeed.com, meaning that jobseekers do not have to register and manage dozens of job sites, and manually navigate though 100's of career pages on company sites. \n\nIndeed is now the global leader and 'go to' destination for jobseekers, with over 200 Million monthly unique global visitors from 60 different countries, with 16 million jobs, and covering 28 languages.\n\nIf you'd like to understand how organisations of any size, sector and geographical location use Indeed to fill their roles including urgent positions, feel free to contact me via LinkedIn or email, and check out our case studies showcasing University of Oxford, Intercontinental Hotels Group, Pitney Bowes and Nokia.\nCase study link: https://www.indeed.com/hire/success</t>
  </si>
  <si>
    <t>Indeed.com</t>
  </si>
  <si>
    <t>Champion Grandview Way</t>
  </si>
  <si>
    <t>www.Indeed.com</t>
  </si>
  <si>
    <t>https://lead-rekognition.s3.eu-west-1.amazonaws.com/nhovhannisyan%40leadcrawl.com%2Finsightly%2F14631964.jpg</t>
  </si>
  <si>
    <t>Signify Technology is an innovative technology recruitment business with our head office based in the heart of London. We provide permanent and contract technology recruitment solutions to a wide range of the world's leading brands on a global basis including blue chip, technology companies and start-ups. Behind each piece of technology changing the world, is a person, it's our mission to introduce them to the companies that need them the most.\n\nWe were mind numbingly bored of recruitment companies throwing around every bit of business jargon you can imagine. We hate jargon, so we decided to create something different. \n\nWe might be the new kids on the block, but we have been doing technology recruitment for years, and itâ€™s laced deep in our bones. We get excited about tech, we geek out over the latest innovations.\n\nWe are straight shooting kind of people. We actually love doing recruitment and helping to build great companies, thatâ€™s what gives us our kicks. \n\nWe donâ€™t just build business relationships, we make friends. We want to get to know you, understand your hopes and dreams, and figure out how we can make them a reality. But above all things, we love building networks of candidates and clients, so that we can introduce you to one another, and create beautiful matches. \n\nSo whether you are looking for the next brilliant Software Engineer, or you are on the hunt for a new position that will win you your next award, we can introduce you to the right people. \n\nOur Divisions-\n\nLeadership\nDelivery\nTechnical\nData\nDigital</t>
  </si>
  <si>
    <t>Signify Technology</t>
  </si>
  <si>
    <t>29 Throgmorton Street</t>
  </si>
  <si>
    <t>EC2N 2AT</t>
  </si>
  <si>
    <t>www.signifytechnology.com</t>
  </si>
  <si>
    <t>https://lead-rekognition.s3.eu-west-1.amazonaws.com/nhovhannisyan%40leadcrawl.com%2Finsightly%2F14248156.jpg</t>
  </si>
  <si>
    <t>Non Executive Director</t>
  </si>
  <si>
    <t>Develop Innovative Marketing and Commericial Strategies to support the Development and launch of the Portable Ultrasonic Cleaning Mug(PucMug) in Europe and Globally.</t>
  </si>
  <si>
    <t>HYGIENIC INNOVATIONS LTD</t>
  </si>
  <si>
    <t>http://uk.linkedin.com/in/michael-donald-29580a6</t>
  </si>
  <si>
    <t>http://www.bankofamerica.com</t>
  </si>
  <si>
    <t>https://lead-rekognition.s3.eu-west-1.amazonaws.com/nhovhannisyan%40leadcrawl.com%2Finsightly%2F14645023.jpg</t>
  </si>
  <si>
    <t>Chief Information Officer / Chief Operating Officer</t>
  </si>
  <si>
    <t>Lexipol is America's leading provider of risk management resources for public safety organizations, delivering services through a SaaS platform incorporating an integrated training component based on high-risk, low-frequency scenarios.\n\nAs CIO / COO, reporting to the CEO, I lead the Technology and Products &amp; Services Operations including Technology and Product Platform Operations, Professional Services, Content Development, Legal Services and Quality Assurance.  \n\nResponsibilities include: \n\nâœ® Serve as a strategic thought leader and advisor to the CEO \n\nâœ® Develop and establish operating policies consistent with the CEOâ€™s broad strategies and    objectives and insure their adequate execution.  Appraise and evaluate the results of overall  operations regularly and systematically, and report results to the CEO \n\nâœ® Create and execute an enterprise product and company wide technology strategy linking  business objectives while incorporating the 'Voice of the Customer'\n\nâœ® Work in partnership with the Executive Team and Board of Directors to create the strategic five-\n    year plan and implement new processes, systems and approaches to achieve it\n\nâœ® Innovate the product, technology, and operational platform\n \nâœ® Collaborate with business leadership and clients to ensure technology is leveraged to deliver value with optimal efficiency\n\nâœ® Introduce governance to guide technology investments driving Lexipol innovation \n\nâœ® Direct the development and installation of procedures / controls to promote communication and adequate information flow and thereby solidify management control and direction of the enterprise\n\nâœ® Direct company-wide excellence initiative through a series of BPO and continuous improvement initiatives leveraging LEAN Six Sigma principles\n\nâœ® Direct Technology and Operational performance management to achieve budgeted results and evaluate progress against goals\n\nâœ® Develop PMO &amp; oversee risk mitigation activities\n\nâœ® Participate in M&amp;A activities</t>
  </si>
  <si>
    <t>Lexipol</t>
  </si>
  <si>
    <t>16755 Von Karman Avenue</t>
  </si>
  <si>
    <t>Irvine</t>
  </si>
  <si>
    <t>www.lexipol.com</t>
  </si>
  <si>
    <t>https://lead-rekognition.s3.eu-west-1.amazonaws.com/nhovhannisyan%40leadcrawl.com%2Finsightly%2F14432102.jpg</t>
  </si>
  <si>
    <t>Public Safety</t>
  </si>
  <si>
    <t>public-safety</t>
  </si>
  <si>
    <t>I'm the National Sales Director/Social Media Manager for incredibles USA ????</t>
  </si>
  <si>
    <t>incredibles Chocolate and Infused Products</t>
  </si>
  <si>
    <t>1150 West Custer Place</t>
  </si>
  <si>
    <t>www.iloveincredibles.com</t>
  </si>
  <si>
    <t>https://lead-rekognition.s3.eu-west-1.amazonaws.com/nhovhannisyan%40leadcrawl.com%2Finsightly%2F14192047.jpg</t>
  </si>
  <si>
    <t>Regional Marketing Manager</t>
  </si>
  <si>
    <t>DHG is a Top 10 accounting and advisory firm in Atlanta and a Top 20 firm the U.S.\n\nAs the regional marketing manager for the DHG South Region, my responsibilities include managing the Knowledge Share initiative, proposals and pitches, community involvement programs and sponsorships, CRM, and coordinating with Business Development and national marketing teams to implement firm-wide marketing initiatives on a market level.</t>
  </si>
  <si>
    <t>Dixon Hughes Goodman LLP</t>
  </si>
  <si>
    <t>Congress Street</t>
  </si>
  <si>
    <t>Charlotte</t>
  </si>
  <si>
    <t>www.dhgllp.com</t>
  </si>
  <si>
    <t>https://lead-rekognition.s3.eu-west-1.amazonaws.com/nhovhannisyan%40leadcrawl.com%2Finsightly%2F14632316.jpg</t>
  </si>
  <si>
    <t>Web and Game Developer</t>
  </si>
  <si>
    <t>We are building a next-gen online game console. Your browser is the console, your smartphone is the gamepad. Everything is web based. No hardware is required. Users can play multi player games anywhere without any setup required.</t>
  </si>
  <si>
    <t>N-Dream AG</t>
  </si>
  <si>
    <t>61 Ankerstrasse</t>
  </si>
  <si>
    <t>www.n-dream.com</t>
  </si>
  <si>
    <t>https://lead-rekognition.s3.eu-west-1.amazonaws.com/nhovhannisyan%40leadcrawl.com%2Finsightly%2F14248168.jpg</t>
  </si>
  <si>
    <t>IT Recruitment Manager</t>
  </si>
  <si>
    <t>Allium IT</t>
  </si>
  <si>
    <t>675 North Barker Road</t>
  </si>
  <si>
    <t>Brookfield</t>
  </si>
  <si>
    <t>www.alliumit.com</t>
  </si>
  <si>
    <t>https://lead-rekognition.s3.eu-west-1.amazonaws.com/nhovhannisyan%40leadcrawl.com%2Finsightly%2F14645130.jpg</t>
  </si>
  <si>
    <t>The bottom line is, our clients want unique Wealth Protection solutions &amp; â€œHonest Conversationsâ€ about their investment portfolios and how they manage their assets. They do not want cookie cutter off-the-shelf Wall Street proprietary products, the approach most firms have delivered. Most importantly, our clients want the focus to be on protecting what they have worked so hard to earn, while at the same time, growing it responsibly. Our goal is being able to avoid major losses of capital when the market goes through normal bear market cycles, but also to participate in growing capital when markets rise.\n\nInvestment advisory services offered through United Capital Financial Advisors, LLC, a registered investment adviser with the SEC.  Securities offered through Girard Securities, Inc. a registered broker/dealer, member FINRA and SIPC.    United Capital Financial Advisors, LLC and Girard Securities, Inc. are separate and unrelated companies.    Visit www.FINRA.org and www.SIPC.org for Additional Information. All third party posts are the responsibility of their respective authors. These opinions and information are subject to change at any time without notice or obligation of notification. The information is intended for informational purposes only and is not intended to provide tax, legal, or investment advice.â€</t>
  </si>
  <si>
    <t>United Capital Financial Advisers, LLC, Girard Securities, Inc.</t>
  </si>
  <si>
    <t>6550 Rock Spring Drive</t>
  </si>
  <si>
    <t>Bethesda</t>
  </si>
  <si>
    <t>http://unitedcapitalpwc.com/</t>
  </si>
  <si>
    <t>https://lead-rekognition.s3.eu-west-1.amazonaws.com/nhovhannisyan%40leadcrawl.com%2Finsightly%2F14432114.jpg</t>
  </si>
  <si>
    <t>Director of Marketing</t>
  </si>
  <si>
    <t xml:space="preserve">Handle all things marketing.  Build a great company.  </t>
  </si>
  <si>
    <t>Wantable, Inc.</t>
  </si>
  <si>
    <t>112 East Mineral Street</t>
  </si>
  <si>
    <t>www.wantable.com</t>
  </si>
  <si>
    <t>https://lead-rekognition.s3.eu-west-1.amazonaws.com/nhovhannisyan%40leadcrawl.com%2Finsightly%2F14192053.jpg</t>
  </si>
  <si>
    <t>Flagstar Bank</t>
  </si>
  <si>
    <t>Corporate Drive</t>
  </si>
  <si>
    <t>Troy</t>
  </si>
  <si>
    <t>Michigan</t>
  </si>
  <si>
    <t>http://www.flagstar.com</t>
  </si>
  <si>
    <t>https://lead-rekognition.s3.eu-west-1.amazonaws.com/nhovhannisyan%40leadcrawl.com%2Finsightly%2F14632322.jpg</t>
  </si>
  <si>
    <t xml:space="preserve">HHS Technology Group is a global software and solutions company serving the needs of commercial enterprises and government agencies. We offer a multitude of products and services designed to address the most pressing business needs across multiple industries including Healthcare, Finance, Hospitality, Retail, and Insurance.\n\nHHS Technology Group has strong expertise in: \n- Java /Enterprise (Certified Professionals);\n- React JS/ React Native;\n- JavaScript;\n- AngularJS/ Angular 2;\n- Ember.js;\n- Native mobile development on IOS/Android;\n- DevOps;\n- UX/UI design.\n\nContact me at lana.shumyn@hhstechgroup.com to learn more about our approach, services we offer and pricing models. </t>
  </si>
  <si>
    <t>HHS Technology Group</t>
  </si>
  <si>
    <t>6700 North Andrews Avenue</t>
  </si>
  <si>
    <t>Fort Lauderdale</t>
  </si>
  <si>
    <t>www.hhstechgroup.com</t>
  </si>
  <si>
    <t>https://lead-rekognition.s3.eu-west-1.amazonaws.com/nhovhannisyan%40leadcrawl.com%2Finsightly%2F14248327.jpg</t>
  </si>
  <si>
    <t>ADAPTURE</t>
  </si>
  <si>
    <t>5 Concourse Parkway</t>
  </si>
  <si>
    <t>www.adapture.com</t>
  </si>
  <si>
    <t xml:space="preserve">Manager, Content Marketing </t>
  </si>
  <si>
    <t xml:space="preserve">I manage content strategy and brand voice to engage and support healthcare providers and their patients. I work with Marketing, Business Development, and our advocates in the C-suite. Together, we partner with Centers of Excellence and other healthcare providers to reach patients online, promote Thought Leadership in the healthcare community, and highlight life-changing rehabilitation programs. </t>
  </si>
  <si>
    <t>Angel MedFlight Worldwide Air Ambulance Services</t>
  </si>
  <si>
    <t>17851 North 85th Street</t>
  </si>
  <si>
    <t>Scottsdale</t>
  </si>
  <si>
    <t>http://www.angelmedflight.com</t>
  </si>
  <si>
    <t>https://lead-rekognition.s3.eu-west-1.amazonaws.com/nhovhannisyan%40leadcrawl.com%2Finsightly%2F14645153.jpg</t>
  </si>
  <si>
    <t>External Advisor</t>
  </si>
  <si>
    <t>Advisor for Portugal Ventures helping them evaluate companies to invest in via their "call for entrepreneurship" process.\n\nAssessing and evaluating viability of product, growth and future of business of new start-ups to early stage companies in the areas of ICT, Electronics &amp; Web (mobile &amp; online).\n\nPortugal Ventures is a Venture Capital and Private Equity firm, focusing its investments in innovative, scientific and technology-based companies.</t>
  </si>
  <si>
    <t>Portugal Ventures</t>
  </si>
  <si>
    <t>103 Avenida do Doutor Antunes GuimarÃ£es</t>
  </si>
  <si>
    <t>4100-073</t>
  </si>
  <si>
    <t>http://www.portugalventures.pt/</t>
  </si>
  <si>
    <t>https://lead-rekognition.s3.eu-west-1.amazonaws.com/nhovhannisyan%40leadcrawl.com%2Finsightly%2F14632454.jpg</t>
  </si>
  <si>
    <t>Head of Channel Sales</t>
  </si>
  <si>
    <t>SundaySky</t>
  </si>
  <si>
    <t>229 West 36th Street</t>
  </si>
  <si>
    <t>www.sundaysky.com</t>
  </si>
  <si>
    <t>https://lead-rekognition.s3.eu-west-1.amazonaws.com/nhovhannisyan%40leadcrawl.com%2Finsightly%2F14192118.jpg</t>
  </si>
  <si>
    <t>Head of Practice - Open Source Development - Germany</t>
  </si>
  <si>
    <t>All I recruit within is Open Source Development, All in Germany, All day...and most evenings (With a  check of email at the weekend )\n\nWhen we work together you wonâ€™t get any buzz words or hard sales talk, Im not a ninja or a Jedi or anything like that. Iâ€™m just a normal straight talking guy that spent a very long time working out how to do things the right way and how to support companies in a way that compliments them.\n\nI have worked at last count with 150+ companies in Berlin, and in that time I met hundreds and hundreds of people, gone the wrong way on the u-Bahn ( in the early days)  more times than I can remember all so I could really get myself embedded into the tech-start-up scene. \n\nI know the pressures businesses face when moving from a start-up to the next phase, I know the struggle to make sure growth meets the potential and also how totally crucial it is to get the right people in the right places.\n\nThe way we will work together is your call and the way that best supports you and your business, I can be flexible with scope and how positions are worked on, need me to help with interviews? Fine. Need me to find a needle in a haystack? Fine, I build and grow businesses in partnership based on trust and definitely not with a onetime mind-set. \n\nYou grow â€“ I grow with you, just like any good team.\n\nMy contacts and reach is one of the most uniquely specific and wide reaching in Germany for Start-Up development. I have connections across the whole of the open source stack, in Germany, the EU and way way beyond.  Take a look at some recommendations from guys I have worked with and see for yourself.\n\nIf itâ€™s out there I will find it for you, and in the rare case I canâ€™t Iâ€™m happy to write you a full report on why not. \n\nNo stories, no half- truths or 50% efforts to find the best people, just hard facts on the market and where were at as a partnership.\n\nThe way I see it is why do half a job only to have to do it twice. Right way first time is the only way.\n\n\n</t>
  </si>
  <si>
    <t>Talent International</t>
  </si>
  <si>
    <t>1 Pancras Road</t>
  </si>
  <si>
    <t>N1C 4AG</t>
  </si>
  <si>
    <t>http://www.talent-international.co.uk/services.php</t>
  </si>
  <si>
    <t>https://lead-rekognition.s3.eu-west-1.amazonaws.com/nhovhannisyan%40leadcrawl.com%2Finsightly%2F14248381.jpg</t>
  </si>
  <si>
    <t>Senior Vice President, Chief Information Officer and Enterprise CIS9</t>
  </si>
  <si>
    <t>Welltok, Inc.</t>
  </si>
  <si>
    <t>1001 17th Street</t>
  </si>
  <si>
    <t>www.welltok.com</t>
  </si>
  <si>
    <t>https://lead-rekognition.s3.eu-west-1.amazonaws.com/nhovhannisyan%40leadcrawl.com%2Finsightly%2F14432497.jpg</t>
  </si>
  <si>
    <t>Health, Wellness &amp; Fitness</t>
  </si>
  <si>
    <t>health-wellness-fitness</t>
  </si>
  <si>
    <t>As a member of the founding EXCELORATORS team, Richard brings his vast and dynamic experience of business management, funding and development to his role as CEO. He is both excited and passionate about having the opportunity to grow the company and to continue to make EXCELORATORSâ€™ vision of broadening the access to centers of higher education in the United States a an even bigger success.\n\nAs a serial entrepreneur, Richard has worked as a consultant and solutions provider for companies as large as Chevron and Bright Horizons as well as provided funding strategy for emerging and just-established startups. His 19 years of industry experience in early stage funding, startup business development and acquisition negotiations has served him well in his ability to identify emerging and disruptive technology and provide learning and teaching opportunities to engage these companies and their founders for EXCELORATORSâ€™ international client community and programs.\n\nExcelorators:\nOur mission is to broaden and deepen the access to centers of higher education in the United States for student groups and executive groups. We share our nationâ€™s greatest treasure: exceptional higher education. Currently, Excelorators, Inc. provides dynamic business and academic enrichment programs at Harvard.\n</t>
  </si>
  <si>
    <t>EXCELORATORS, INC.</t>
  </si>
  <si>
    <t>1 Broadway</t>
  </si>
  <si>
    <t>Cambridge</t>
  </si>
  <si>
    <t>www.excelorators.com</t>
  </si>
  <si>
    <t>https://lead-rekognition.s3.eu-west-1.amazonaws.com/nhovhannisyan%40leadcrawl.com%2Finsightly%2F14645370.jpg</t>
  </si>
  <si>
    <t>Professional Training</t>
  </si>
  <si>
    <t>professional-training</t>
  </si>
  <si>
    <t>bet365</t>
  </si>
  <si>
    <t>Media Way</t>
  </si>
  <si>
    <t>Stoke-on-Trent</t>
  </si>
  <si>
    <t>ST1 5SZ</t>
  </si>
  <si>
    <t>http://www.bet365.com</t>
  </si>
  <si>
    <t>https://lead-rekognition.s3.eu-west-1.amazonaws.com/nhovhannisyan%40leadcrawl.com%2Finsightly%2F14632629.jpg</t>
  </si>
  <si>
    <t>Administrative Assistant</t>
  </si>
  <si>
    <t>International Securities Exchange</t>
  </si>
  <si>
    <t>http://www.ise.com</t>
  </si>
  <si>
    <t xml:space="preserve">Sales Team Manager </t>
  </si>
  <si>
    <t>Verantwoordelijk voor het coachen &amp; managen van vijf (Recruitment) Consultants op diverse levels qua senioriteit op operationeel niveau. Daarnaast verantwoordelijk voor een aantal key accounts van Computer Futures en voor new business.</t>
  </si>
  <si>
    <t>Computer Futures</t>
  </si>
  <si>
    <t>75 King William Street</t>
  </si>
  <si>
    <t>EC4N 7BE</t>
  </si>
  <si>
    <t>http://www.computerfutures.com</t>
  </si>
  <si>
    <t>https://lead-rekognition.s3.eu-west-1.amazonaws.com/nhovhannisyan%40leadcrawl.com%2Finsightly%2F14248415.jpg</t>
  </si>
  <si>
    <t>Head of HR &amp; Talent Acquisition - Northern Europe</t>
  </si>
  <si>
    <t>Creator of value in the era of Data and Digital\n\nKeyrus helps enterprises take advantage of the Data and Digital paradigm to enhance their performance, assist them with their transformation and generate new levers for growth and competitiveness.\n\nSpecialties:\n\nManagement &amp; Transformation, Data Intelligence, Digital Experience\n\nhttp://www.keyrus.com\n\nHeading up HR &amp; Talent Acquisition for the Belgium, UK etc.\nDefining how to find, develop and keep the best Data, Digital, Analytical &amp; Management Consultants in the industry.\n\nIf you are interested working for us, please apply via our linkedin career page or via http://www.keyrus.be/en/job-offers-and-internships/\n\n\n\n\n\n\n</t>
  </si>
  <si>
    <t>Keyrus</t>
  </si>
  <si>
    <t>155 Rue Anatole France</t>
  </si>
  <si>
    <t>Levallois-Perret</t>
  </si>
  <si>
    <t>http://www.keyrus.com</t>
  </si>
  <si>
    <t>https://lead-rekognition.s3.eu-west-1.amazonaws.com/nhovhannisyan%40leadcrawl.com%2Finsightly%2F14432545.jpg</t>
  </si>
  <si>
    <t>Director Business Development</t>
  </si>
  <si>
    <t>Xsolla is a worldwide distributor and publisher of computer games.\nBuilding market position for Xsolla by locating, developing, defining, negotiating, and closing business\nrelationships with worldwide game developers.\n\nJob duties include:\n-- Close new business deals by coordinating requirements; developing and negotiating contracts;\nintegrating contract requirements with business operations;\n-- Screen potential business deals by analyzing market strategies, deal requirements, potential, and\nfinancials; evaluate options; resolving internal priorities; recommending equity investments\n-- Develop negotiating strategies by studying integration of new payment products with company\nstrategies and operations; examine risks and potentials; estimate partners' needs and goals;\n-- Create Xsolla brand awareness, through marketing, sales materials, and sales replication;\n-- Consistently exceeded sales goals and targets;\n-- Collaborate with functional teams to define and propose initiatives, present initiatives to regional\nand HQ management;\n-- Proactively develop and improve Xsolla products and services to fit various worldwide markets.</t>
  </si>
  <si>
    <t>Xsolla</t>
  </si>
  <si>
    <t>15260 Ventura Boulevard</t>
  </si>
  <si>
    <t>www.xsolla.com</t>
  </si>
  <si>
    <t>https://lead-rekognition.s3.eu-west-1.amazonaws.com/nhovhannisyan%40leadcrawl.com%2Finsightly%2F14194358.jpg</t>
  </si>
  <si>
    <t>Chief Executive Officer - CEO, SNS Group</t>
  </si>
  <si>
    <t>SNS Group</t>
  </si>
  <si>
    <t>15 Fitzroy Place</t>
  </si>
  <si>
    <t>Glasgow</t>
  </si>
  <si>
    <t>Scotland</t>
  </si>
  <si>
    <t>G3 7RW</t>
  </si>
  <si>
    <t>http://www.snsgroup.co.uk/</t>
  </si>
  <si>
    <t>https://lead-rekognition.s3.eu-west-1.amazonaws.com/nhovhannisyan%40leadcrawl.com%2Finsightly%2F14645411.jpg</t>
  </si>
  <si>
    <t>Photography</t>
  </si>
  <si>
    <t>photography</t>
  </si>
  <si>
    <t>Founder &amp; Chief Executive Officer</t>
  </si>
  <si>
    <t>Pantera Capital is an investment firm that, as of March 2014, is focused exclusively on Bitcoin, other digital currencies and companies in the space. Prior to that, Pantera focused on global macro hedge fund investments.\n\nIn 2003, prior to the firmâ€™s focus on digital currencies in 2014, built SEC-registered hedge fund management firm with 30 employees with offices in San Francisco, London and New York. Raised $1.3 billion, primarily for a discretionary global macro fund and launched four non-macro funds, raising a total of $120 million: a Middle East long-only fund, a global consumer long/short equity fund, a systematic FX-only hedge fund and an Asian long/short equity fund. Conceived and implemented a real-time ranking system to objectively measure each analystâ€™s contribution to the investment process. Established and managed the Risk Management, Trading, Finance, Compliance, Marketing and HR groups.\n\nGenerated a ten-year aggregate track record compounding at 9.68% net of fees. Created the Macro Pacifica conference to bring together macro hedge funds managers, economists and academics.\nAdditionally, manager of three Pantera funds with personal capital.</t>
  </si>
  <si>
    <t>Pantera Capital Management LP</t>
  </si>
  <si>
    <t>https://lead-rekognition.s3.eu-west-1.amazonaws.com/nhovhannisyan%40leadcrawl.com%2Finsightly%2F14432617.jpg</t>
  </si>
  <si>
    <t>Chief Marketing Officer and VP of Corporate Development</t>
  </si>
  <si>
    <t>Intellect is a fast growing Software-as-a-Service (SaaS) enterprise software company focused on process automation, quality, and compliance.  Our award winning no-code Intellect BPM platform empowers business users and IT departments to easily and quickly build business apps with embedded workflow, as well as leverage a suite of pre-built Quality Management Software (QMS) apps, all designed to improve quality, compliance, productivity.   \n\nSeveral ways Intellect can help your business:\n\n1. We will insure your organization becomes more efficient and productive.\n2. We will save you thousands of FTE hours per year.\n3. We will help you identify unknown inefficiencies and help you correct them.\n4. We will allow you to automate your business processes.\n5. We will help you mobilize your workforce and business operations.\n6. We will create a tailor-made solution for your organization.\n\nI use my marketing and corp dev background to create value for customers and shareholders alike, and delivered the following for Intellect:\n\nâ˜ Significantly increased revenue growth, demand generation with a focus on data-driven digital marketing programs with a Growth Hacker mentality.\nâ˜ Work with resellers and strategic alliance partners to deliver greater value to customers with an expanded ecosystem and deeper product portfolio. \nâ˜ Initiated new Customer Success program and focused on delivering value to customers and partners.\nâ˜ Rebranded company with a new name, logo, software UI/UX, and website and now focused on new product and growth strategies.\n\nTake a look at the videos above and our blog to get a better understanding of what Intellect does, and I look forward to working with you and connecting on LinkedIn!</t>
  </si>
  <si>
    <t>Intellect</t>
  </si>
  <si>
    <t>115 Musgrave Road</t>
  </si>
  <si>
    <t>Durban</t>
  </si>
  <si>
    <t>KwaZulu-Natal</t>
  </si>
  <si>
    <t>www.itintellect.com</t>
  </si>
  <si>
    <t>https://lead-rekognition.s3.eu-west-1.amazonaws.com/nhovhannisyan%40leadcrawl.com%2Finsightly%2F14632639.jpg</t>
  </si>
  <si>
    <t>CIO / Corporate Director IT</t>
  </si>
  <si>
    <t>Global CIO role reporting to CEO</t>
  </si>
  <si>
    <t>Seaboard Corporation</t>
  </si>
  <si>
    <t>West 67th Street</t>
  </si>
  <si>
    <t>Shawnee</t>
  </si>
  <si>
    <t>Kansas</t>
  </si>
  <si>
    <t>www.seaboardcorp.com</t>
  </si>
  <si>
    <t>https://lead-rekognition.s3.eu-west-1.amazonaws.com/nhovhannisyan%40leadcrawl.com%2Finsightly%2F14194869.jpg</t>
  </si>
  <si>
    <t>Executive Office</t>
  </si>
  <si>
    <t>executive-office</t>
  </si>
  <si>
    <t>Associate Technical Recruiter EMEA</t>
  </si>
  <si>
    <t>Zendesk provides a customer service platform designed to bring organisations and their customers closer together. With more than 80,000 customer accounts, Zendesk is used by organisations in 140 countries to provide support in more than 40 languages. Founded in 2007 and headquartered in San Francisco, Zendesk has operations in the United States, Europe, Asia, Australia and South America. Learn more at www.zendesk.com.\n\nWe are looking for people who are passionate and innovative who build scalable distributed systems on Scala//Java/Kafka/Cassandra/Spark/Riak/MongoDB We're hiring! https://www.zendesk.com/jobs/dublin/</t>
  </si>
  <si>
    <t>Zendesk</t>
  </si>
  <si>
    <t>1019 Market Street</t>
  </si>
  <si>
    <t>http://www.zendesk.com</t>
  </si>
  <si>
    <t>https://lead-rekognition.s3.eu-west-1.amazonaws.com/nhovhannisyan%40leadcrawl.com%2Finsightly%2F14254262.jpg</t>
  </si>
  <si>
    <t>Chief Strategy Officer</t>
  </si>
  <si>
    <t>Agillic is a state of the art marketing automation software that works truly omnichannel. I work with strategic business development and partnerships internationally as well as providing input for our product development to meet customer and partner requirements.</t>
  </si>
  <si>
    <t>Agillic Ltd.</t>
  </si>
  <si>
    <t>2 Antonigade</t>
  </si>
  <si>
    <t>KÃ¸benhavn</t>
  </si>
  <si>
    <t>www.agillic.com</t>
  </si>
  <si>
    <t>https://lead-rekognition.s3.eu-west-1.amazonaws.com/nhovhannisyan%40leadcrawl.com%2Finsightly%2F14645417.jpg</t>
  </si>
  <si>
    <t>Senior Engineering Manager at WD</t>
  </si>
  <si>
    <t>Western Digital company</t>
  </si>
  <si>
    <t>https://www.westernunion.com</t>
  </si>
  <si>
    <t>Chief Customer Officer</t>
  </si>
  <si>
    <t xml:space="preserve">Executive Management / Board Advisor with 29+ years of Strategic and Consultative Software Sales Experience. </t>
  </si>
  <si>
    <t>https://lead-rekognition.s3.eu-west-1.amazonaws.com/nhovhannisyan%40leadcrawl.com%2Finsightly%2F14632680.jpg</t>
  </si>
  <si>
    <t>CTO (Freelancing)</t>
  </si>
  <si>
    <t>by Antrow Software I'm responsible for the development of customer applications like:\n\nConverting of MS-Access databases to a Web applications.\nMulti-Language database driven websites that can be maintained without any programmer or web designer.\nMulti support platform software that supports any device such as Android/Windows/Apple\nA content management system that controls up to 1,000 Customer displays (Kunden displays) simply and cost-effectively at the POS or reception area</t>
  </si>
  <si>
    <t>Antrow Software</t>
  </si>
  <si>
    <t>https://lead-rekognition.s3.eu-west-1.amazonaws.com/nhovhannisyan%40leadcrawl.com%2Finsightly%2F14254266.jpg</t>
  </si>
  <si>
    <t>CTO @Respondent, responsible for building the platform from backend to frontend and infrastructure.\n\nWe're using Node.js, MongoDB, Redis, Heroku, AWS Lambda #serverless, AngularJS\n\nWe've developed the following services:\n- A web platform built on Node.js/MongoDB/Redis and AngularJS\n- A scheduling API built from the ground up using Node.js and Postgres that synchronize with Google Calendar\n- A matching algorithm to match respondents with market research studies based on 20 different data points. The matching process is triggered by SNS.\n- An email processing service built on AWS Lambda that processes Kinesis stream messages\n- A notification service built on AWS Lambda that processes events from MongoDB and pushes to Kinesis Stream\n- A payment processing service built on AWS Lambda that processes batches of respondents to be paid automatically\n\nRespondent is the most efficient way to get feedback from business professionals who's employment &amp; demographic profiles have been verified. \n\nTechnologies: Node.js, Express, MongoDB, Neo4j, Postgres, Redis, Angular.js, AWS, Twilio, SendGrid, Github</t>
  </si>
  <si>
    <t>Respondent Inc</t>
  </si>
  <si>
    <t>568 Broadway</t>
  </si>
  <si>
    <t>www.respondent.io</t>
  </si>
  <si>
    <t>https://lead-rekognition.s3.eu-west-1.amazonaws.com/nhovhannisyan%40leadcrawl.com%2Finsightly%2F14432636.jpg</t>
  </si>
  <si>
    <t>Market Research</t>
  </si>
  <si>
    <t>market-research</t>
  </si>
  <si>
    <t>Board Director</t>
  </si>
  <si>
    <t>Executive Committee &amp; Compensation Committee</t>
  </si>
  <si>
    <t>Orchard: Africa</t>
  </si>
  <si>
    <t>160 West Catalina Drive</t>
  </si>
  <si>
    <t>Phoenix</t>
  </si>
  <si>
    <t>www.africa-confidential.com</t>
  </si>
  <si>
    <t>https://lead-rekognition.s3.eu-west-1.amazonaws.com/nhovhannisyan%40leadcrawl.com%2Finsightly%2F14645461.jpg</t>
  </si>
  <si>
    <t>Sr Corporate Recruiter - Strategic Growth, Information Security, Global IT</t>
  </si>
  <si>
    <t>Best Buy 2020 will reshape the way Best Buy does business! Our Strategic Growth Office (SGO) is leading this charge. We are seeking professionals in the area of strategic initiative leadership, program management, and operations, among others. Additionally, I continue to support our Information Protection (EIP) team, as well as Global IT.  Please connect with me to learn more about any of our Best Buy Corporate career opportunities!</t>
  </si>
  <si>
    <t>Best Buy</t>
  </si>
  <si>
    <t>7601 Penn Avenue South</t>
  </si>
  <si>
    <t>Richfield</t>
  </si>
  <si>
    <t>Minnesota</t>
  </si>
  <si>
    <t>http://www.bestbuy.com</t>
  </si>
  <si>
    <t>https://lead-rekognition.s3.eu-west-1.amazonaws.com/nhovhannisyan%40leadcrawl.com%2Finsightly%2F14643312.jpg</t>
  </si>
  <si>
    <t>Partner</t>
  </si>
  <si>
    <t>I am currently the Director of iwebthree providing efficient and cost effective solutions to small on line  travel business , mainly travel agencies.\nOur goal is to support the small businesses to succeed with a limited budget that will give them access to high end technology.</t>
  </si>
  <si>
    <t>iwebthree</t>
  </si>
  <si>
    <t>52 Grosvenor Gardens</t>
  </si>
  <si>
    <t>SW1W 0AU</t>
  </si>
  <si>
    <t>www.iwebthree.com</t>
  </si>
  <si>
    <t>https://lead-rekognition.s3.eu-west-1.amazonaws.com/nhovhannisyan%40leadcrawl.com%2Finsightly%2F14432655.jpg</t>
  </si>
  <si>
    <t>â€œOur vision is to promote and sustain the long-term prosperity of the United States by leveraging HispanicLatino talent and empowering them to become the next generation of visionary executive leaders who make a difference in the quality of life of the country,â€  \n\nâ€œThrough our ten month executive mentoring and leadership program we combine the best of what we know about mainstream leadership competencies with the Latin sensibilities that we believe enhance and enrich our work environments, our communities and our country. Based on the concept of "Social Capital and positive reciprocal social networks" - We make important and timely cross cultural connections with our executive mentors who represent companies across all sectors. By building these positive connections we believe will lead to better and more informed engagement with the growing HispanicLatino demographic as the U.S. evolves into an ethnic plurality. \n\nFurther in 2013 we launched our 21st Century HispanicLatino leadership network to support the ongoing professional development and enhanced opportunities for civic engagement, e.g. serving on boards, our ConexiÃ³n Pays It Forward initiative to connect our alumni network with youth serving non profit to mentor, speak and engage with Latino youth and young adults</t>
  </si>
  <si>
    <t>CONEXION</t>
  </si>
  <si>
    <t>1520 Cloverfield Boulevard</t>
  </si>
  <si>
    <t>http://www.conexionagency.com</t>
  </si>
  <si>
    <t>https://lead-rekognition.s3.eu-west-1.amazonaws.com/nhovhannisyan%40leadcrawl.com%2Finsightly%2F14212497.jpg</t>
  </si>
  <si>
    <t>Senior IT Recruiter</t>
  </si>
  <si>
    <t>â€¢ To define sourcing strategy for Luxembourg and Los Angeles along with C-level mng. on weekly basis\nâ€¢ Passion to improve companyÂ´s branding hand in hand with PR &amp; Marketing dpt (during first 12\nmonths we progressed from 2.7 rating to 4.2 on Glassdoor)\nâ€¢ HR â€“ participating in onboarding / exit processes, adjusting work contracts when needed, focal point to\nADEM (handling VISA process)\nâ€¢ Implementing and maintaining agile methodology in the recruitment team (3 recruiters)\nâ€¢ Implementation &amp; adjustment of new ATS (First Taleo, later Recruitee) in all branches (creating\nmanual, providing training to Hiring managers etc)\nâ€¢ Finding &amp; Using different contemporary headhunting techniques: Boolean Search/Google Xray, Entelo,\nLinkedIN (Viadeo, Xing, Goldenline PL), StackOverFlow, GitHub, Beamers (automatization)\nâ€¢ Following current recruitment trends: Lou Adler, Laszlo Bock, Oleg Vinshnepolsky etc.\nâ€¢ Actively staffing IT and non-IT roles (product development, marketing, finance, legal) for various\nDocler branches (Luxembourg, Amsterdam, Los Angeles, Hong Kong, Budapest, Cagliari)\nâ€¢ Creating &amp; participating in PR activities (JobFairs) â€“ Budapest, Paris, Kiev, Los Angeles\nâ€¢ Probation period summary: 37 job offers sent / 27 accepted</t>
  </si>
  <si>
    <t>Docler Holding Luxembourg</t>
  </si>
  <si>
    <t>44 Avenue John F. Kennedy</t>
  </si>
  <si>
    <t>https://www.DoclerHolding.com</t>
  </si>
  <si>
    <t>https://lead-rekognition.s3.eu-west-1.amazonaws.com/nhovhannisyan%40leadcrawl.com%2Finsightly%2F14254274.jpg</t>
  </si>
  <si>
    <t>Director of Product Management</t>
  </si>
  <si>
    <t xml:space="preserve">I lead the product management team for Business Integrity (BI). One of several pillars of the Facebook Ads team, BI ensures trustworthy connections between people and businesses. </t>
  </si>
  <si>
    <t>https://lead-rekognition.s3.eu-west-1.amazonaws.com/nhovhannisyan%40leadcrawl.com%2Finsightly%2F14645491.jpg</t>
  </si>
  <si>
    <t>Consultant</t>
  </si>
  <si>
    <t>Third  Party Vendor Risk Assessment</t>
  </si>
  <si>
    <t>MUFG</t>
  </si>
  <si>
    <t>Chiyoda-ku</t>
  </si>
  <si>
    <t>TÅkyÅ-to</t>
  </si>
  <si>
    <t>100-0005</t>
  </si>
  <si>
    <t>Japan</t>
  </si>
  <si>
    <t>http://www.mufg.jp/english/ourbrand/index.html</t>
  </si>
  <si>
    <t>https://lead-rekognition.s3.eu-west-1.amazonaws.com/nhovhannisyan%40leadcrawl.com%2Finsightly%2F14643347.jpg</t>
  </si>
  <si>
    <t>JP</t>
  </si>
  <si>
    <t>Head of Global Development- FEXCO Expense Management Solutions, Term Contract</t>
  </si>
  <si>
    <t>FEXCO</t>
  </si>
  <si>
    <t>Iveragh Road</t>
  </si>
  <si>
    <t>Killorglin</t>
  </si>
  <si>
    <t>County Kerry</t>
  </si>
  <si>
    <t>Ireland</t>
  </si>
  <si>
    <t>https://fexco.com</t>
  </si>
  <si>
    <t>IE</t>
  </si>
  <si>
    <t>CEO of this fast growing full service fleet tracking, mileage logbook, usage based Insurance, IOT &amp; asset monitoring business with offices in Denmark, Sweden, Norway, Estonia, Latvia and Lithuania. Contact me if you are interested in becoming a Customer, business partner or reseller for any of our services.  reach me by email stephen.doran@ecofleet.com or mobile +44 7747 806608</t>
  </si>
  <si>
    <t>Ecofleet Holdings OÃœ</t>
  </si>
  <si>
    <t>https://lead-rekognition.s3.eu-west-1.amazonaws.com/nhovhannisyan%40leadcrawl.com%2Finsightly%2F14212553.jpg</t>
  </si>
  <si>
    <t>Sales Manager</t>
  </si>
  <si>
    <t>Sprint</t>
  </si>
  <si>
    <t>Sprint Parkway</t>
  </si>
  <si>
    <t>Overland Park</t>
  </si>
  <si>
    <t>www.sprint.com</t>
  </si>
  <si>
    <t>https://lead-rekognition.s3.eu-west-1.amazonaws.com/nhovhannisyan%40leadcrawl.com%2Finsightly%2F14432766.jpg</t>
  </si>
  <si>
    <t xml:space="preserve">Head of Recruitment &amp; HR </t>
  </si>
  <si>
    <t>WATTx</t>
  </si>
  <si>
    <t>1 Tempelhofer Ufer</t>
  </si>
  <si>
    <t>http://www.wattx.io</t>
  </si>
  <si>
    <t>https://lead-rekognition.s3.eu-west-1.amazonaws.com/nhovhannisyan%40leadcrawl.com%2Finsightly%2F14254279.jpg</t>
  </si>
  <si>
    <t>Operating Executive Partner</t>
  </si>
  <si>
    <t>Garros Group LLC is an investment banking boutique serving leading companies and investors in the media and information services industry. Our practice is focused on mergers &amp; acquisitions advisory services and also includes private capital raising.  We are known for:\n\nDeep technology-driven marketing services sector-specific knowledge \nLong-term strategic perspective \nFinancial and transactional expertise\nSignificant industry reach\nUncompromising integrity</t>
  </si>
  <si>
    <t>Garros Group LLC</t>
  </si>
  <si>
    <t>32 Windermere Terrace</t>
  </si>
  <si>
    <t>San Francisco Bay Area</t>
  </si>
  <si>
    <t>www.garrosgroup.com</t>
  </si>
  <si>
    <t>https://lead-rekognition.s3.eu-west-1.amazonaws.com/nhovhannisyan%40leadcrawl.com%2Finsightly%2F14645577.jpg</t>
  </si>
  <si>
    <t>Investment Banking/Venture</t>
  </si>
  <si>
    <t>investment-banking-venture</t>
  </si>
  <si>
    <t>Senior Product Manager</t>
  </si>
  <si>
    <t>Reporting to the Director of Product Management\nResponsible for PitStop Pro, PitStop Server, PitStop Cli, PitStop Edit, Workgroup Manager, PitStop OEM Library. (versions 11 update 2 +)\nSwitch PDF Review Module.\nCo-Chair of Specifications subcommittee of the Ghent Workgroup (GWG)\nTechnical Officer of Ghent Workgroup (GWG)</t>
  </si>
  <si>
    <t>Enfocus, an Esko Company</t>
  </si>
  <si>
    <t>1095 Kortrijksesteenweg</t>
  </si>
  <si>
    <t>Gent</t>
  </si>
  <si>
    <t>http://www.enfocus.com</t>
  </si>
  <si>
    <t>https://lead-rekognition.s3.eu-west-1.amazonaws.com/nhovhannisyan%40leadcrawl.com%2Finsightly%2F14643432.jpg</t>
  </si>
  <si>
    <t>Founded in 2007, Cerion is focused on the development, commercialization and true industrial scale manufacturing of transformational, high-performance nanomaterials. We partner with industry to develop nanomaterials that create first mover opportunities, grow market share, and the bottom line for our partners.</t>
  </si>
  <si>
    <t>Cerion</t>
  </si>
  <si>
    <t>1 Blossom Road</t>
  </si>
  <si>
    <t>Rochester</t>
  </si>
  <si>
    <t>www.cerionadvancedmaterials.com</t>
  </si>
  <si>
    <t>https://lead-rekognition.s3.eu-west-1.amazonaws.com/nhovhannisyan%40leadcrawl.com%2Finsightly%2F14212598.jpg</t>
  </si>
  <si>
    <t>Nanotechnology</t>
  </si>
  <si>
    <t>nanotechnology</t>
  </si>
  <si>
    <t xml:space="preserve">Principal consultant, search engine optimization, user experience, content strategy and information architecture, with Professional Services, an inside consulting agency formed to help clients achieve their digital marketing goals and revenue targets with data driven, audience-specific research to solve critical issues or answer key questions with the BrightEdge platform, data analysis and discipline thought-leadership.  \n\nCore Responsibilities\n\nTeam Lead: I work as project lead for client engagements to provide guidance and quality assurance for client deliverables.I developed an client site evaluation tool  UX issues on client sites, developed the content strategy offering and the recent conversion rate optimization (CRO) offering that includes team education material, evaluation tools and client delivery templates.\n\nKeyword research: I deliver highly focused and semantically related focus keywords that  to customer search behavior and site content to meet client objectives and  improved site visibility in search results,  user engagement and conversions. \n\nContent Strategy:  I combine an inventory client content assets with keyword research to unearth gaps and opportunities. I perform competitive research to leverage competitor advantages to my client's benefit.  \n\nSite migrations: I provide prescriptive guidance to sustain search visibility  and mitigate any  traffic loss from platform or environment migrations. Clients include multinational  leisure and large fashion retailers. \n\nTechnical Audits: I evaluate client site for technical issues that can compromise search engine indexing and display of site content in search results. This  include  XML sitemap review, status code errors, on-page optimization, content duplication and more.\n\nI am a certified Google Analytics professional and have experience with Adobe Analytics. </t>
  </si>
  <si>
    <t>BrightEdge</t>
  </si>
  <si>
    <t>989 East Hillsdale Boulevard</t>
  </si>
  <si>
    <t>Foster City</t>
  </si>
  <si>
    <t>https://www.brightedge.com</t>
  </si>
  <si>
    <t>https://lead-rekognition.s3.eu-west-1.amazonaws.com/nhovhannisyan%40leadcrawl.com%2Finsightly%2F14432791.jpg</t>
  </si>
  <si>
    <t>Co Founder and Managing Director</t>
  </si>
  <si>
    <t>Spoonfed - Online Catering Software</t>
  </si>
  <si>
    <t>http://www.spoonfed.co.uk</t>
  </si>
  <si>
    <t>Lead Software Engineer (Android)</t>
  </si>
  <si>
    <t>Since 1993, EPAM Systems, Inc. has leveraged its core engineering expertise to become a leading global product development and digital platform engineering services company. Through its â€˜Engineering DNAâ€™ and innovative strategy, consulting, and design capabilities, EPAM delivers innovative solutions that turn complex business challenges into real business opportunities. \n\nMain responsibilities include: \n- Lead the effort of mobile development team in delivering Android applications,\n- Be engaged in entire application life cycle,\n- Gather requirements around functionality and translate those requirements into elegant functional solutions.</t>
  </si>
  <si>
    <t>EPAM Systems</t>
  </si>
  <si>
    <t>41 University Drive</t>
  </si>
  <si>
    <t>Newtown</t>
  </si>
  <si>
    <t>http://www.epam.com</t>
  </si>
  <si>
    <t>https://lead-rekognition.s3.eu-west-1.amazonaws.com/nhovhannisyan%40leadcrawl.com%2Finsightly%2F14254283.jpg</t>
  </si>
  <si>
    <t>Wilfried Heinzel AG</t>
  </si>
  <si>
    <t>28-30 Wagramer StraÃŸe</t>
  </si>
  <si>
    <t>Wien</t>
  </si>
  <si>
    <t>http://www.heinzelsales.com</t>
  </si>
  <si>
    <t>https://lead-rekognition.s3.eu-west-1.amazonaws.com/nhovhannisyan%40leadcrawl.com%2Finsightly%2F14645659.jpg</t>
  </si>
  <si>
    <t>Paper &amp; Forest Products</t>
  </si>
  <si>
    <t>paper-forest-products</t>
  </si>
  <si>
    <t>Driving the Vision and Roadmap for Data Protection for  Cisco HyperFlex</t>
  </si>
  <si>
    <t>Cisco</t>
  </si>
  <si>
    <t>West Tasman Drive</t>
  </si>
  <si>
    <t>http://www.cisco.com</t>
  </si>
  <si>
    <t>https://lead-rekognition.s3.eu-west-1.amazonaws.com/nhovhannisyan%40leadcrawl.com%2Finsightly%2F14643490.jpg</t>
  </si>
  <si>
    <t>Start-up company that lends money to consumers through an automated digital platform.</t>
  </si>
  <si>
    <t>Latin Fintech</t>
  </si>
  <si>
    <t>704 Calle 2 de Mayo</t>
  </si>
  <si>
    <t>Cercado de Lima</t>
  </si>
  <si>
    <t>Municipalidad Metropolitana de Lima</t>
  </si>
  <si>
    <t>Peru</t>
  </si>
  <si>
    <t>http://www.latinfintech.com/</t>
  </si>
  <si>
    <t>https://lead-rekognition.s3.eu-west-1.amazonaws.com/nhovhannisyan%40leadcrawl.com%2Finsightly%2F14212722.jpg</t>
  </si>
  <si>
    <t>PE</t>
  </si>
  <si>
    <t>Co-founder / Managing Director</t>
  </si>
  <si>
    <t>Technology areas we are passionate about - : \n\nOpen-source; Real-Time; Low Latency/High Frequency/Throughput; High Performance/Fault Tolerant; Trading Systems; Reactive Applications/Asynchronous; Event-Driven Architecture (EDA/EP), Real-time OLAP; Mechanical Sympathy; Agile Development (TDD/BDD); Domain Driven Design (DDD), CQRS; Domain-Specific Languages (DSL); Functional Languages; Hardware Acceleration/HPC/Parallel Computing; PLD/IC/Embedded Systems/GPU/FPGA; LL Networking/RDMA/TCP Kernel bypass; Microwave Technology/LL; DevOps; Continuous Build/Delivery/Integration/Deployment (CI/CD); DataCenter Energy &amp; Sustainability; Enterprise Data Management (EDM); Cloud Computing/Virtualisation/aaS/Compute/Grid; Internet-scale/web scalability; Large-Scale/Big Data Storage; Software-Defined Networking (SDN)/Infrastructure/Environment/DataCenter (SDDC/SDE/SDI)/Storage (SDS); Network Functions Virtualisation (NFV); Big Data/Data Science (Analytics/Mining/Visualisation/BI/Insights); Full-Stack Analytics; Enterprise Search/Data Discovery/EDD/Digital Forensics/Meaning Based Computing; NoSQL; Polyglot Persistence; Technology Risk Mgmt (Cyber Security/InfoSec/APT/Predictive Threat Analytics), Data Management/Quality/Governance/Privacy/Security (MDM), Business Continuity, IT Audit; Artificial Intelligence (AI)/Neural Networks; Cognitive Computing; Human-Computer Interaction (HCI); Natural Language Processing (NLP); Speech Recognition; Machine Learning/Pattern Recognition/Digital Signal Processing (DSP); Sentiment Analysis/Opinion Mining; Behavioural Sciences; Augmented Reality; Mobile Computing/Enterprise Mobility/Mobile Device Mgmt (EMM/MDM/BYOD); M2M; The Internet of things/everything; Social Enterprise/Media/Networking and Collaboration; Customer Experience Mgmt (CEM/CXM)/Voice of Customer (VoC); Unified Communications (UC); Location Based Services/Computing (LBC)/Geolocation; Quantum Computing/Qubits</t>
  </si>
  <si>
    <t>Techfellow Limited</t>
  </si>
  <si>
    <t>www.techfellow.co.uk</t>
  </si>
  <si>
    <t>https://lead-rekognition.s3.eu-west-1.amazonaws.com/nhovhannisyan%40leadcrawl.com%2Finsightly%2F14432828.jpg</t>
  </si>
  <si>
    <t>VP Product Strategy</t>
  </si>
  <si>
    <t>Argela Technologies</t>
  </si>
  <si>
    <t>4 Park Yolu, Katar Cad.</t>
  </si>
  <si>
    <t>Istanbul, Turkey</t>
  </si>
  <si>
    <t>www.argela.com</t>
  </si>
  <si>
    <t>Futurice</t>
  </si>
  <si>
    <t>34b Annankatu</t>
  </si>
  <si>
    <t>Helsinki</t>
  </si>
  <si>
    <t>Finland</t>
  </si>
  <si>
    <t>http://www.futurice.com</t>
  </si>
  <si>
    <t>https://lead-rekognition.s3.eu-west-1.amazonaws.com/nhovhannisyan%40leadcrawl.com%2Finsightly%2F14254287.jpg</t>
  </si>
  <si>
    <t>FI</t>
  </si>
  <si>
    <t>Chief Revenue &amp; Strategy Officer</t>
  </si>
  <si>
    <t>Gamoshi is an advanced programmatic advertising platform. We develop proprietary technology for the ad tech industry.\n\nGamoshi has developed GAMBID, the next generation of ad technology, that allows our clients to easily connect both their demand and supply partners via tags or RTB across video, display &amp; native advertising across desktop and mobile web (mobile in-app coming soon).\n\nThe GAMBID connects all your media types like display, video or native whether they are represented as regular tags or an RTB and allows you to seamlessly manage and convert all delivery methodologies to your own needs and those of your demand and supply partnerships.\n\nHow does it work?\n\nIn the center of GAMBID there is a small efficient core which is the â€œbrainâ€, on top of this core, we created a customization layer which handles all the external connectors of the system. This structure allows GAMBID to be highly flexible and dynamic.\n\nThe pricing structure is based on QPS used, without the need for revenue share, to help your business grow with greater efficiency, in real time and with higher margins.\n</t>
  </si>
  <si>
    <t>Gamoshi</t>
  </si>
  <si>
    <t>http://www.gamoshi.com</t>
  </si>
  <si>
    <t>https://lead-rekognition.s3.eu-west-1.amazonaws.com/nhovhannisyan%40leadcrawl.com%2Finsightly%2F14643517.jpg</t>
  </si>
  <si>
    <t>Chief Operating Officer</t>
  </si>
  <si>
    <t>Mobility Services International Appoints New Chief Operating Officer\n\nPress Release: http://www.prlog.org/11951503-mobility-services-international-appoints-new-chief-operating-officer.html</t>
  </si>
  <si>
    <t>MSI Global Talent Solutions</t>
  </si>
  <si>
    <t>1 Liberty Lane East</t>
  </si>
  <si>
    <t>Hampton</t>
  </si>
  <si>
    <t>http://www.msigts.com</t>
  </si>
  <si>
    <t>https://lead-rekognition.s3.eu-west-1.amazonaws.com/nhovhannisyan%40leadcrawl.com%2Finsightly%2F14212892.jpg</t>
  </si>
  <si>
    <t>Business Development at arago GmbH</t>
  </si>
  <si>
    <t>arago GmbH</t>
  </si>
  <si>
    <t>526-532 Eschersheimer LandstraÃŸe</t>
  </si>
  <si>
    <t>www.arago.co</t>
  </si>
  <si>
    <t>https://lead-rekognition.s3.eu-west-1.amazonaws.com/nhovhannisyan%40leadcrawl.com%2Finsightly%2F14645826.jpg</t>
  </si>
  <si>
    <t xml:space="preserve">Senior Mobile Developer </t>
  </si>
  <si>
    <t>Vodafone international services (VIS)</t>
  </si>
  <si>
    <t>101 Muscat Drive</t>
  </si>
  <si>
    <t>Mesquite</t>
  </si>
  <si>
    <t>www.people-vision.com</t>
  </si>
  <si>
    <t>https://lead-rekognition.s3.eu-west-1.amazonaws.com/nhovhannisyan%40leadcrawl.com%2Finsightly%2F14254572.jpg</t>
  </si>
  <si>
    <t>Managing Asset Servicing Technology teams in India.</t>
  </si>
  <si>
    <t>BNY Mellon</t>
  </si>
  <si>
    <t>225 Liberty Street</t>
  </si>
  <si>
    <t>www.bnymellon.com</t>
  </si>
  <si>
    <t>https://lead-rekognition.s3.eu-west-1.amazonaws.com/nhovhannisyan%40leadcrawl.com%2Finsightly%2F14435082.jpg</t>
  </si>
  <si>
    <t>Established a strategic vision that positions 4INFO as a high growth, innovative mobile advertising technology company. Hold the patent that enables 4INFO to associate mobile devices with a home address, which makes mobile advertising measurable at the cash register.</t>
  </si>
  <si>
    <t>4INFO</t>
  </si>
  <si>
    <t>155 Bovet Road</t>
  </si>
  <si>
    <t>San Mateo</t>
  </si>
  <si>
    <t>http://www.4info.com</t>
  </si>
  <si>
    <t>https://lead-rekognition.s3.eu-west-1.amazonaws.com/nhovhannisyan%40leadcrawl.com%2Finsightly%2F14213017.jpg</t>
  </si>
  <si>
    <t>Economic Director</t>
  </si>
  <si>
    <t>CODECS</t>
  </si>
  <si>
    <t>37-39 Strada Agricultori</t>
  </si>
  <si>
    <t>BucureÈ™ti</t>
  </si>
  <si>
    <t>Municipiul BucureÈ™ti</t>
  </si>
  <si>
    <t>Romania</t>
  </si>
  <si>
    <t>http://www.codecs.ro/</t>
  </si>
  <si>
    <t>https://lead-rekognition.s3.eu-west-1.amazonaws.com/nhovhannisyan%40leadcrawl.com%2Finsightly%2F14643665.jpg</t>
  </si>
  <si>
    <t>RO</t>
  </si>
  <si>
    <t>Head of Talent Acquisition-Americas</t>
  </si>
  <si>
    <t>Huntsman is a global specialty chemical company with locations in 30 countries around the world, employing over 11,000 associates.  The companies diverse portfolio creates a range of career fields including manufacturing, research and development, technical services, sales and marketing, customer service â€“ and the list goes on. Here, you can make an impact and make a difference.   \n\nClick on the two videos below to learn more about Huntsman.\n\nCurrently I am responsible  for leading the Talent Acquisition function within the Western Hemisphere.   \nResponsibilities include the following:\n-Manage a group of Talent Advisors responsible for supporting all corporate functions and manufacturing facilities within North, Central, and South America.\n-Partner with business leaders and HR business partners to develop talent plans and anticipate talent needs within the organization.\n-Create and implement strategic marketing programs that include social media events and the build out of passive candidates talent pools.\n-Oversee on-boarding programs that ensure an positive candidate experience.\n\n</t>
  </si>
  <si>
    <t>Huntsman Corporation</t>
  </si>
  <si>
    <t>10003 Woodloch Forest Drive</t>
  </si>
  <si>
    <t>The Woodlands</t>
  </si>
  <si>
    <t>http://www.huntsman.com</t>
  </si>
  <si>
    <t>https://lead-rekognition.s3.eu-west-1.amazonaws.com/nhovhannisyan%40leadcrawl.com%2Finsightly%2F14645836.jpg</t>
  </si>
  <si>
    <t>Chemicals</t>
  </si>
  <si>
    <t>chemicals</t>
  </si>
  <si>
    <t>VP, Product Management - Learning Applications</t>
  </si>
  <si>
    <t>Responsible for growth and product direction for newly created Learning Applications digital product portfolio.\nâ€¢\tBuilding, retaining, and motivating a highly talented team from scratch, which now includes 11 product managers\nâ€¢\tIntroducing a scalable and data-driven process covering the entire product development cycle - from identifying, building, iterating, and delivering new consumer mobile and web product experiences \nâˆ’\tLeading roadmap delivery for the 5 products in the portfolio and advising on pilots for future applications\nâˆ’\tAligning priorities, commitments and dependencies by collaborating with cross-functional teams (UX / Design, Development, and Strategy) to iterate on innovative ideas and deliver highly effective products\nâ€¢\tPartnering with global sales and customer community to shape priorities across Learning Apps product portfolio \nâˆ’\tConducting user research, overseeing competitive analysis, and determining pricing strategy\nâˆ’\tApplying technology trends, market needs and competitive landscape to define portfolio approach</t>
  </si>
  <si>
    <t>Pearson</t>
  </si>
  <si>
    <t>80 Strand</t>
  </si>
  <si>
    <t>WC2R 0RL</t>
  </si>
  <si>
    <t>www.pearson.com</t>
  </si>
  <si>
    <t>https://lead-rekognition.s3.eu-west-1.amazonaws.com/nhovhannisyan%40leadcrawl.com%2Finsightly%2F14435111.jpg</t>
  </si>
  <si>
    <t>QX Ltd</t>
  </si>
  <si>
    <t>Mill Bridge</t>
  </si>
  <si>
    <t>Skipton</t>
  </si>
  <si>
    <t>BD23 1NJ</t>
  </si>
  <si>
    <t>www.qxltd.com</t>
  </si>
  <si>
    <t>https://lead-rekognition.s3.eu-west-1.amazonaws.com/nhovhannisyan%40leadcrawl.com%2Finsightly%2F14254579.jpg</t>
  </si>
  <si>
    <t>Outsourcing/Offshoring</t>
  </si>
  <si>
    <t>outsourcing-offshoring</t>
  </si>
  <si>
    <t>I am the CEO of Fast Switch.  For more information, see our web site at:\n\nwww.fastswitch.com\n\nPrior experience at IBM, EDS, what is today Accenture, and a number of small, specialty technology services &amp; technology funding firms.\n\nI have an interest in funding or co-funding technology services start-ups, especially those with majority ownership allowing for MBE, WBE, or other special business status, as well as potentially purchasing a minority ownership stake in same.\n\n[ mpukita@fastswitch.com ]</t>
  </si>
  <si>
    <t>Fast Switch, Ltd.</t>
  </si>
  <si>
    <t>Blazer Parkway</t>
  </si>
  <si>
    <t>Dublin</t>
  </si>
  <si>
    <t>http://www.fastswitch.com</t>
  </si>
  <si>
    <t>https://lead-rekognition.s3.eu-west-1.amazonaws.com/nhovhannisyan%40leadcrawl.com%2Finsightly%2F14214073.jpg</t>
  </si>
  <si>
    <t>Director of Information Technology</t>
  </si>
  <si>
    <t>Excelerate Energy</t>
  </si>
  <si>
    <t>2445 Technology Forest Boulevard</t>
  </si>
  <si>
    <t>www.excelerateenergy.com</t>
  </si>
  <si>
    <t>https://lead-rekognition.s3.eu-west-1.amazonaws.com/nhovhannisyan%40leadcrawl.com%2Finsightly%2F14643718.jpg</t>
  </si>
  <si>
    <t>comForte 21 GmbH</t>
  </si>
  <si>
    <t>5 SteubenstraÃŸe</t>
  </si>
  <si>
    <t>Wiesbaden</t>
  </si>
  <si>
    <t>www.comforte.com</t>
  </si>
  <si>
    <t>https://lead-rekognition.s3.eu-west-1.amazonaws.com/nhovhannisyan%40leadcrawl.com%2Finsightly%2F14645840.jpg</t>
  </si>
  <si>
    <t>OMS is Creating A New Way to Monitor and React to Weather Risks Around the World.\n\nA developer of micro and cubesat vehicles and systems, based in Boulder, CO, OMS works with its clients and the broader markets to create and deliver space base observational data.\n\nOMS is a joint venture that brings together experts in technology commercialization and space based deployment capabilities.\n\n   - Bus Design\n   - Instrument Development and Repackaging\n   - Launch Integration\n   - Launch Management\n   - Commission planning and execution\n   - Mission Operations\n\nExample Current Programs:\n\n - 6U weather observation constellation\n - Radiometer Miniaturization and Deployment\n - Camera repackaging and integration</t>
  </si>
  <si>
    <t>Orbital Micro Systems</t>
  </si>
  <si>
    <t>Central Avenue</t>
  </si>
  <si>
    <t>Boulder</t>
  </si>
  <si>
    <t>www.orbitalmicro.com</t>
  </si>
  <si>
    <t>https://lead-rekognition.s3.eu-west-1.amazonaws.com/nhovhannisyan%40leadcrawl.com%2Finsightly%2F14435152.jpg</t>
  </si>
  <si>
    <t>Environmental Services</t>
  </si>
  <si>
    <t>environmental-services</t>
  </si>
  <si>
    <t>https://www.linkedin.com/profile/view?id=ADEAAAAUMSwBmmRUfwsqcdmHgQQep3puJkArBXE</t>
  </si>
  <si>
    <t>SVG Partners- Investment, Advisory and Innovation</t>
  </si>
  <si>
    <t>750 University Avenue</t>
  </si>
  <si>
    <t>Los Gatos</t>
  </si>
  <si>
    <t>www.svgpartners.com</t>
  </si>
  <si>
    <t>Saphetor</t>
  </si>
  <si>
    <t>https://lead-rekognition.s3.eu-west-1.amazonaws.com/nhovhannisyan%40leadcrawl.com%2Finsightly%2F14214229.jpg</t>
  </si>
  <si>
    <t>HR Consultant</t>
  </si>
  <si>
    <t>My main responsibilities are related to:\nâ€¢ Creating and publishing job advertisements;\nâ€¢ Pre-screening job applications;\nâ€¢ Conducting interviews (face to face, phone and Skype interviews);\nâ€¢ Permanent communication both with employers and candidates;\nâ€¢ Involvement in different career events, job fairs etc.</t>
  </si>
  <si>
    <t>Native Recruitment GmbH</t>
  </si>
  <si>
    <t>177 Holzhauser StraÃŸe</t>
  </si>
  <si>
    <t>http://nativerecruitment.de</t>
  </si>
  <si>
    <t>https://lead-rekognition.s3.eu-west-1.amazonaws.com/nhovhannisyan%40leadcrawl.com%2Finsightly%2F14254716.jpg</t>
  </si>
  <si>
    <t>Senior Project Manager</t>
  </si>
  <si>
    <t>Swinerton Builders</t>
  </si>
  <si>
    <t>5 Freelon Street</t>
  </si>
  <si>
    <t>http://www.swinerton.com</t>
  </si>
  <si>
    <t>Startup</t>
  </si>
  <si>
    <t>zenosemi.com</t>
  </si>
  <si>
    <t>Chief Technology &amp; Marketing Officer</t>
  </si>
  <si>
    <t>Executive member responsible for technology, marketing and e-learning.\n\nI manage three department heads and a division of over 20 individuals spearheading the technology transformation of the British Safety Council into a digital business; our digital marketing strategy; and our continued development of world-class online learning tools.\n\nDuties include:\n- Devising appropriate business, IT and marketing strategies to support the organisation's aims and unlock growth.\n- Executing transformation projects across the business, harness new processes and tools to deliver both efficiency and magnified reach.\n- Working with the rest of the executive team and the board to ensure strong communication, collective buy-in and feed technology and marketing opportunities into corporate planning.</t>
  </si>
  <si>
    <t>British Safety Council</t>
  </si>
  <si>
    <t>70 Chancellor's Road</t>
  </si>
  <si>
    <t>W6 9RS</t>
  </si>
  <si>
    <t>www.britsafe.org</t>
  </si>
  <si>
    <t>https://lead-rekognition.s3.eu-west-1.amazonaws.com/nhovhannisyan%40leadcrawl.com%2Finsightly%2F14643745.jpg</t>
  </si>
  <si>
    <t>Senior Managing Director, Executive Recruiter</t>
  </si>
  <si>
    <t>Access Staffing</t>
  </si>
  <si>
    <t>360 Lexington Avenue</t>
  </si>
  <si>
    <t>www.accessstaffing.com</t>
  </si>
  <si>
    <t>https://lead-rekognition.s3.eu-west-1.amazonaws.com/nhovhannisyan%40leadcrawl.com%2Finsightly%2F14435621.jpg</t>
  </si>
  <si>
    <t>Founder / CEO</t>
  </si>
  <si>
    <t>Emotional Robots is an independent game development house focused on building next-generation games across multiple platforms.</t>
  </si>
  <si>
    <t>Emotional Robots Inc.</t>
  </si>
  <si>
    <t>7810 Ethel Street</t>
  </si>
  <si>
    <t>Niagara Falls</t>
  </si>
  <si>
    <t>Ontario</t>
  </si>
  <si>
    <t>L2H</t>
  </si>
  <si>
    <t>https://emotionalrobots.wordpress.com/</t>
  </si>
  <si>
    <t>https://lead-rekognition.s3.eu-west-1.amazonaws.com/nhovhannisyan%40leadcrawl.com%2Finsightly%2F14254751.jpg</t>
  </si>
  <si>
    <t>Entertainment</t>
  </si>
  <si>
    <t>entertainment</t>
  </si>
  <si>
    <t>Chief Executive Officer and Co-Founder</t>
  </si>
  <si>
    <t>PharmaCann LLC</t>
  </si>
  <si>
    <t>4100 West Ann Lurie Place</t>
  </si>
  <si>
    <t>http://www.pharmacannis.com</t>
  </si>
  <si>
    <t>https://lead-rekognition.s3.eu-west-1.amazonaws.com/nhovhannisyan%40leadcrawl.com%2Finsightly%2F14645873.jpg</t>
  </si>
  <si>
    <t>Hospital &amp;amp; Health Care</t>
  </si>
  <si>
    <t>hospital-amp-health-care</t>
  </si>
  <si>
    <t>Founded in 2005 Varlink is a Specialist Value Added Distributor of Mobile Computing, Rugged Computing, EPoS &amp; Auto ID brands:\n\nAccuratus, AlfaRichi, Bartender (Seagull), Datalogic, DataVan, EPSON, Ergonomic Solutions, GEN2wave, Generalscan, Gripzo, Hammer, Honeywell, HP-POS, Janam, MioWORK, Opticon, Panasonic, SBV, SNBC, SOTI, sum up Trimble and Zebra.</t>
  </si>
  <si>
    <t>Varlink Limited</t>
  </si>
  <si>
    <t>Outgang Lane</t>
  </si>
  <si>
    <t>York</t>
  </si>
  <si>
    <t>YO19 5UX</t>
  </si>
  <si>
    <t>www.varlink.co.uk</t>
  </si>
  <si>
    <t>https://lead-rekognition.s3.eu-west-1.amazonaws.com/nhovhannisyan%40leadcrawl.com%2Finsightly%2F14214374.jpg</t>
  </si>
  <si>
    <t>Global Head Market Development (Across Novartis Companies)</t>
  </si>
  <si>
    <t>Novartis</t>
  </si>
  <si>
    <t>2 Fabrikstrasse</t>
  </si>
  <si>
    <t>Basel</t>
  </si>
  <si>
    <t>Basel-Stadt</t>
  </si>
  <si>
    <t>http://www.novartis.com</t>
  </si>
  <si>
    <t>Pharmaceuticals</t>
  </si>
  <si>
    <t>pharmaceuticals</t>
  </si>
  <si>
    <t>Vice President of Marketing</t>
  </si>
  <si>
    <t>Senior Marketing Executive for a national technology-enabled real estate financial services provider delivering complete, end-to-end, elite mortgage and real estate services that span the mortgage and real estate lifecycles.\n\nDeveloped and introduced new corporate design guidelines, company and product positioning, institutional messaging and brand guidelines following the companyâ€™s Q4 2015 rebranding.\n\nDeveloped and implemented the companyâ€™s first integrated corporate marketing and communications plan.\n\nCreated a resource library of marketing and sales support materials covering all company offerings.\n\nImplemented a comprehensive content marketing program, including white papers, feature articles, blog posts and social media posts, for use in industry publications, email marketing, lead generation and on the company website.\n\nDeveloped a series of explainer-style videos and established a YouTube channel for promoting the companyâ€™s flagship offerings.\n \nCreated print and web-based advertising campaigns positioning Chronos as the only provider with offerings spanning the mortgage continuum.\n\nReduced external marketing and communications support costs by 50% by replacing agency resources with directly managed freelance design, web development and copywriting resources.  \n\nImplemented an enterprise email marketing program to efficiently and inexpensively promote the companyâ€™s extensive origination, servicing and default management offerings to more than 20,000 existing and prospective customers. Program includes content development, system implementation, list acquisition, calendarization, distribution, lead nurturing and lead tracking.\n\nImplemented an integrated content marketing partnership with HousingWire resulting in an average of 250-300 captured, targeted leads per campaign. \n\nDeveloped and implemented a comprehensive marketing and communications transition and launch plan in support of the 2016 acquisitions of UPF Services, Commerce Title and Cogent Road. \n</t>
  </si>
  <si>
    <t>Chronos Solutions</t>
  </si>
  <si>
    <t>1199 South Belt Line Road</t>
  </si>
  <si>
    <t>Coppell</t>
  </si>
  <si>
    <t>www.chronossolutions.com</t>
  </si>
  <si>
    <t>https://lead-rekognition.s3.eu-west-1.amazonaws.com/nhovhannisyan%40leadcrawl.com%2Finsightly%2F14643826.jpg</t>
  </si>
  <si>
    <t>Lead Magento Developer</t>
  </si>
  <si>
    <t>Planet Sports GmbH</t>
  </si>
  <si>
    <t>4 FlÃ¶ÃŸergasse</t>
  </si>
  <si>
    <t>www.planet-sports.com</t>
  </si>
  <si>
    <t>https://lead-rekognition.s3.eu-west-1.amazonaws.com/nhovhannisyan%40leadcrawl.com%2Finsightly%2F14255881.jpg</t>
  </si>
  <si>
    <t>Director of Membership Development &amp; Services</t>
  </si>
  <si>
    <t>Hospitality Financial and Technology Professionals</t>
  </si>
  <si>
    <t>11709 Boulder Lane</t>
  </si>
  <si>
    <t>www.hftp.org</t>
  </si>
  <si>
    <t>https://lead-rekognition.s3.eu-west-1.amazonaws.com/nhovhannisyan%40leadcrawl.com%2Finsightly%2F14436261.jpg</t>
  </si>
  <si>
    <t>Executive Vice President and Chief Commercial Officer</t>
  </si>
  <si>
    <t>Cloud5 Communications (formerly Thing5 / InnFlux)</t>
  </si>
  <si>
    <t>https://lead-rekognition.s3.eu-west-1.amazonaws.com/nhovhannisyan%40leadcrawl.com%2Finsightly%2F14214395.jpg</t>
  </si>
  <si>
    <t>Senior Corporate Recruiter</t>
  </si>
  <si>
    <t>ReachLocal</t>
  </si>
  <si>
    <t>21700 Oxnard Street</t>
  </si>
  <si>
    <t>http://www.reachlocal.com</t>
  </si>
  <si>
    <t>https://lead-rekognition.s3.eu-west-1.amazonaws.com/nhovhannisyan%40leadcrawl.com%2Finsightly%2F14645920.jpg</t>
  </si>
  <si>
    <t>A key figure in one of Europe's leading product design/development consultancies.  The only dedicated person for new business strategy and sales implementation across all industry sectors, including Healthcare, FMCG, Consumer, B2B and Mobility.  Main effort is focused on market intelligence, direct sales, new Client relations, internal communications and some legal/contract work.  Client base is international, geographic focus is EMEA, North America and Asia. DCA employ 130 staff. \n\nDCA is a winner of The Queen's Award for Enterprise, (International Trade category). Plimsoll Awarded for â€˜Outstanding Companyâ€™ . The Sunday Times Interational Track 100 company for international sales growth. Project related awards are numerous, including: Braun Prize, Reddot, IDSA, iF, Chicago Athenaeum GOOD DESIGN, DBA Design Effectiveness, AmeriStar, StarPack etc.</t>
  </si>
  <si>
    <t>DCA Design International Ltd</t>
  </si>
  <si>
    <t>19 Church Street</t>
  </si>
  <si>
    <t>Warwick</t>
  </si>
  <si>
    <t>CV34 4AB</t>
  </si>
  <si>
    <t>www.dca-design.com</t>
  </si>
  <si>
    <t>https://lead-rekognition.s3.eu-west-1.amazonaws.com/nhovhannisyan%40leadcrawl.com%2Finsightly%2F14643849.jpg</t>
  </si>
  <si>
    <t>Owner &amp; CEO</t>
  </si>
  <si>
    <t xml:space="preserve">ChemoAlternatives was created to provide information about natural &amp; alternative treatments for cancer patients, as well as other degenerative disease. This initiative had started a year ago, due to a personal experience with my own mother, who has been sick for 8 years. After all hopes of the conventional therapy were gone, we came for a treatment in a functional clinic in Tijuana, where she had an incredible improvement in her health &amp; quality of life. \nFrom then on, I try to provide as much information possible about alternative treatments for cancer, as well as help patients and their families get in touch with clinics and doctors. The site shows interviews with doctors and patients who could gain back their health thanks to these treatments, and also talks about prevention, nutrition and lifestyle. </t>
  </si>
  <si>
    <t>ChemoAlternatives.com</t>
  </si>
  <si>
    <t>www.archimedicx.com</t>
  </si>
  <si>
    <t>https://lead-rekognition.s3.eu-west-1.amazonaws.com/nhovhannisyan%40leadcrawl.com%2Finsightly%2F14436330.jpg</t>
  </si>
  <si>
    <t>CEO, President and Co-founder</t>
  </si>
  <si>
    <t>Infrared5</t>
  </si>
  <si>
    <t>500 Amory Street</t>
  </si>
  <si>
    <t>http://www.infrared5.com/</t>
  </si>
  <si>
    <t>https://lead-rekognition.s3.eu-west-1.amazonaws.com/nhovhannisyan%40leadcrawl.com%2Finsightly%2F14255892.jpg</t>
  </si>
  <si>
    <t>A New Venture</t>
  </si>
  <si>
    <t>233 Mobile Avenue</t>
  </si>
  <si>
    <t>Trussville</t>
  </si>
  <si>
    <t>Alabama</t>
  </si>
  <si>
    <t>www.OnCompare.com</t>
  </si>
  <si>
    <t>https://lead-rekognition.s3.eu-west-1.amazonaws.com/nhovhannisyan%40leadcrawl.com%2Finsightly%2F14214417.jpg</t>
  </si>
  <si>
    <t>Global Head of People Development</t>
  </si>
  <si>
    <t>- Responsible for HRM for multiple countries (Germany, Brazil, Italy, Singapore, UAE and Australia)\n- Recruitment for all open positions of Vaniday being in operations, IT, sales etc.\n- As supervisor of one recruiter ensured the continuous excellence in</t>
  </si>
  <si>
    <t>Vaniday Global Services GmbH (Rocket Internet SE)</t>
  </si>
  <si>
    <t>4 CharlottenstraÃŸe</t>
  </si>
  <si>
    <t>http://www.vaniday.com</t>
  </si>
  <si>
    <t>https://lead-rekognition.s3.eu-west-1.amazonaws.com/nhovhannisyan%40leadcrawl.com%2Finsightly%2F14645975.jpg</t>
  </si>
  <si>
    <t>twitter.com/billhewittceo</t>
  </si>
  <si>
    <t>Exari Systems</t>
  </si>
  <si>
    <t>745 Boylston Street</t>
  </si>
  <si>
    <t>www.exari.com</t>
  </si>
  <si>
    <t>I joined ProductReview in April 2016 to spearhead and expand our commercial efforts. Our goal is to make ProductReview the leading influencer of consumers in Australia.\n\nâ€¢\tFocus on expanding the customer subscriptions of our Brand Management Platform. This is our SaaS platform that helps companies manage their presence, activities, and reputation on ProductReview.\n\nâ€¢\tWork with leading brands to use our native and digital advertising to connect with consumers using ProductReview.\n\nâ€¢\tManage our advertising technology stack, working with ad networks and adtech partners. I also spearhead our programmatic and header bidding efforts.\n\nâ€¢\tHire a business development team to serve and increase our customer base amongst Australian businesses featured on the ProductReview platform.\n\nâ€¢\tManage ProductReview's partnerships and affiliate programs to expand the commercial reach of our platform.\n\nâ€¢\tLeverage our user generated content to develop new products like branded content to help increase the influence of the ProductReview platform.\n\nâ€¢\tDrive all marketing efforts including social media, digital marketing, advertising, and consumer acquisition.</t>
  </si>
  <si>
    <t>ProductReview.com.au</t>
  </si>
  <si>
    <t>22-36 Mountain Street</t>
  </si>
  <si>
    <t>Ultimo</t>
  </si>
  <si>
    <t>New South Wales</t>
  </si>
  <si>
    <t>www.ProductReview.com.au</t>
  </si>
  <si>
    <t>https://lead-rekognition.s3.eu-west-1.amazonaws.com/nhovhannisyan%40leadcrawl.com%2Finsightly%2F14436342.jpg</t>
  </si>
  <si>
    <t>Chief Commercial Officer</t>
  </si>
  <si>
    <t>Prothena Corporation plc</t>
  </si>
  <si>
    <t>George's Street Upper</t>
  </si>
  <si>
    <t>DÃºn Laoghaire</t>
  </si>
  <si>
    <t>County Dublin</t>
  </si>
  <si>
    <t>www.prothena.com</t>
  </si>
  <si>
    <t>https://lead-rekognition.s3.eu-west-1.amazonaws.com/nhovhannisyan%40leadcrawl.com%2Finsightly%2F14643886.jpg</t>
  </si>
  <si>
    <t>ELement Group, Oy</t>
  </si>
  <si>
    <t>4 Linnunrata</t>
  </si>
  <si>
    <t>Loviisa</t>
  </si>
  <si>
    <t>www.loval.fi</t>
  </si>
  <si>
    <t>https://lead-rekognition.s3.eu-west-1.amazonaws.com/nhovhannisyan%40leadcrawl.com%2Finsightly%2F14255951.jpg</t>
  </si>
  <si>
    <t>Import &amp; Export</t>
  </si>
  <si>
    <t>import-export</t>
  </si>
  <si>
    <t>Enterprise Systems Engineer</t>
  </si>
  <si>
    <t>CommVault</t>
  </si>
  <si>
    <t>1 CommVault Way</t>
  </si>
  <si>
    <t>Tinton Falls</t>
  </si>
  <si>
    <t>http://www.commvault.com</t>
  </si>
  <si>
    <t>Executive PA to CEO &amp; COO</t>
  </si>
  <si>
    <t>IXcellerate</t>
  </si>
  <si>
    <t>London Office: 53 Davies Street, London W1</t>
  </si>
  <si>
    <t>www.ixcellerate.com</t>
  </si>
  <si>
    <t>https://lead-rekognition.s3.eu-west-1.amazonaws.com/nhovhannisyan%40leadcrawl.com%2Finsightly%2F14214497.jpg</t>
  </si>
  <si>
    <t>Head of Learning and Development</t>
  </si>
  <si>
    <t>First Advantage</t>
  </si>
  <si>
    <t>1 Concourse Parkway</t>
  </si>
  <si>
    <t>http://www.fadv.com</t>
  </si>
  <si>
    <t>https://lead-rekognition.s3.eu-west-1.amazonaws.com/nhovhannisyan%40leadcrawl.com%2Finsightly%2F14645989.jpg</t>
  </si>
  <si>
    <t>VP, Global Alliances</t>
  </si>
  <si>
    <t>ServiceMax - From GE Digital</t>
  </si>
  <si>
    <t>4450 Rosewood Drive Suite 200, Pleasanton CA 94588</t>
  </si>
  <si>
    <t>Noida</t>
  </si>
  <si>
    <t>Uttar Pradesh</t>
  </si>
  <si>
    <t>http://www.servicemaxindia.com/</t>
  </si>
  <si>
    <t>https://lead-rekognition.s3.eu-west-1.amazonaws.com/nhovhannisyan%40leadcrawl.com%2Finsightly%2F14436345.jpg</t>
  </si>
  <si>
    <t>Facilities Services</t>
  </si>
  <si>
    <t>facilities-services</t>
  </si>
  <si>
    <t>Responsibilities included: Manage vendor and program relations for new clients;  Coordinate entire activity for a defined client; Coordinate all day to day run rate business and execute new sales actions (ie pricing , P/N set-up); Drive tactical sales programs and promotions ;  Design solution oriented sales approach and presented demoâ€™s to showcase strengths of Soft-Group product portfolio; \n\nSoft Group specializing in Offshore Software Development, offers top quality software development solutions and IT Outsourcing services. \nTechnologies:\n- RoR\n- PHP\n- JavaScript\n- Python\n- C++\n- Java\n- Hadoop\n- Modile development\n\nPlease contact me in case if you need dedicated team or developer:\nSkype: dasha_gritsoulia\nMail: daniella@soft-group.com</t>
  </si>
  <si>
    <t>Soft Group Ukraine</t>
  </si>
  <si>
    <t>http://soft-group.com</t>
  </si>
  <si>
    <t>https://lead-rekognition.s3.eu-west-1.amazonaws.com/nhovhannisyan%40leadcrawl.com%2Finsightly%2F14255960.jpg</t>
  </si>
  <si>
    <t>Massive Analytic</t>
  </si>
  <si>
    <t>53 Chandos Place</t>
  </si>
  <si>
    <t>WC2N 4HS</t>
  </si>
  <si>
    <t>www.massiveanalytic.com</t>
  </si>
  <si>
    <t>Director, Recruiting</t>
  </si>
  <si>
    <t>Yext</t>
  </si>
  <si>
    <t>1 Madison Avenue</t>
  </si>
  <si>
    <t>www.yext.com</t>
  </si>
  <si>
    <t>https://lead-rekognition.s3.eu-west-1.amazonaws.com/nhovhannisyan%40leadcrawl.com%2Finsightly%2F14643915.jpg</t>
  </si>
  <si>
    <t>Loberta UAB</t>
  </si>
  <si>
    <t>300 KalvarijÅ³ gatvÄ—</t>
  </si>
  <si>
    <t>Vilnius</t>
  </si>
  <si>
    <t>Vilniaus apskritis</t>
  </si>
  <si>
    <t>Lithuania</t>
  </si>
  <si>
    <t>http://loberta.biz/</t>
  </si>
  <si>
    <t>LT</t>
  </si>
  <si>
    <t>Dow Jones</t>
  </si>
  <si>
    <t>http://www.dowjones.com</t>
  </si>
  <si>
    <t>https://lead-rekognition.s3.eu-west-1.amazonaws.com/nhovhannisyan%40leadcrawl.com%2Finsightly%2F14646031.jpg</t>
  </si>
  <si>
    <t>Commercial Manager Qld, NT &amp; Nth NSW</t>
  </si>
  <si>
    <t>Currently the Commercial Manager for the Commercial Real Estate group now situated in and incorporating the Australian Financial Review group (Print &amp; Online), Sydney Morning Herald Commercial &amp; The Age Commercial, Commercial Real Estate.com.au and Business Domain.com.au.My Territory is Qld, NT and Nth NSW.My brief is to offer Advertising solutions for Commercial Property to existing and new clients encompassing all the media solutions available to me.</t>
  </si>
  <si>
    <t>Fairfax Media</t>
  </si>
  <si>
    <t>757 Ann Street</t>
  </si>
  <si>
    <t>http://www.fairfaxmedia.com.au/</t>
  </si>
  <si>
    <t>https://lead-rekognition.s3.eu-west-1.amazonaws.com/nhovhannisyan%40leadcrawl.com%2Finsightly%2F14436410.jpg</t>
  </si>
  <si>
    <t>Retired</t>
  </si>
  <si>
    <t>Kinross</t>
  </si>
  <si>
    <t>Western Australia</t>
  </si>
  <si>
    <t>N/A</t>
  </si>
  <si>
    <t>United States Postal Service</t>
  </si>
  <si>
    <t>475 L'Enfant Plaza Southwest</t>
  </si>
  <si>
    <t>http://www.usps.com/</t>
  </si>
  <si>
    <t xml:space="preserve">Vice President Of Business Developmment /Retail Operations </t>
  </si>
  <si>
    <t>https://www.wsj.com/articles/nomadic-vr-wants-to-combine-virtual-reality-with-real-world-installations-1497267001?tpl=venturecapital</t>
  </si>
  <si>
    <t>NomadicVR</t>
  </si>
  <si>
    <t>101 Glacier Point</t>
  </si>
  <si>
    <t>San Rafael</t>
  </si>
  <si>
    <t>www.nomadicvr.net</t>
  </si>
  <si>
    <t>https://lead-rekognition.s3.eu-west-1.amazonaws.com/nhovhannisyan%40leadcrawl.com%2Finsightly%2F14215358.jpg</t>
  </si>
  <si>
    <t>Quill produces quality digital content for businesses to use on their websites and social media.\n\nWe specialise in Primary Content: the critical pre-purchase information that converts browsers into buyers (e.g. product descriptions, category descriptions and destination guides), driving revenue and profit by improving SEO, conversions, basket size and product return rates.\n\nThrough our pioneering Quill Cloud technology, a global Network of screened specialists and our in-house content expertise, weâ€™re uniquely configured to produce consistently high-quality content at unparalleled speed and scale â€“ in any language, format or topic.\n\nWith over 34 languages in our Network, we are releasing our clients from the cost and resourcing challenges of scaling multi-lingual content production, whilst delivering a positive ROI.\n\nTo date we have created over 15 million words of bespoke content â€“ plus videos and graphics â€“ in over 20 languages, and counting. We work with global businesses including Farfetch, Google, House of Fraser, Boden, AXA, STA Travel, Regus and Mothercare.\n\nWe are backed by a strong team of digital investors, and have been named one of Britainâ€™s most exciting and disruptive businesses as part of the Deloitte Fast 50, Santander Breakthrough50, Smarta100 and Real Business Growing Business Awards.\n</t>
  </si>
  <si>
    <t>Quill Content</t>
  </si>
  <si>
    <t>57 Rathbone Place</t>
  </si>
  <si>
    <t>W1T 1JU</t>
  </si>
  <si>
    <t>www.quillcontent.com</t>
  </si>
  <si>
    <t>https://lead-rekognition.s3.eu-west-1.amazonaws.com/nhovhannisyan%40leadcrawl.com%2Finsightly%2F14644050.jpg</t>
  </si>
  <si>
    <t>cctss marketing</t>
  </si>
  <si>
    <t>Technology Consulting, Marketing, Data and Creative Services for digital brands</t>
  </si>
  <si>
    <t>Encompass Digital</t>
  </si>
  <si>
    <t>3845 Pleasantdale Road</t>
  </si>
  <si>
    <t>www.encompass.tv</t>
  </si>
  <si>
    <t>https://lead-rekognition.s3.eu-west-1.amazonaws.com/nhovhannisyan%40leadcrawl.com%2Finsightly%2F14658140.jpg</t>
  </si>
  <si>
    <t>CCtss marketing</t>
  </si>
  <si>
    <t>MPS â€“ A number of consultancy programmes in the development phase: When it comes to printing management, most companies have key requirements:\nCost reduction: Sustainability: Mobile printing capacity: Security and compliance: Automated processes around paper distribution.\n\nOffice Furniture Dealer Distribution Channel Consultancy â€“ definitive routes to market \n\nGlobal CRM platform Saas - Rollout programme across the UK</t>
  </si>
  <si>
    <t>Independent Consultancy</t>
  </si>
  <si>
    <t>32 Clerkenwell Road\nLondon, United Kingdom EC1M 5PS</t>
  </si>
  <si>
    <t>Exeter</t>
  </si>
  <si>
    <t>www.drjerryasmith.com</t>
  </si>
  <si>
    <t>https://lead-rekognition.s3.eu-west-1.amazonaws.com/nhovhannisyan%40leadcrawl.com%2Finsightly%2F14436417.jpg</t>
  </si>
  <si>
    <t>Chair</t>
  </si>
  <si>
    <t>Vistage International</t>
  </si>
  <si>
    <t>11452 El Camino Real</t>
  </si>
  <si>
    <t>http://www.vistage.com/</t>
  </si>
  <si>
    <t>Big Data Senior Product Manager</t>
  </si>
  <si>
    <t>https://www.linkedin.com/in/emilielaffray</t>
  </si>
  <si>
    <t>RadiumOneNicole H. Romano</t>
  </si>
  <si>
    <t>Coordinator</t>
  </si>
  <si>
    <t>The Division Group</t>
  </si>
  <si>
    <t>4905 77th Avenue</t>
  </si>
  <si>
    <t>Milan</t>
  </si>
  <si>
    <t>www.groupo.com</t>
  </si>
  <si>
    <t>Rigor</t>
  </si>
  <si>
    <t>Piedmont Road Northeast</t>
  </si>
  <si>
    <t>http://rigor.com</t>
  </si>
  <si>
    <t>Consulting with MassRoots (OTC MSRT) on general business management including all disciplines.\nVery excited by the opportunity!</t>
  </si>
  <si>
    <t>MassRoots, Inc.</t>
  </si>
  <si>
    <t>Sales and Marketing: 1550 Parkside Drive Suite 220 Walnut Creek CA 94596</t>
  </si>
  <si>
    <t>https://massroots.com</t>
  </si>
  <si>
    <t>https://lead-rekognition.s3.eu-west-1.amazonaws.com/nhovhannisyan%40leadcrawl.com%2Finsightly%2F14215433.jpg</t>
  </si>
  <si>
    <t>Minds</t>
  </si>
  <si>
    <t>27C Finlandsgade</t>
  </si>
  <si>
    <t>Aarhus</t>
  </si>
  <si>
    <t>www.it-minds.dk</t>
  </si>
  <si>
    <t>Senior Manager, Corporate Recruiting</t>
  </si>
  <si>
    <t>Vericel Corporation</t>
  </si>
  <si>
    <t>64 Sidney Street</t>
  </si>
  <si>
    <t>http://www.vcel.com</t>
  </si>
  <si>
    <t>https://lead-rekognition.s3.eu-west-1.amazonaws.com/nhovhannisyan%40leadcrawl.com%2Finsightly%2F14644065.jpg</t>
  </si>
  <si>
    <t>Sqreen is a protection platform that detects security anomalies in web applications and blocks attacks in real-time. Sqreen is installed as a standard library and doesn't require code modification or traffic redirection.  Once deployed, the protection provides real-time defenses and visibility.\n\nFor more information visit - https://www.sqreen.io\nTwitter: @SqreenIO</t>
  </si>
  <si>
    <t>Sqreen</t>
  </si>
  <si>
    <t>https://www.sqreen.io</t>
  </si>
  <si>
    <t>https://lead-rekognition.s3.eu-west-1.amazonaws.com/nhovhannisyan%40leadcrawl.com%2Finsightly%2F14929092.jpg</t>
  </si>
  <si>
    <t>Vice President Of Business Development</t>
  </si>
  <si>
    <t>TaskUs</t>
  </si>
  <si>
    <t>3233 Donald Douglas Loop South</t>
  </si>
  <si>
    <t>https://www.taskus.com/</t>
  </si>
  <si>
    <t>https://lead-rekognition.s3.eu-west-1.amazonaws.com/nhovhannisyan%40leadcrawl.com%2Finsightly%2F14436458.jpg</t>
  </si>
  <si>
    <t>Responsible for all major programs and product/technology roadmaps\n\nLeading multiple programs in game-changing transmission-grid power-flow-control products for improving a *more-than-one-trillion-dollar* global asset\n\nExecuting programs for complex products in about one year from concept to delivered pilots compared to three- to five-year cycles at legacy companies \n\nEstablishing and leveraging multiple connections with major universities, industry experts, utility consortiums, and consultants in 23 major disciplines including materials sciences, power semiconductors, power electronics, thermal and packaging engineering, mission-critical embedded systems, communications technologies, cybersecurity, M2M technologies, software development, cloud-based data storage and analysis of Big Data, energy management systems, power systems, power-system economics, and complex systems engineering\n\nCreation of an immersive "Deep Dive" method for understanding and creating trade-offs for multidisciplinary problems in hours/days versus weeks/months/years - process involves active participation by &gt;50 academics, industry experts, and engineers co-located for several days\n\nRecruited more than 20 top PhD engineers and consultants for Smart Wires and established a global team of about 110 engineers\n\nCreation and management of scaleable off-shore software/firmware/hardware operations combined with on-shore partnerships for high-speed innovation and ideation\n\nRepresenting Smart Wires as CTO with financiers, customers, major partners\n\nLeading more than 70 innovations \n\n</t>
  </si>
  <si>
    <t>Smart Wires Inc.</t>
  </si>
  <si>
    <t>3292 Whipple Road</t>
  </si>
  <si>
    <t>Union City</t>
  </si>
  <si>
    <t>www.smartwires.com</t>
  </si>
  <si>
    <t>https://lead-rekognition.s3.eu-west-1.amazonaws.com/nhovhannisyan%40leadcrawl.com%2Finsightly%2F14215469.jpg</t>
  </si>
  <si>
    <t>Founder and Managing Director</t>
  </si>
  <si>
    <t>Momenta Partners are Connected Industry Growth Partners, providing highly-focused Research to Revenue growth services for the Connected Industry. We deploy our industry-leading Strategic Advisory, Executive Search, Investment Banking and Venture Capital practices to accelerate growth of, and provide optionality for, Connected Industry companies in Industrial Automation, Telemetry, RFID, M2M and IIoT.\n</t>
  </si>
  <si>
    <t>https://lead-rekognition.s3.eu-west-1.amazonaws.com/nhovhannisyan%40leadcrawl.com%2Finsightly%2F14257396.jpg</t>
  </si>
  <si>
    <t>Manager, IT Vendor Management</t>
  </si>
  <si>
    <t xml:space="preserve">Great Company and teams I work with are professional!   </t>
  </si>
  <si>
    <t>Company Not Listed Due To Privacy/Spaming Concerns</t>
  </si>
  <si>
    <t>13733 Beach Boulevard</t>
  </si>
  <si>
    <t>Jacksonville</t>
  </si>
  <si>
    <t>http://www.crowley.com</t>
  </si>
  <si>
    <t>https://lead-rekognition.s3.eu-west-1.amazonaws.com/nhovhannisyan%40leadcrawl.com%2Finsightly%2F14644089.jpg</t>
  </si>
  <si>
    <t>Director of sales Mice &amp; Corporate Pullman Paris</t>
  </si>
  <si>
    <t>PÃ©rimÃ¨tre : 6 hÃ´tels Pullman Paris\nMissions : DÃ©veloppement des Ventes &amp; des PDM Mice &amp; Corporate sur les 6 Pullman de Paris avec un portefeuille dâ€™agences France, de sociÃ©tÃ©s France et de comptes internationaux notamment aux USA\nMissions ponctuelles : Animation de formations internes, Animation de conventions internes et clients pÃ´le Luxury &amp; Upscale Brands AccorHotels, Animation tables rondes clients.</t>
  </si>
  <si>
    <t>AccorHotels</t>
  </si>
  <si>
    <t>82 Rue Henri Farman</t>
  </si>
  <si>
    <t>Issy-les-Moulineaux</t>
  </si>
  <si>
    <t>http://www.accorhotels.group/en</t>
  </si>
  <si>
    <t>https://lead-rekognition.s3.eu-west-1.amazonaws.com/nhovhannisyan%40leadcrawl.com%2Finsightly%2F14436500.jpg</t>
  </si>
  <si>
    <t>VP Development</t>
  </si>
  <si>
    <t>Welocalize</t>
  </si>
  <si>
    <t>241 East 4th Street</t>
  </si>
  <si>
    <t>Frederick</t>
  </si>
  <si>
    <t>http://www.welocalize.com</t>
  </si>
  <si>
    <t>https://lead-rekognition.s3.eu-west-1.amazonaws.com/nhovhannisyan%40leadcrawl.com%2Finsightly%2F14929096.jpg</t>
  </si>
  <si>
    <t>Translation &amp; Localization</t>
  </si>
  <si>
    <t>translation-localization</t>
  </si>
  <si>
    <t>Co-founder and Managing Partner</t>
  </si>
  <si>
    <t>Oak City Foundry is a privately held project incubator created by several local RTP entrepreneurs. We guide and cultivate a wide range of entrepreneurial projects that are largely self-funded. Our mission is to develop products to help people and companies to be better at whatever they do.</t>
  </si>
  <si>
    <t>Oak City Foundry</t>
  </si>
  <si>
    <t>Raleigh-Durham, North Carolina Area</t>
  </si>
  <si>
    <t>Durham</t>
  </si>
  <si>
    <t>www.OakCityFoundry.com</t>
  </si>
  <si>
    <t>https://lead-rekognition.s3.eu-west-1.amazonaws.com/nhovhannisyan%40leadcrawl.com%2Finsightly%2F14229884.jpg</t>
  </si>
  <si>
    <t>Senior Architect  Experience Engineering</t>
  </si>
  <si>
    <t xml:space="preserve">Global Distributed Delivery, Track- Projectteamlead, Experience Engineering Lead, TeamfÃ¼hrung, Personalverantwortung, Highly scaling CMS implementations, Mobile Delivery, Performance and Tooling  Can do since nearly 20 years. </t>
  </si>
  <si>
    <t>SapientRazorfish</t>
  </si>
  <si>
    <t>40 Fulton Street</t>
  </si>
  <si>
    <t>http://www.sapientrazorfish.com</t>
  </si>
  <si>
    <t>https://lead-rekognition.s3.eu-west-1.amazonaws.com/nhovhannisyan%40leadcrawl.com%2Finsightly%2F14257431.jpg</t>
  </si>
  <si>
    <t>Recruiting Manager - Indeed Hire</t>
  </si>
  <si>
    <t>Indeed Hire is a new product launched by Indeed.com, the #1 job site in the world. We connect talented individuals with job opportunities across the United States.\n</t>
  </si>
  <si>
    <t>https://lead-rekognition.s3.eu-west-1.amazonaws.com/nhovhannisyan%40leadcrawl.com%2Finsightly%2F14644107.jpg</t>
  </si>
  <si>
    <t>Marketing Manager, Cloud Solutions</t>
  </si>
  <si>
    <t>Perficient is the leading digital transformation consulting firm serving Global 2000Â® and enterprise customers throughout North America. With unparalleled information technology, management consulting and creative capabilities, Perficient delivers vision, execution and value with outstanding digital experience, business optimization, and industry solutions.\n\nâ–º Lead the development of marketing programs supporting Perficient's Cloud, DevOps, and digital experience practices, providing programmatic content to drive inbound leads and awareness.\nâ–º Authored over 300 blogs, 20+ Solution Sheets, 15+ white papers / guides, and 5+ videos seen by over 15,000+ individuals in high-ranking IT positions including CIOs, CTOs, and IT Directors. \nâ–º Managed Partner Twitter accounts, growing followers 20% year-over-year organically through strategic content and increasing overall engagement average 232% year-over-year across likes, re-tweets, and clicks. \nâ–º Assisted in conference attendance strategy, authoring playbooks and coordinating partnership marketing activities\n\nTools: WordPress, IFTTT, Google Analytics, Pardot</t>
  </si>
  <si>
    <t>Perficient</t>
  </si>
  <si>
    <t>555 Maryville University Drive</t>
  </si>
  <si>
    <t>St. Louis</t>
  </si>
  <si>
    <t>Missouri</t>
  </si>
  <si>
    <t>http://www.perficient.com</t>
  </si>
  <si>
    <t>https://lead-rekognition.s3.eu-west-1.amazonaws.com/nhovhannisyan%40leadcrawl.com%2Finsightly%2F14929688.jpg</t>
  </si>
  <si>
    <t>Head of Dream Explorers (Sales Managers)</t>
  </si>
  <si>
    <t>Are you still looking for tech talents on your local market? We offer a turnkey solution for all your daily pains with attracting tech talents.\n\nQuick facts about us:\n\n*100+ talented Software Engineers from all over the world found great tech jobs and been assisted with their relocation;\n\n*30+ sexiest Tech brands in 7 EU countries love to work with us (including Booking.com, SpilGames, Lebara, 6Wunderkinder, Cisco, Wimdu, etc);\n\n*Building relocate.me - an online community for software engineers who are eager to relocate and work in different countries;\n\n*"Java is not JavaScript" - we truly believe in it;\n\n*Human-oriented service (c) is our mission.\n\nYep, we are changing the world of recruitment. We do our best in it )\n</t>
  </si>
  <si>
    <t>Relocateme.eu</t>
  </si>
  <si>
    <t>www.relocateme.eu</t>
  </si>
  <si>
    <t>https://lead-rekognition.s3.eu-west-1.amazonaws.com/nhovhannisyan%40leadcrawl.com%2Finsightly%2F14257453.jpg</t>
  </si>
  <si>
    <t>Licensed Real Estate Professional</t>
  </si>
  <si>
    <t>Buy, sell, or rent, I'm here to help. I've never "sold" a home -- the fact is that homes sell themselves based on price, condition, market and technology, period. My promise to my clients is honesty, integrity and absolutely no B.S.</t>
  </si>
  <si>
    <t>eXp Realty LLC</t>
  </si>
  <si>
    <t>1321 King Street</t>
  </si>
  <si>
    <t>Bellingham</t>
  </si>
  <si>
    <t>http://exprealty.com</t>
  </si>
  <si>
    <t>https://lead-rekognition.s3.eu-west-1.amazonaws.com/nhovhannisyan%40leadcrawl.com%2Finsightly%2F14436505.jpg</t>
  </si>
  <si>
    <t>Senior Consultant</t>
  </si>
  <si>
    <t>Responsible for head hunting and scouting the top percentile technologists for Silicon Valley/Milk Roundabout companies across the Big Data, Social Media, Advertisement and Gaming space and the leading technology driven HFT and Systematic Trading Hedge Funds that avoid the cliches of finance such as long hours, bureaucracy and stuffy suits.\n\nThese international opportunities vary from exciting start ups that offer equity/share options in exchange for a leap of faith and more established technology firms that make Google ( sorry Alphabet) look a corporate has-been. The common theme with all the clients is their pure focus on hiring only the best technologists that can directly impact their future success.\n</t>
  </si>
  <si>
    <t>Campbell North</t>
  </si>
  <si>
    <t>44-46 Saint John Street</t>
  </si>
  <si>
    <t>EC1M 4DF</t>
  </si>
  <si>
    <t>www.campbell-north.com</t>
  </si>
  <si>
    <t>https://lead-rekognition.s3.eu-west-1.amazonaws.com/nhovhannisyan%40leadcrawl.com%2Finsightly%2F14231478.jpg</t>
  </si>
  <si>
    <t>Actual location _London</t>
  </si>
  <si>
    <t>SolarWinds</t>
  </si>
  <si>
    <t>807 Las Cimas Parkway</t>
  </si>
  <si>
    <t>www.solarwinds.com</t>
  </si>
  <si>
    <t>Centric Consulting is a business consulting and technology solutions firm providing full-service management consulting services. Together with you, we optimize your processes, enable you to achieve your business goals and become more competitive.\n\nOur culture, people and delivery come together in what makes Centric truly different â€“ our balanced approach to achieving lasting solutions. Weâ€™ve created a company culture that embraces big thinking and small details, providing enterprise impact through local delivery. We have the crucial conversations, we ask the hard questions and we look at problems from all angles.\n\nCentric is currently one of Glassdoor's "Best places to work 2016", has one of the highest rated CEOs and is also ranked as one of 9 companies that are as cool to work at as Google!</t>
  </si>
  <si>
    <t>Centric Consulting</t>
  </si>
  <si>
    <t>1215 Lyons Road</t>
  </si>
  <si>
    <t>Greater Seattle Area</t>
  </si>
  <si>
    <t>http://www.centricconsulting.com</t>
  </si>
  <si>
    <t>https://lead-rekognition.s3.eu-west-1.amazonaws.com/nhovhannisyan%40leadcrawl.com%2Finsightly%2F14644119.jpg</t>
  </si>
  <si>
    <t>CCO &amp; Co-founder</t>
  </si>
  <si>
    <t>CrankWheel</t>
  </si>
  <si>
    <t>6 ÃrmÃºli</t>
  </si>
  <si>
    <t>http://www.crankwheel.com/</t>
  </si>
  <si>
    <t>Machine Learning</t>
  </si>
  <si>
    <t>Machine learning research and industrial applications at Siemens' Corporate Technology (CT) division.</t>
  </si>
  <si>
    <t>Siemens</t>
  </si>
  <si>
    <t>1 Werner-von-Siemens-StraÃŸe</t>
  </si>
  <si>
    <t>Olching</t>
  </si>
  <si>
    <t>http://www.siemens.com</t>
  </si>
  <si>
    <t>https://lead-rekognition.s3.eu-west-1.amazonaws.com/nhovhannisyan%40leadcrawl.com%2Finsightly%2F14257523.jpg</t>
  </si>
  <si>
    <t>Chief Technology Officer and EVP Operations</t>
  </si>
  <si>
    <t>Jul 2016 CTO\nOct 2017 CTO &amp; EVP Operations</t>
  </si>
  <si>
    <t>Mobivity</t>
  </si>
  <si>
    <t>55 North Arizona Place</t>
  </si>
  <si>
    <t>Chandler</t>
  </si>
  <si>
    <t>http://www.mobivity.com</t>
  </si>
  <si>
    <t>https://lead-rekognition.s3.eu-west-1.amazonaws.com/nhovhannisyan%40leadcrawl.com%2Finsightly%2F14929690.jpg</t>
  </si>
  <si>
    <t>EVP &amp; Chief Technology Officer</t>
  </si>
  <si>
    <t>InComm</t>
  </si>
  <si>
    <t>Greater Atlanta Area</t>
  </si>
  <si>
    <t>www.incomm.com</t>
  </si>
  <si>
    <t>Mark is the Chief Executive Officer of PRIME Research, LP where his team of consultants and analysts provide public relations research and consulting solutions to some of the world's greatest companies.  He is the Chairman of the Institute for Public Relations Measurement Commission as well as an Institute Trustee.  Arthur W. Page Society member. AMEC member. Museum of Public Relations Advisory Board. Editorial Advisory Boards of PR News and PRSA's Strategist.</t>
  </si>
  <si>
    <t>PRIME Research</t>
  </si>
  <si>
    <t>305 Madison Avenue</t>
  </si>
  <si>
    <t>http://www.prime-research.com/</t>
  </si>
  <si>
    <t>https://lead-rekognition.s3.eu-west-1.amazonaws.com/nhovhannisyan%40leadcrawl.com%2Finsightly%2F14436507.jpg</t>
  </si>
  <si>
    <t>Graphic Design</t>
  </si>
  <si>
    <t>Freelance</t>
  </si>
  <si>
    <t>24 Calle del LimÃ³n</t>
  </si>
  <si>
    <t>www.freelancefor.com</t>
  </si>
  <si>
    <t>https://lead-rekognition.s3.eu-west-1.amazonaws.com/nhovhannisyan%40leadcrawl.com%2Finsightly%2F14231918.jpg</t>
  </si>
  <si>
    <t>Chief Information Officer / Chief Technology Officer</t>
  </si>
  <si>
    <t xml:space="preserve">CPP, Inc. is a leading provider of world-renowned brands such as the Myers-Briggs Type IndicatorÂ® (MBTIÂ®) instrument, Strong Interest InventoryÂ® instrument, Thomas-Kilmann Conflict Mode Instrument (TKI), FIRO-BÂ® instrument, CPI 260Â® instrument, and California Psychological Inventoryâ„¢ (CPIâ„¢) instruments.  CPPâ€™s innovative products and services for professionals focus on individual and organizational development needs. The company's thousands of unique offerings help people and organizations grow by improving overall performance, team efficacy and personal understanding.  CPPâ€™s product and services have been used by millions of individuals in more than 50 countries.\nAs a member of the executive team, I'm responsible for Information Technology, Product Management and improving business efficacy.  </t>
  </si>
  <si>
    <t>CPP, Inc.</t>
  </si>
  <si>
    <t>185 North Wolfe Road</t>
  </si>
  <si>
    <t>http://www.cpp.com</t>
  </si>
  <si>
    <t>https://lead-rekognition.s3.eu-west-1.amazonaws.com/nhovhannisyan%40leadcrawl.com%2Finsightly%2F14929802.jpg</t>
  </si>
  <si>
    <t>Deezer</t>
  </si>
  <si>
    <t>12 Rue d'AthÃ¨nes</t>
  </si>
  <si>
    <t>http://deezer.com</t>
  </si>
  <si>
    <t>https://lead-rekognition.s3.eu-west-1.amazonaws.com/nhovhannisyan%40leadcrawl.com%2Finsightly%2F14644229.jpg</t>
  </si>
  <si>
    <t>Full Stack Developer</t>
  </si>
  <si>
    <t>â–º Ethoca is a Toronto-based Canadian e-commerce fraud-fighting company, which helps organizations prevent fraud transactions by facilitating communication between card issuers and merchants.\n\nâ–º The project involves building a modern portal for merchants mainly to view alerts sent by the card issuers.  Additionally, merchants can also download alerts in excel files, submit outcomes of the alerts to the issuer, and sort/filter alerts depending on various criterion.\n\nâ–º Main responsibilities in the team include designing the front-end Angular portal, research and\nimplement UI enhancements, and resolve bugs logged by the QA team or customers.</t>
  </si>
  <si>
    <t>Ethoca</t>
  </si>
  <si>
    <t>100 Sheppard Avenue East</t>
  </si>
  <si>
    <t>Toronto</t>
  </si>
  <si>
    <t>M2N</t>
  </si>
  <si>
    <t>http://www.ethoca.com</t>
  </si>
  <si>
    <t>https://lead-rekognition.s3.eu-west-1.amazonaws.com/nhovhannisyan%40leadcrawl.com%2Finsightly%2F14257536.jpg</t>
  </si>
  <si>
    <t>Portfolio Manager</t>
  </si>
  <si>
    <t>Ashmore</t>
  </si>
  <si>
    <t>122 East 42nd Street</t>
  </si>
  <si>
    <t>www.ashmoregroup.com</t>
  </si>
  <si>
    <t>https://lead-rekognition.s3.eu-west-1.amazonaws.com/nhovhannisyan%40leadcrawl.com%2Finsightly%2F14436508.jpg</t>
  </si>
  <si>
    <t>Founded by Mr. Chris Rogers in 2007, 113E is managed by Mr. Belment Ho: General Manager; and supported by Mr. Brett Davies: CFO &amp; Business Development Manager and Ms Candy Tong: Business Analyst and has a technical support agreement with Suzo Happ Limited.\n\n113E is a Macau-based and licensed Operating, Distribution &amp; Consulting company providing management &amp; operational guidance, representation, advice &amp; distribution channels for key line gaming products, technologies &amp; services throughout Asia.\n\n113E has existing operations on ships in Hong Kong, various locations in Cambodia , Vietnam, Laos, and Sri Lanka and will be looking to expand operations in 2015.\n\nApart from our internal team, 113 East has well established contacts &amp; market partners in all Asian regions as well as other gaming markets throughout the world which help support our operations and various partners.\n\n113 East also has a key stakeholder in Kevin Ho who provides guidance &amp; support with strong gaming &amp; non- gaming networks throughout the world.\n\nLeveraging many years of gaming experience along with strong finance &amp; distribution backgrounds, 113 East provides quality support &amp; solutions to a large range of customers &amp; operators in regions that include: Macau, Singapore, Malaysia, Philippines, Myanmar, Cambodia, Vietnam, Laos &amp; other emerging Asian markets as well as other markets throughout the world.\n\nThe key initiative of 113E is to build partnerships with operators &amp; product partners to help those stakeholders build better &amp; more profitable businesses.</t>
  </si>
  <si>
    <t>113 East Limited</t>
  </si>
  <si>
    <t>501 North Riverpoint Boulevard</t>
  </si>
  <si>
    <t>Spokane</t>
  </si>
  <si>
    <t>ccs.spokane.edu</t>
  </si>
  <si>
    <t>https://lead-rekognition.s3.eu-west-1.amazonaws.com/nhovhannisyan%40leadcrawl.com%2Finsightly%2F14231996.jpg</t>
  </si>
  <si>
    <t>Chief Financial Officer</t>
  </si>
  <si>
    <t>Camuto Group</t>
  </si>
  <si>
    <t>411 West Putnam Avenue</t>
  </si>
  <si>
    <t>Greenwich</t>
  </si>
  <si>
    <t>www.camutogroup.com</t>
  </si>
  <si>
    <t>Softwareentwickler</t>
  </si>
  <si>
    <t>FERCHAU Engineering</t>
  </si>
  <si>
    <t>2 SteinmÃ¼llerallee</t>
  </si>
  <si>
    <t>Gummersbach</t>
  </si>
  <si>
    <t>www.ferchau.com</t>
  </si>
  <si>
    <t>https://lead-rekognition.s3.eu-west-1.amazonaws.com/nhovhannisyan%40leadcrawl.com%2Finsightly%2F14258738.jpg</t>
  </si>
  <si>
    <t>President Chief Strategy Officer</t>
  </si>
  <si>
    <t>Leading Software-as-a-Service (SaaS) platform that serves as the backbone helping companies to manage and mitigate Corporate Risk in the areas of Environment, Health &amp; Safety (EH&amp;S) and Sustainability management for Fortune 1000 organizations in more than 90 countries.\n\nResponsibiliites includee corporate development, strategy, strategic relations and business development as well as serving as a founding board member since 2000.</t>
  </si>
  <si>
    <t>ProcessMAP</t>
  </si>
  <si>
    <t>13450 West Sunrise Boulevard</t>
  </si>
  <si>
    <t>Sunrise</t>
  </si>
  <si>
    <t>http://www.processmap.com</t>
  </si>
  <si>
    <t>https://lead-rekognition.s3.eu-west-1.amazonaws.com/nhovhannisyan%40leadcrawl.com%2Finsightly%2F14644266.jpg</t>
  </si>
  <si>
    <t>Managing Director, Member of the Group Executive Committee</t>
  </si>
  <si>
    <t xml:space="preserve">Our objective is to become Europeâ€™s leading provider of innovative technologies in the financial sector. </t>
  </si>
  <si>
    <t>FinTech Group AG</t>
  </si>
  <si>
    <t>5 Rotfeder-Ring</t>
  </si>
  <si>
    <t>http://www.fintechgroup.com/en/</t>
  </si>
  <si>
    <t>https://lead-rekognition.s3.eu-west-1.amazonaws.com/nhovhannisyan%40leadcrawl.com%2Finsightly%2F14929809.jpg</t>
  </si>
  <si>
    <t>CMO</t>
  </si>
  <si>
    <t>L&amp;T Technology Services Limited</t>
  </si>
  <si>
    <t>L&amp;T Knowledge City Internal Road</t>
  </si>
  <si>
    <t>Vadodara</t>
  </si>
  <si>
    <t>Gujarat</t>
  </si>
  <si>
    <t>www.lnttechservices.com</t>
  </si>
  <si>
    <t>https://lead-rekognition.s3.eu-west-1.amazonaws.com/nhovhannisyan%40leadcrawl.com%2Finsightly%2F14436511.jpg</t>
  </si>
  <si>
    <t>engineering scientist &amp; managing director</t>
  </si>
  <si>
    <t>trendig technology services GmbH (formerly DÃ­az &amp; Hilterscheid)</t>
  </si>
  <si>
    <t>178-179 KurfÃ¼rstendamm</t>
  </si>
  <si>
    <t>https://www.trendig.com</t>
  </si>
  <si>
    <t>https://lead-rekognition.s3.eu-west-1.amazonaws.com/nhovhannisyan%40leadcrawl.com%2Finsightly%2F14259982.jpg</t>
  </si>
  <si>
    <t>Advanced Android Developer</t>
  </si>
  <si>
    <t>Freeletics is one of the fastest growing sports- and lifestyle company boasting 18 million users so far. Freeletics is not just another fitness app as it offers both physical and mental development. It will help you change your life and guide you to become the best version of yourself. Now It also boasts 3 more products other than Bodyweight.\n\nI am quite happy to be part of the Android Development team where I am actively involved in all phases starting from brainstorming, design and implementation of new features. Day to day job also includes refactoring, maintenance and bug-fixes of the Bodyweight app.\n\nFreeletics Bodyweight Android app is already downloaded around 10 million times and it was nominated as the "Best App of the Year 2015". Just recently in June (2017), Google also added our Bodyweight app to the *Editorsâ€™ Choice Apps* collection which is a big achievement for us.\n\nYou can also checkout the app on Google Play : https://play.google.com/store/apps/details?id=com.freeletics.lite</t>
  </si>
  <si>
    <t>Freeletics</t>
  </si>
  <si>
    <t>3-5 LothstraÃŸe</t>
  </si>
  <si>
    <t>https://www.freeletics.com/de/corporate</t>
  </si>
  <si>
    <t>https://lead-rekognition.s3.eu-west-1.amazonaws.com/nhovhannisyan%40leadcrawl.com%2Finsightly%2F14232003.jpg</t>
  </si>
  <si>
    <t>maternity leave</t>
  </si>
  <si>
    <t>parental leave</t>
  </si>
  <si>
    <t>spindler.se</t>
  </si>
  <si>
    <t>Logistics &amp; Supply Chain</t>
  </si>
  <si>
    <t>logistics-supply-chain</t>
  </si>
  <si>
    <t>VP/Chief Technology Officer</t>
  </si>
  <si>
    <t>Origin Bank</t>
  </si>
  <si>
    <t>North Trenton Street</t>
  </si>
  <si>
    <t>Ruston</t>
  </si>
  <si>
    <t>Louisiana</t>
  </si>
  <si>
    <t>www.originbankonline.com</t>
  </si>
  <si>
    <t>https://lead-rekognition.s3.eu-west-1.amazonaws.com/nhovhannisyan%40leadcrawl.com%2Finsightly%2F14929928.jpg</t>
  </si>
  <si>
    <t>Senior Project Management Consultant</t>
  </si>
  <si>
    <t>Ensono</t>
  </si>
  <si>
    <t>3333 Finley Road</t>
  </si>
  <si>
    <t>Downers Grove</t>
  </si>
  <si>
    <t>http://www.ensono.com/</t>
  </si>
  <si>
    <t>https://lead-rekognition.s3.eu-west-1.amazonaws.com/nhovhannisyan%40leadcrawl.com%2Finsightly%2F14644329.jpg</t>
  </si>
  <si>
    <t>Senior Sales Manager Europe</t>
  </si>
  <si>
    <t>SITA</t>
  </si>
  <si>
    <t>26 Chemin de Joinville</t>
  </si>
  <si>
    <t>Cointrin</t>
  </si>
  <si>
    <t>http://www.sita.aero</t>
  </si>
  <si>
    <t>https://lead-rekognition.s3.eu-west-1.amazonaws.com/nhovhannisyan%40leadcrawl.com%2Finsightly%2F14436517.jpg</t>
  </si>
  <si>
    <t xml:space="preserve">Dealer Account Manager </t>
  </si>
  <si>
    <t>carwow</t>
  </si>
  <si>
    <t>283-288 High Holborn</t>
  </si>
  <si>
    <t>WC1V 7HP</t>
  </si>
  <si>
    <t>www.carwow.co.uk</t>
  </si>
  <si>
    <t>https://lead-rekognition.s3.eu-west-1.amazonaws.com/nhovhannisyan%40leadcrawl.com%2Finsightly%2F14232388.jpg</t>
  </si>
  <si>
    <t>SinoCDN has transformed from a networking technology company to media service operator focusing on China/Hong Kong Cross Border Bus Platform, providing advertising and promotion services to tourists from mainland.\nI am serving as the Head of company, managing this transition from a technology based operation to now business generated mainly from advertising &amp; media service.\nOur clients include HSBC, Standard Chartered Bank, Chow Sang Sang, Luk Fook Jewelry, Fortune Pharmacal, China Mobile, China Unicom, Samsung Mobile, etc.\nThe growth of our business is contributed greatly from the strong inflow of Chinese visitors via HuangGang &amp; Shenzhen Bay ports, whereas our bus company partners are strong in carrying these passengers to the point of shopping &amp; sight seeing.</t>
  </si>
  <si>
    <t>SinoCDN Limited</t>
  </si>
  <si>
    <t>https://lead-rekognition.s3.eu-west-1.amazonaws.com/nhovhannisyan%40leadcrawl.com%2Finsightly%2F14265372.jpg</t>
  </si>
  <si>
    <t>Juris Digital is a subsidiary of Ethical SEO Consulting that was created to fill a niche. Attorney marketing can be vastly different from traditional SEO campaigns and requires special attention and more importantly results. \n\nI created this company to help Attorneys learn more about internet marketing and how to be successful in such a cut throat niche. We specialize in Personal Injury but also work in many other fields. Our programs focus on Organic SEO, Local SEO, and Pay Per Click Campaigns to give our clients the best possible results and service.</t>
  </si>
  <si>
    <t>Juris Digital</t>
  </si>
  <si>
    <t>DTC Parkway</t>
  </si>
  <si>
    <t>Greenwood Village</t>
  </si>
  <si>
    <t>https://jurisdigital.com</t>
  </si>
  <si>
    <t>https://lead-rekognition.s3.eu-west-1.amazonaws.com/nhovhannisyan%40leadcrawl.com%2Finsightly%2F14929935.jpg</t>
  </si>
  <si>
    <t>Senior Recruiting Manager</t>
  </si>
  <si>
    <t>* Recruitment Manager responsible for the international Talent Acquisition teams\n* Provide full-life-cycle support to company-wide departments including Software Development, Quality Engineering, Program Management, UX and other departments in all recruiting and hiring activities. \n* Train, mentor and coach recruiters on recruiting methodology, cutting edge sourcing techniques (and tools), relationship building, negotiation and closing techniques.\n* Consult and advise hiring managers on the overall hiring process, collaborate on requisition details and creation, advice on effective candidate assessment/interview techniques.\n* Develop talent pool through creative sourcing techniques \n\nSolarWinds provides powerful and affordable IT management software to customers worldwide from Fortune 500 enterprises to small businesses. Focused on the real-world needs of IT professionals, SolarWinds products are downloadable, easy to use and maintain, and provide the power, scale, and flexibility needed to manage todayâ€™s complex IT environments. SolarWindsâ€™ growing online community, thwack, is a gathering-place for problem-solving, technology-sharing, and participating in product development for all of SolarWindsâ€™ products. Learn more today at http://www.solarwinds.com.</t>
  </si>
  <si>
    <t>https://lead-rekognition.s3.eu-west-1.amazonaws.com/nhovhannisyan%40leadcrawl.com%2Finsightly%2F14644364.jpg</t>
  </si>
  <si>
    <t>Signavio</t>
  </si>
  <si>
    <t>111 KurfÃ¼rstenstraÃŸe</t>
  </si>
  <si>
    <t>http://www.signavio.com</t>
  </si>
  <si>
    <t>https://lead-rekognition.s3.eu-west-1.amazonaws.com/nhovhannisyan%40leadcrawl.com%2Finsightly%2F14439271.jpg</t>
  </si>
  <si>
    <t>Director (co-founder)</t>
  </si>
  <si>
    <t xml:space="preserve">\nWhether youâ€™re part of a team or working solo, we can put you where you want to be.\n\nWe seek those outstanding individuals &amp; teams who can use their talents to take a company to the next level. From engineers to creatives, we only recruit the best.\n\n\nTechnology requires a multitude of skills, and we have the experience and know-how to ensure we fit the right people to the right project every single time.\n\n\nHow will we do that? \n\n1. Our advanced experience in the tech industry mixed with our community of top technologists from all over the globe means we can fit the right person to the right project every time. \n\n2. Our tech team deployment programme allows for rapid growth: we can place full, pre-vetted tech teams with proven track records so no time is lost settling in and you can keep a good thing going. There isnâ€™t a more efficient way to build a team. \n\n3. We love nothing more than bringing a room full of like minded people from the world of tech together to share ideas and knowledge. Regular events and workshops with inspiring speakers and exciting content keep the Global {M} community on top of their game. \n\n4. Startup? We can assist in accelerating growth whether it be through tailored funding, mentoring or introducing you to our network of co-founders, VCs and teams of technologists. </t>
  </si>
  <si>
    <t>Global {M}</t>
  </si>
  <si>
    <t>89 1/2 Worship Street</t>
  </si>
  <si>
    <t>EC2A 2BF</t>
  </si>
  <si>
    <t>http://www.global-m.co.uk</t>
  </si>
  <si>
    <t>https://lead-rekognition.s3.eu-west-1.amazonaws.com/nhovhannisyan%40leadcrawl.com%2Finsightly%2F14265462.jpg</t>
  </si>
  <si>
    <t>Senior Account Manager</t>
  </si>
  <si>
    <t>Custom software solutions for insurance, finance, and telecom \nMarket research\nCustomer service\n</t>
  </si>
  <si>
    <t>DAS Solutions SRL</t>
  </si>
  <si>
    <t>7 Strada StudenÈ›ilor</t>
  </si>
  <si>
    <t>ChiÈ™inÄƒu</t>
  </si>
  <si>
    <t>Moldova</t>
  </si>
  <si>
    <t>www.dassolutions.eu</t>
  </si>
  <si>
    <t>https://lead-rekognition.s3.eu-west-1.amazonaws.com/nhovhannisyan%40leadcrawl.com%2Finsightly%2F14237301.jpg</t>
  </si>
  <si>
    <t>MD</t>
  </si>
  <si>
    <t>Associate Scientist/Project Manager - LA, IE and Orange County</t>
  </si>
  <si>
    <t>Manages Asbestos, Lead-Based Paint, Mold and IAQ consulting services for Group Delta Consultants.  California certified lead-based paint inspector/assessor #302; California certified asbestos consultant; mold and IAQ consultant.</t>
  </si>
  <si>
    <t>Group Delta</t>
  </si>
  <si>
    <t>32 Mauchly</t>
  </si>
  <si>
    <t>www.GroupDelta.com</t>
  </si>
  <si>
    <t>https://lead-rekognition.s3.eu-west-1.amazonaws.com/nhovhannisyan%40leadcrawl.com%2Finsightly%2F14929998.jpg</t>
  </si>
  <si>
    <t>Stategic Territory Manager</t>
  </si>
  <si>
    <t xml:space="preserve">Rsam offers the most intuitive and flexible solutions to successfully manage your organizationâ€™s unique risk, compliance, and security needs, quickly. Rsam technology automates processes and transforms data into intelligence, allowing organizations to minimize risk exposure, maintain compliance, and gain efficiencies that optimize business performance and decreases the overall cost of compliance.\n\nRsam GRC allows you to automate and manage governance, risk and compliance processes across the entire enterprise. Leverage Rsam GRC to create a central risk repository delivering unparalleled visibility, intelligence, and control of your organizations risk and compliance posture. Modular solutions allow for a phased approach to building GRC programs quickly, and sustain them with fewer resources and without the need for costly professional services.\n\nAs a part of the Rsam Sales team, I am responsible for coordinating business needs of our clients. Helping to achieve the business goals, and specializing in engaging customer success. </t>
  </si>
  <si>
    <t>Rsam</t>
  </si>
  <si>
    <t>1 Harmon Plaza</t>
  </si>
  <si>
    <t>Secaucus</t>
  </si>
  <si>
    <t>www.rsam.com</t>
  </si>
  <si>
    <t>https://lead-rekognition.s3.eu-west-1.amazonaws.com/nhovhannisyan%40leadcrawl.com%2Finsightly%2F14439280.jpg</t>
  </si>
  <si>
    <t>Chief News Evangelist/Senior Product Manager</t>
  </si>
  <si>
    <t>Refine  new products and serve as "chief intelligence officer" for various Bing news strategies.\nProvide training in Beijing and insights into the media industry for the team responsible for Bing News.\niSoftStone (June 2015-16) and WicreSoft (June 2016-) are vendor companies managing services to Microsoft</t>
  </si>
  <si>
    <t>Bing News</t>
  </si>
  <si>
    <t>126 East Center College Street</t>
  </si>
  <si>
    <t>Yellow Springs</t>
  </si>
  <si>
    <t>bingdesign.com</t>
  </si>
  <si>
    <t>https://lead-rekognition.s3.eu-west-1.amazonaws.com/nhovhannisyan%40leadcrawl.com%2Finsightly%2F14644402.jpg</t>
  </si>
  <si>
    <t>Manager Munich | Permanent Division</t>
  </si>
  <si>
    <t>Ardekay</t>
  </si>
  <si>
    <t>48e Jozef IsraÃ«lskade</t>
  </si>
  <si>
    <t>1072 SB</t>
  </si>
  <si>
    <t>www.ardekay.com</t>
  </si>
  <si>
    <t>ZOOM+</t>
  </si>
  <si>
    <t>Portland</t>
  </si>
  <si>
    <t>Oregon</t>
  </si>
  <si>
    <t>http://www.zoomcare.com</t>
  </si>
  <si>
    <t>Motion Pictures &amp; Film</t>
  </si>
  <si>
    <t>motion-pictures-film</t>
  </si>
  <si>
    <t>Operations Manager</t>
  </si>
  <si>
    <t>IKEA Deutschland</t>
  </si>
  <si>
    <t>10 Derendorfer Allee</t>
  </si>
  <si>
    <t>DÃ¼sseldorf</t>
  </si>
  <si>
    <t>https://www.mediacom.com/de</t>
  </si>
  <si>
    <t>https://lead-rekognition.s3.eu-west-1.amazonaws.com/nhovhannisyan%40leadcrawl.com%2Finsightly%2F14300231.jpg</t>
  </si>
  <si>
    <t>Insurance Account Representative</t>
  </si>
  <si>
    <t>State Farm</t>
  </si>
  <si>
    <t>1 State Farm Plaza</t>
  </si>
  <si>
    <t>Bloomington</t>
  </si>
  <si>
    <t>http://www.statefarm.com</t>
  </si>
  <si>
    <t>https://lead-rekognition.s3.eu-west-1.amazonaws.com/nhovhannisyan%40leadcrawl.com%2Finsightly%2F14439310.jpg</t>
  </si>
  <si>
    <t>HR Director</t>
  </si>
  <si>
    <t>TruValue Labs uncovers financial information obscured in unstructured data using AI and machine learning. We make sustainability and financial risk data quantified, accessible and actionable. We cover more than 8000 public companies and provide insight for leading financial institutions and professional investors. TruValue Labs is redefining how the investment community looks at financial fundamentals and enables companies to be more transparent and responsible. \n\nâ€¢\tBrought on as a consultant by the CEO to build scalable HR infrastructure and to handle talent acquisition for early stage fin-tech, SaaS start-up. \nâ€¢\tEvaluated benefits program and rolled out a more robust plan. Company was paying only 100% of employee premiums. Under new plan, they pay 100% of employee premiums and 60% of dependent premiums. Employer-paid life insurance and an employee assistance program were also added. Their plan costs were reduced by $10,000 annually. \nâ€¢\tRolled out Namely for HR and Payroll and Breezy HR for Applicant Tracking. Handled evaluation, system set up, customization and roll-out of systems. \nâ€¢\tFull-cycle talent acquisition for all positions, technical and non-technical â€“ draft job and post jobs, sourcing, screening, interview coordination, offers, onboarding. \nâ€¢\tImproved overall recruitment processes and procedures to give candidates a better interview experience. \nâ€¢\tCreated an onboarding program for employees to have a more successful integration into the organization.\nâ€¢\tProcess bi-weekly and semi-monthly payroll.  \nâ€¢\tDrafted and rolled out Employee Handbook. \nâ€¢\tEnsure local, state and federal compliance. \n</t>
  </si>
  <si>
    <t>TruValue Labs</t>
  </si>
  <si>
    <t>660 Mission Street</t>
  </si>
  <si>
    <t>www.insight360.io</t>
  </si>
  <si>
    <t>https://lead-rekognition.s3.eu-west-1.amazonaws.com/nhovhannisyan%40leadcrawl.com%2Finsightly%2F14644436.jpg</t>
  </si>
  <si>
    <t>Unit Co-Cordinator</t>
  </si>
  <si>
    <t>Part of a group of public health professionals who created this new radiological response MRC for the St. Louis region.  We'll be training volunteers to help staff a Community Reception Center where residents will be screened for radiological contamination and decontaminated if necessary following a radiation release.</t>
  </si>
  <si>
    <t>St. Louis Regional Radiological Response Medical Reserve Corps</t>
  </si>
  <si>
    <t>http://www.bio-defensenetwork.com</t>
  </si>
  <si>
    <t>https://lead-rekognition.s3.eu-west-1.amazonaws.com/nhovhannisyan%40leadcrawl.com%2Finsightly%2F14930063.jpg</t>
  </si>
  <si>
    <t>Senior International IT Headhunter</t>
  </si>
  <si>
    <t>Eagle Eye Staffing Solutions</t>
  </si>
  <si>
    <t>Ruckholt Road</t>
  </si>
  <si>
    <t>E10 5PB</t>
  </si>
  <si>
    <t>www.eagleeyestaffing.com</t>
  </si>
  <si>
    <t>https://lead-rekognition.s3.eu-west-1.amazonaws.com/nhovhannisyan%40leadcrawl.com%2Finsightly%2F14241059.jpg</t>
  </si>
  <si>
    <t>Head of the Publications Unit</t>
  </si>
  <si>
    <t>INCAS</t>
  </si>
  <si>
    <t>220 Bulevardul Iuliu Maniu</t>
  </si>
  <si>
    <t>www.incas.ro</t>
  </si>
  <si>
    <t>https://lead-rekognition.s3.eu-west-1.amazonaws.com/nhovhannisyan%40leadcrawl.com%2Finsightly%2F14315414.jpg</t>
  </si>
  <si>
    <t>Aviation &amp; Aerospace</t>
  </si>
  <si>
    <t>aviation-aerospace</t>
  </si>
  <si>
    <t xml:space="preserve">Globalcloudpay, a professional global Payment Service Provider,  specializes in offerring simple, safe and fast PAYMENT services to high risk merchants worldwide.\n\nIf you need a gateway/platform to accept online payment with multiple different currencies from different countries for your online business, we can handle it .Original /White label gateway, Dedicated/aggregated descriptor, API integration, stable support by the state-owned banks, solid fraud control system, multi-currencies and cards, ect...we can all support . </t>
  </si>
  <si>
    <t>Globalcloudpay</t>
  </si>
  <si>
    <t>https://lead-rekognition.s3.eu-west-1.amazonaws.com/nhovhannisyan%40leadcrawl.com%2Finsightly%2F14241111.jpg</t>
  </si>
  <si>
    <t>Sr. Manager, Product Marketing</t>
  </si>
  <si>
    <t xml:space="preserve">I lead product marketing at Aha! -- the world's #1 product roadmap software and one of the fastest growing companies in the U.S. \n\nBuilding products is invigorating and product managers should be the happiest people on earth. Our cloud-based software helps product and company builders link their brilliant strategy to their team's work and create visual roadmaps. Aha! was founded in 2013 by Silicon Valley veterans and software development experts, Brian de Haaff and Dr. Chris Waters, whose two previous startups were acquired by well-known public companies. The team has founded or been early employees of six cloud-based technology companies and has a total of 15 issued patents. Aha! is trusted by more than 150,000 users at many of the best-known software, web, and technology companies. Sign up for a free trial at https://www.aha.io/ and build products that customers love and be happy doing it.\n\nWe are a 100 percent remote company and are actively hiring in the United States and a few select international locations. Go to http://www.aha.io/company/careers for more information and to get on a rocket. </t>
  </si>
  <si>
    <t>Aha!</t>
  </si>
  <si>
    <t>Remote Lane</t>
  </si>
  <si>
    <t>Myrtle Point</t>
  </si>
  <si>
    <t>http://www.aha.io/</t>
  </si>
  <si>
    <t>https://lead-rekognition.s3.eu-west-1.amazonaws.com/nhovhannisyan%40leadcrawl.com%2Finsightly%2F14644457.jpg</t>
  </si>
  <si>
    <t>Executive Vice President</t>
  </si>
  <si>
    <t>WD Partners is shaping the future of Customer Experience, integrating the space between physical and digital. We are global brand strategists, designers, architects, innovators and more.</t>
  </si>
  <si>
    <t>WD Partners</t>
  </si>
  <si>
    <t>7007 Discovery Boulevard</t>
  </si>
  <si>
    <t>http://www.wdpartners.com</t>
  </si>
  <si>
    <t>https://lead-rekognition.s3.eu-west-1.amazonaws.com/nhovhannisyan%40leadcrawl.com%2Finsightly%2F14930071.jpg</t>
  </si>
  <si>
    <t>Outbrain Inc.</t>
  </si>
  <si>
    <t>39 West 13th Street</t>
  </si>
  <si>
    <t>https://www.outbrain.com/</t>
  </si>
  <si>
    <t>https://lead-rekognition.s3.eu-west-1.amazonaws.com/nhovhannisyan%40leadcrawl.com%2Finsightly%2F14441218.jpg</t>
  </si>
  <si>
    <t>Connecting Executives with Startups in Tech</t>
  </si>
  <si>
    <t>Trusted by:\n\nAlgolia, Prezi, Typeform, ResearchGate, Gelato, Labster, Contentful, Mesosphere, Cliqz, Drivy, Bankin', Brainly and some other ambitious start-ups and scale-ups.\n\nPan-European executive search and talent management for start-ups from top VCs portfolio.\n\nDo reach out for an introductory conversation - both startups and candidates.\n\nChoose to make an impact.</t>
  </si>
  <si>
    <t>Talent Fountain</t>
  </si>
  <si>
    <t>http://talent.vc</t>
  </si>
  <si>
    <t>https://lead-rekognition.s3.eu-west-1.amazonaws.com/nhovhannisyan%40leadcrawl.com%2Finsightly%2F14315426.jpg</t>
  </si>
  <si>
    <t>Graphic Designer</t>
  </si>
  <si>
    <t>www.crossroad.com</t>
  </si>
  <si>
    <t>22 Rue des Volontaires</t>
  </si>
  <si>
    <t>www.comeandstay.com</t>
  </si>
  <si>
    <t>https://lead-rekognition.s3.eu-west-1.amazonaws.com/nhovhannisyan%40leadcrawl.com%2Finsightly%2F14241185.jpg</t>
  </si>
  <si>
    <t>Vice President, Information Technology</t>
  </si>
  <si>
    <t>Papa Gino's</t>
  </si>
  <si>
    <t>http://www.papaginos.com</t>
  </si>
  <si>
    <t>https://lead-rekognition.s3.eu-west-1.amazonaws.com/nhovhannisyan%40leadcrawl.com%2Finsightly%2F14644494.jpg</t>
  </si>
  <si>
    <t>Regional Sales Manager</t>
  </si>
  <si>
    <t>Orpic</t>
  </si>
  <si>
    <t>Liwa</t>
  </si>
  <si>
    <t>Al Batinah North Governorate</t>
  </si>
  <si>
    <t>Oman</t>
  </si>
  <si>
    <t>www.orpic.om</t>
  </si>
  <si>
    <t>https://lead-rekognition.s3.eu-west-1.amazonaws.com/nhovhannisyan%40leadcrawl.com%2Finsightly%2F14930123.jpg</t>
  </si>
  <si>
    <t>OM</t>
  </si>
  <si>
    <t>a B2B platform of hard&amp;software that enable long tail IoT products with recurring revenues</t>
  </si>
  <si>
    <t>Rysta</t>
  </si>
  <si>
    <t>15 KaufingerstraÃŸe</t>
  </si>
  <si>
    <t>www.rysta.io</t>
  </si>
  <si>
    <t>https://lead-rekognition.s3.eu-west-1.amazonaws.com/nhovhannisyan%40leadcrawl.com%2Finsightly%2F14315437.jpg</t>
  </si>
  <si>
    <t>Faction, Inc.</t>
  </si>
  <si>
    <t>1660 Lincoln Street</t>
  </si>
  <si>
    <t>www.factioninc.com</t>
  </si>
  <si>
    <t>Global Resource Manager</t>
  </si>
  <si>
    <t>Hutchinson Networks</t>
  </si>
  <si>
    <t>Danderhall</t>
  </si>
  <si>
    <t>EH22 1FD</t>
  </si>
  <si>
    <t>http://www.hutchinsonnetworks.com/</t>
  </si>
  <si>
    <t>https://lead-rekognition.s3.eu-west-1.amazonaws.com/nhovhannisyan%40leadcrawl.com%2Finsightly%2F14245289.jpg</t>
  </si>
  <si>
    <t xml:space="preserve">Interim Recruitment Manager (a.i) </t>
  </si>
  <si>
    <t>Sterksen</t>
  </si>
  <si>
    <t>389 Haagweg</t>
  </si>
  <si>
    <t>Breda</t>
  </si>
  <si>
    <t>Noord-Brabant</t>
  </si>
  <si>
    <t>4813 XC</t>
  </si>
  <si>
    <t>www.sterksen.com</t>
  </si>
  <si>
    <t>https://lead-rekognition.s3.eu-west-1.amazonaws.com/nhovhannisyan%40leadcrawl.com%2Finsightly%2F14441223.jpg</t>
  </si>
  <si>
    <t>Skype: dana.upaycard</t>
  </si>
  <si>
    <t>UPayCard, Ltd</t>
  </si>
  <si>
    <t>https://www.upaycard.com/</t>
  </si>
  <si>
    <t>Design2dev</t>
  </si>
  <si>
    <t>www.ConvertMyFlash.com</t>
  </si>
  <si>
    <t>Business Development and Co-Founder</t>
  </si>
  <si>
    <t>Buy&amp;Benefit is a startup, a multichannel retail company, providing offers and perks on products and services to corporate employees, both online and in physical stores. If you are working in the H&amp;R department of a company in Italy or if you can link us to your H&amp;R dept feel free to contact me on Linkedin.</t>
  </si>
  <si>
    <t>Buy &amp; Benefit</t>
  </si>
  <si>
    <t>Cernusco sul Naviglio</t>
  </si>
  <si>
    <t>www.buyandbenefit.com</t>
  </si>
  <si>
    <t>https://lead-rekognition.s3.eu-west-1.amazonaws.com/nhovhannisyan%40leadcrawl.com%2Finsightly%2F14930149.jpg</t>
  </si>
  <si>
    <t>Individual &amp; Family Services</t>
  </si>
  <si>
    <t>individual-family-services</t>
  </si>
  <si>
    <t>Recruitment Consultant</t>
  </si>
  <si>
    <t>Vision Recruit is an expanding IT consultancy that works across the European market on both a permanent and temporary basis - hiring at all levels. Our goal is to change the perception and face of recruitment whilst maintaining a high level of service to both candidates and clients. \n\n We are an independent family run consultancy that was founded in September 2010 with an aim to providing an open and honest recruitment service to the IT Industry across Europe. With over 10 years combined professional recruitment experience. Vision Recruit has built an extensive network of IT specialists including, but not limited to; \n\n - Software and Web Developers\n (Java, PHP, C++, Ruby on Rails, HTML, CSS, JavaScript, Angular.js, Node.js and React.js)\n\n - Mobile Developers \n (iPhone, Android, Windows)\n\n - Quality Assurance\n\n - System Administrators \n (Linux, Unix, Windows)\n\n - Technical Product Managers\n\n - CMO\n\n - SEO\n\n We are always looking for new candidates who are searching for career opportunities as well as clients who are hiring technical staff. If you would like to find out more information about us or require our services then please call us on +44 (0)1245 330499</t>
  </si>
  <si>
    <t>Vision Recruit Ltd</t>
  </si>
  <si>
    <t>www.visionrecruit.org</t>
  </si>
  <si>
    <t>https://lead-rekognition.s3.eu-west-1.amazonaws.com/nhovhannisyan%40leadcrawl.com%2Finsightly%2F14245525.jpg</t>
  </si>
  <si>
    <t>QbizUK</t>
  </si>
  <si>
    <t>Senior Recruiting Consultant</t>
  </si>
  <si>
    <t xml:space="preserve">Independent </t>
  </si>
  <si>
    <t>1525 20th St. NW</t>
  </si>
  <si>
    <t>http://www.independent.co.uk</t>
  </si>
  <si>
    <t>https://lead-rekognition.s3.eu-west-1.amazonaws.com/nhovhannisyan%40leadcrawl.com%2Finsightly%2F14644531.jpg</t>
  </si>
  <si>
    <t>Newspapers</t>
  </si>
  <si>
    <t>newspapers</t>
  </si>
  <si>
    <t>Connecting the world's best chefs to opportunities - Director - Future In Food</t>
  </si>
  <si>
    <t>Having traveled the globe and eating my way around South America, The United States, Mexico, Thailand, Singapore, Hong Kong and other exciting food destinations, we offer an extensive network of global chefs and kitchen opportunities. \n\nCombining over 10 years of recruitment and HR experience with knowledge of HR, Relocation, Onboarding, RPO, Work Permits and taxes, we are able to serve the world's culinary requirements quickly and effectively.\n\nPatrick@futureinfood.co for an informal chat about your requirements or career or feel free\nto call our HK or Amsterdam offices:\nNL: Netherlands +31 (0) 20 894 3323\nHK: Hong Kong: +85 8124 1291\n</t>
  </si>
  <si>
    <t>Future In Food</t>
  </si>
  <si>
    <t>89 Prins Hendrikkade</t>
  </si>
  <si>
    <t>1012 AE</t>
  </si>
  <si>
    <t>Web: www.futureinit.nl</t>
  </si>
  <si>
    <t>https://lead-rekognition.s3.eu-west-1.amazonaws.com/nhovhannisyan%40leadcrawl.com%2Finsightly%2F14441240.jpg</t>
  </si>
  <si>
    <t>Director - Management Consulting | Information Technology | Finance | Professional Services</t>
  </si>
  <si>
    <t xml:space="preserve">On the Level Consulting is a boutique recruitment practice that specialises in recruiting high calibre, talented professionals for clients in the Management Consulting, ICT (software), Finance and Financial Services markets.\n\nWe believe service and price are key drivers for engagement and promise to deliver a more competitive recruitment solution. \n\nWe have experience in recruiting for all areas and will provide you with relevant candidates that are the right fit for your business.\n\nOTL Consulting are working with market leading professional services and management consulting firms in the Irish market. We have also recruited for leading firms in the UK market. \n\nOTL Consulting provides the following recruitment solutions: \n\n- Contingency Recruitment. This solution is the most common in the marketplace as clients will only pay for the service when a candidate has been successfully placed by OTL.\n\n- Specialist Recruitment. This solution offers a more thorough consultancy recruitment approach and we recommend working exclusively. This service includes PPAâ€™s (Personality Profile Assessments) which can further reduce lead times and enhance a stronger selection. \n\n- Executive Search. This solution is designed for Head of Function / Board level positions and clients pay a retainer for the service. Headhunting is required to entice passive, relevant Senior Executives into the process.\n\n- Outplacement Service. We can help manage restructured employees overcome disappointment and will provide them with the right professional platform to obtain their next career position.\n\nFor more information on our service, rates and what we can do for you, please contact Gareth Owens on 01 239 0825 / 087 6338 160 or gareth.owens@otlconsulting.ie \n\n*** For active live positions, please visit LinkedIn jobs or contact me directly *** </t>
  </si>
  <si>
    <t>OTL Consulting</t>
  </si>
  <si>
    <t>Killiney</t>
  </si>
  <si>
    <t>www.otlconsulting.ie</t>
  </si>
  <si>
    <t>https://lead-rekognition.s3.eu-west-1.amazonaws.com/nhovhannisyan%40leadcrawl.com%2Finsightly%2F14930157.jpg</t>
  </si>
  <si>
    <t>Hammond Young Immigration Law, LLC, is committed to transcending borders to help clients navigate the complex maze of US immigration laws and policies from an "inside the Washington Beltway" perspective. Co-founder and partner Becki Young and I have a combined total of nearly 50 years of experience in the immigration field, particularly for discerning clients who expect quality legal services and an unusually high degree of personal attention. By combining our practices, we enhance our individual abilities to give our clients up-to-the-minute guidance on important immigration issues.</t>
  </si>
  <si>
    <t>Hammond Young Immigration Law, LLC</t>
  </si>
  <si>
    <t>Colesville Road</t>
  </si>
  <si>
    <t>Silver Spring</t>
  </si>
  <si>
    <t>http://www.hyimmigration.com/</t>
  </si>
  <si>
    <t>https://lead-rekognition.s3.eu-west-1.amazonaws.com/nhovhannisyan%40leadcrawl.com%2Finsightly%2F14408409.jpg</t>
  </si>
  <si>
    <t>I have a work experience from 2006 with relevant Sales and Business development experience.\n- New client acquisition, pre-sales and post sales \n- Client management\n- Account Management, Pricing , Routing and upselling to existing clients.\n- Experience in exhibiting/visiting telecom events like Broadband World Forum, Embedded World...\n- Good exposure talking and presenting to CXO level both face- to face at the partner facilities or at events and through conventional methods like calls, skype,emails etc</t>
  </si>
  <si>
    <t>PIVA Software</t>
  </si>
  <si>
    <t>www.pivasoftware.com</t>
  </si>
  <si>
    <t>https://lead-rekognition.s3.eu-west-1.amazonaws.com/nhovhannisyan%40leadcrawl.com%2Finsightly%2F14246365.jpg</t>
  </si>
  <si>
    <t>Head of HR &amp; Finance</t>
  </si>
  <si>
    <t>Matthews &amp; Goodman is a multi-disciplinary property consultancy which advises corporate occupiers, developers, lenders and owners. Its provides clients with independent, creative and successful solutions to their property issues and manages portfolios comprising properties in Europe and across the UK. \n\nEstablished in 1865, the firm employs over 100 people and has offices in London (City and West End), Liverpool and Manchester. \n\n\n</t>
  </si>
  <si>
    <t>Matthews &amp; Goodman</t>
  </si>
  <si>
    <t>33 Robert Adam Street</t>
  </si>
  <si>
    <t>W1U 3HR</t>
  </si>
  <si>
    <t>www.matthews-goodman.co.uk</t>
  </si>
  <si>
    <t>https://lead-rekognition.s3.eu-west-1.amazonaws.com/nhovhannisyan%40leadcrawl.com%2Finsightly%2F14644593.jpg</t>
  </si>
  <si>
    <t>Cofounder, CEO</t>
  </si>
  <si>
    <t>Geek Girls Carrots is a global community for women interested in new technologies. Our mission is to attract women to IT. Within Geek Girls Carrots we organises networking meet-ups, workshops in programming and also promotes role models for geek girls. Carrots Community is present in 30 cities in 14 countries, 90 organisers, around 30 000 in community.\nHeadquarters is based in Warsaw, Poland. \n#goCarrots\n</t>
  </si>
  <si>
    <t>Geek Girls Carrots</t>
  </si>
  <si>
    <t>38/40 DÅ‚uga</t>
  </si>
  <si>
    <t>Warszawa</t>
  </si>
  <si>
    <t>mazowieckie</t>
  </si>
  <si>
    <t>http://geekgirlscarrots.org/</t>
  </si>
  <si>
    <t>https://lead-rekognition.s3.eu-west-1.amazonaws.com/nhovhannisyan%40leadcrawl.com%2Finsightly%2F14451202.jpg</t>
  </si>
  <si>
    <t>Manager - IT Division</t>
  </si>
  <si>
    <t>Robert Walters is one of the world's leading specialist professional recruitment consultancies with 53 offices spanning 24 countries.\n\nFUNCTIONS:\n- Identify and attract new customers; loyalty and develop the existing ones.\n- Drafting and negotiation business proposals (business development).\n- Dialogue with CEO and Human Resources Directors of the most important multinational companies.\n- Pro-active search for high-level candidates. Headhunting by sector.\n- Candidates interviews and shortlist, both by phone and directly. \n- Recruiting 2.0 working with the main social networks (Linkedin, Twitter ...).\n- All functions are monitored on weekly KPIs and monthly invoicing goals.\n- Team Management: 5 consultants &amp; 2 trainees.\n- Clients: Multinational companies (Banking - fintech, Insurance, Technology, Retail, FMCG, Pharma...), &amp; StartUps.\n\nRobert Walters Named International Recruitment Company of the Year 2016.</t>
  </si>
  <si>
    <t>Robert Walters</t>
  </si>
  <si>
    <t>3 Slingsby Place</t>
  </si>
  <si>
    <t>WC2E 9AB</t>
  </si>
  <si>
    <t>http://www.robertwalters.com</t>
  </si>
  <si>
    <t>https://lead-rekognition.s3.eu-west-1.amazonaws.com/nhovhannisyan%40leadcrawl.com%2Finsightly%2F14408417.jpg</t>
  </si>
  <si>
    <t xml:space="preserve">KEY RESPONSIBILITIES\nâ€¢Managing the entire product line life cycle from strategic planning to tactical activities \nâ€¢Specifying market requirements for current and future products by conducting market research supported by on-going visits to customers and non-customers. \nâ€¢Driving a solution set across development teams (primarily Development/Engineering, and Marketing Communications) through market requirements, product contract, and positioning. \nâ€¢Developing and implementing a company-wide go-to-market plan, working with all departments to execute. \nâ€¢Analyzing potential partner relationships for the product. </t>
  </si>
  <si>
    <t>Qorus Software</t>
  </si>
  <si>
    <t>500 Yale Avenue North</t>
  </si>
  <si>
    <t>www.qorusdocs.com</t>
  </si>
  <si>
    <t>https://lead-rekognition.s3.eu-west-1.amazonaws.com/nhovhannisyan%40leadcrawl.com%2Finsightly%2F14930197.jpg</t>
  </si>
  <si>
    <t>AP Accountant- Pandora Jewelry Shared Services Sp. z o. o. \n- processing incoming invoices and credit notes on German, Dutch and Turkish entities, \n- payment proposals preparation, \n- processing manual payments requests, \n- intercompany costs booking, \n- write off preparation and booking,\n- vendor open transaction reconciliation, \n- performing month-end-close reports, \n- creating vendor accounts in Microsoft Dynamics AX 2009, \n- contact in German&amp;English with vendors and local business in urgent queries.</t>
  </si>
  <si>
    <t>Pandora Jewelry Shared Services Sp. z o. o.</t>
  </si>
  <si>
    <t>https://lead-rekognition.s3.eu-west-1.amazonaws.com/nhovhannisyan%40leadcrawl.com%2Finsightly%2F14452327.jpg</t>
  </si>
  <si>
    <t>Senior Project Manager - Program Office, Group Business Services</t>
  </si>
  <si>
    <t>Abu Dhabi Commercial Bank</t>
  </si>
  <si>
    <t>Information Technology\nAbu Dhabi Commercial Bank\n14th Floor, Head Office â€“ Abu Dhabi, PO Box 939</t>
  </si>
  <si>
    <t>United Arab Emirates</t>
  </si>
  <si>
    <t>Abu Dhabi</t>
  </si>
  <si>
    <t>http://www.adcb.com</t>
  </si>
  <si>
    <t>https://lead-rekognition.s3.eu-west-1.amazonaws.com/nhovhannisyan%40leadcrawl.com%2Finsightly%2F14644660.jpg</t>
  </si>
  <si>
    <t>AE</t>
  </si>
  <si>
    <t>Co-Founder - Tech Recruiter</t>
  </si>
  <si>
    <t>IT/Digital Recruitment Specialists across the EMEA region.</t>
  </si>
  <si>
    <t>KatchMe</t>
  </si>
  <si>
    <t>20 Rue de Madrid</t>
  </si>
  <si>
    <t>www.katchme.fr</t>
  </si>
  <si>
    <t>https://lead-rekognition.s3.eu-west-1.amazonaws.com/nhovhannisyan%40leadcrawl.com%2Finsightly%2F14930206.jpg</t>
  </si>
  <si>
    <t>Building India's No.1 Furniture &amp; Home Products destination. I lead the marketing team - strategy, planning, implementation etc. Part of the management team that drives the overall strategy and decision for the organization.</t>
  </si>
  <si>
    <t>Pepperfry.com</t>
  </si>
  <si>
    <t>Lal Bahadur Shastri Road</t>
  </si>
  <si>
    <t>Mumbai</t>
  </si>
  <si>
    <t>Maharashtra</t>
  </si>
  <si>
    <t>www.pepperfry.com</t>
  </si>
  <si>
    <t>https://lead-rekognition.s3.eu-west-1.amazonaws.com/nhovhannisyan%40leadcrawl.com%2Finsightly%2F14452369.jpg</t>
  </si>
  <si>
    <t>Interim Head of Marketing and Products</t>
  </si>
  <si>
    <t>Seeking new opportunities</t>
  </si>
  <si>
    <t>http://www.djinni.com</t>
  </si>
  <si>
    <t>https://lead-rekognition.s3.eu-west-1.amazonaws.com/nhovhannisyan%40leadcrawl.com%2Finsightly%2F14644673.jpg</t>
  </si>
  <si>
    <t>Chief Change &amp; Information Officer</t>
  </si>
  <si>
    <t>SABAM</t>
  </si>
  <si>
    <t>75 Rue d'Arlon</t>
  </si>
  <si>
    <t>www.sabam.be</t>
  </si>
  <si>
    <t>https://lead-rekognition.s3.eu-west-1.amazonaws.com/nhovhannisyan%40leadcrawl.com%2Finsightly%2F14930212.jpg</t>
  </si>
  <si>
    <t>Marketing and Business Development Manager</t>
  </si>
  <si>
    <t>PLN Australia is the home of the Pacific Legal Network (PLN); the leading provider of cross border legal and business advisory services in the Pacific\n\nPLN provides the only co-ordinated legal and business service (through PLN Advisory), offering multi-jurisdictional access to lawyers and business advisers across Australia and the Pacific, simplifying the process of being represented in multiple countries.</t>
  </si>
  <si>
    <t>PLN Australia, the Pacific Legal Network and PLN Advisory</t>
  </si>
  <si>
    <t>65-69 York Street</t>
  </si>
  <si>
    <t>Sydney</t>
  </si>
  <si>
    <t>http://www.pln.com.au</t>
  </si>
  <si>
    <t>https://lead-rekognition.s3.eu-west-1.amazonaws.com/nhovhannisyan%40leadcrawl.com%2Finsightly%2F14452384.jpg</t>
  </si>
  <si>
    <t>After eight years as an analyst covering the B2B channel marketplace, I joined Zift Solutions as Chief Strategy Officer so that I can work directly with clients to drive adoption and share best practices as they implement the world's leading channel marketing and management solution.\n</t>
  </si>
  <si>
    <t>Zift Solutions</t>
  </si>
  <si>
    <t>4601 Creekstone Drive</t>
  </si>
  <si>
    <t>http://ziftsolutions.com</t>
  </si>
  <si>
    <t>https://lead-rekognition.s3.eu-west-1.amazonaws.com/nhovhannisyan%40leadcrawl.com%2Finsightly%2F14644801.jpg</t>
  </si>
  <si>
    <t xml:space="preserve">CTE Strategic Partnership Manager </t>
  </si>
  <si>
    <t xml:space="preserve">Lead the development of strategic partnerships to raise awareness of career and technical education programs', growth initiatives and activities. Manage and faciliate collaborations, partnerships, advisory groups and committees to develop, coordinate and implement strategies designed to increase existing CTE and business relationships and nurture new opportunities to promote beneficial and innovative connections between the District and local industry.\nHave lead the development, implementation and launch of PPS Partner Connect strategic partnership management platform.  In partnership with For My Innovation, we've designed a platform that enables aspiring PPS partners a single point of entry for registration and identification of possible contributions.  </t>
  </si>
  <si>
    <t>Portland Public Schools</t>
  </si>
  <si>
    <t>501 North Dixon Street</t>
  </si>
  <si>
    <t>www.pps.net</t>
  </si>
  <si>
    <t>https://lead-rekognition.s3.eu-west-1.amazonaws.com/nhovhannisyan%40leadcrawl.com%2Finsightly%2F14930312.jpg</t>
  </si>
  <si>
    <t>President/CEO</t>
  </si>
  <si>
    <t>Sacramento Office Manager 1992-1998\nEast Bay Office Manager 1998-2001\nCOO 2001-2004\nCEO 2004-present\nPrincipal Consultant for Left Lane Advisors - a subsidiary of Fehr &amp; Peers</t>
  </si>
  <si>
    <t>Fehr &amp; Peers</t>
  </si>
  <si>
    <t>100 Pringle Avenue</t>
  </si>
  <si>
    <t>Walnut Creek</t>
  </si>
  <si>
    <t>www.fehrandpeers.com</t>
  </si>
  <si>
    <t>https://lead-rekognition.s3.eu-west-1.amazonaws.com/nhovhannisyan%40leadcrawl.com%2Finsightly%2F14477081.jpg</t>
  </si>
  <si>
    <t>Chief Information Officer</t>
  </si>
  <si>
    <t>Appointed chief information officer at CCAD in October 2012. As CIO, he provides vision and leadership for the development and implementation of information technology in support of CCADâ€™s academic and business operations. He works to improve service quality and cost effectiveness while developing new capabilities in academic and business development for the school. He is responsible for all aspects of CCADâ€™s information technology and systems.</t>
  </si>
  <si>
    <t>Columbus College of Art &amp; Design</t>
  </si>
  <si>
    <t>60 Cleveland Avenue</t>
  </si>
  <si>
    <t>Columbus</t>
  </si>
  <si>
    <t>www.ccad.edu</t>
  </si>
  <si>
    <t>https://lead-rekognition.s3.eu-west-1.amazonaws.com/nhovhannisyan%40leadcrawl.com%2Finsightly%2F14930316.jpg</t>
  </si>
  <si>
    <t>Vice President Business Development &amp; Acquisitions</t>
  </si>
  <si>
    <t xml:space="preserve">Responsible for leading distribution and acquisitions efforts for 9 Story in Europe, the Middle East and Africa, with a focus on bringing in new content from Europe as well as greenlighting projects with European broadcasters.Â \n\n  </t>
  </si>
  <si>
    <t>9 Story Media Group</t>
  </si>
  <si>
    <t>23 Fraser Avenue</t>
  </si>
  <si>
    <t>M6K 1Y7</t>
  </si>
  <si>
    <t>www.9story.com</t>
  </si>
  <si>
    <t>https://lead-rekognition.s3.eu-west-1.amazonaws.com/nhovhannisyan%40leadcrawl.com%2Finsightly%2F14477419.jpg</t>
  </si>
  <si>
    <t>Engagement Partner</t>
  </si>
  <si>
    <t>Unique Professional Services Firm in Western North Carolina that provides CFO's services to companies that need financial leadership but are yet large enough to recruit a full time CFO.Our firm provides serves entrepreneurs in a wide range of industries and works with fast growing companies, turnaround situations, and companies contemplating a merger or acquisition.</t>
  </si>
  <si>
    <t>Kaplan CFO Solutions</t>
  </si>
  <si>
    <t>www.kaplancfo.com</t>
  </si>
  <si>
    <t>https://lead-rekognition.s3.eu-west-1.amazonaws.com/nhovhannisyan%40leadcrawl.com%2Finsightly%2F14480404.jpg</t>
  </si>
  <si>
    <t>Senior Staffing Consultant</t>
  </si>
  <si>
    <t>NextStep Recruiting has well over 100 years of combined staffing service experience in the practice areas of Accounting and Finance, Mortgage, Human Resources, Administrative and Customer Service, and Healthcare Business Office. Our focus is on the long-term and earning your business, your trust, and your referrals for the life-time of your career. I can be your dedicated resource for direct hire, contract / consulting, and contract-to-hire searches! Connect with me over LinkedIn, call me at 469-680-9901 or email me at aalaniz@nextstep-recruiting.com. I look forward to working with you!\n\nThe IT job market in Dallas is one of the hottest in the country! With the influx of small to Fortune 500 headquarters relocating to DFW, new opportunities are on the rise. NextStepâ€™s IT practice is compiled with the strongest Technical Recruiters and Sales Representatives in the market, specializing in Infrastructure and Development. We have successfully placed an array of skilled candidates including CIO, Systems, Network, Security, Analyst and Developers. \n\nSpecializing in Financial Services, Finance, Accounting, Tax, Audit, Human Resource, IT, Office/Administration and Healthcare Business Office, our network has thousands of clients and candidates we have worked with for many years. Our market expertise and existing relationships give us an advantage in sourcing ideal candidates for employment opportunities. This partnership between our clients and candidates is vital to successful hiring and long-term career decisions.\n</t>
  </si>
  <si>
    <t>NextStep Recruiting</t>
  </si>
  <si>
    <t>19111 Dallas Parkway</t>
  </si>
  <si>
    <t>www.nextstep-recruiting.com</t>
  </si>
  <si>
    <t>MatchBox Consulting Group</t>
  </si>
  <si>
    <t>1090 West Pender Street</t>
  </si>
  <si>
    <t>Vancouver</t>
  </si>
  <si>
    <t>V6E 2N7</t>
  </si>
  <si>
    <t>http://www.matchboxHR.com/</t>
  </si>
  <si>
    <t>Campus Manager</t>
  </si>
  <si>
    <t>SAE Institute MÃ¼nchen</t>
  </si>
  <si>
    <t>43 BayerwaldstraÃŸe</t>
  </si>
  <si>
    <t>muenchen.sae.edu</t>
  </si>
  <si>
    <t>https://lead-rekognition.s3.eu-west-1.amazonaws.com/nhovhannisyan%40leadcrawl.com%2Finsightly%2F15681093.jpg</t>
  </si>
  <si>
    <t>Senior Vendor Relationship Manager (2,000+)</t>
  </si>
  <si>
    <t xml:space="preserve">Working with resellers of equipment, technology and software to deliver exceptional value to their customers with affordable payment solutions for all ranges of company size and credit. We support the finance of products internationally throughout Canada. \n\nhttp://www.dicapcredit.com/ </t>
  </si>
  <si>
    <t>Diversified Capital Credit Corp.</t>
  </si>
  <si>
    <t>550 Mountain Avenue</t>
  </si>
  <si>
    <t>Gillette</t>
  </si>
  <si>
    <t>www.dicapcredit.com</t>
  </si>
  <si>
    <t>https://lead-rekognition.s3.eu-west-1.amazonaws.com/nhovhannisyan%40leadcrawl.com%2Finsightly%2F14930321.jpg</t>
  </si>
  <si>
    <t>Senior Contract Recruitment Consultant</t>
  </si>
  <si>
    <t>Twenty Four Seven Solutions is a young and diverse Recruitment Consultancy that takes an innovative approach to recruitment and head hunting in a number of sectors. We are a rapidly growing recruitment consultancy relating to many areas of ICT where we have consultants who are each dedicated to their own sectors and industries.\n\nAreas of expertise include:\nâ€¢ Project/Programme Management/Director (PMP / PMI / Prince 2 / ITIL / Agile / Lean)\nâ€¢ Radio (RF / Transmission)\nâ€¢ Core (CS / PS / MPBN)\nâ€¢ OSS/BSS (IN / VAS / CRM / NMS)\nâ€¢ Data (Routing / Switching / IP/Networking)\nâ€¢ Wireless (Access / Controlling / Outdoor / Network Management / Mobility)\nâ€¢ Voice (Unified Communications / HCS / IPT)\nâ€¢ Video (Telepresence / Content Delivery / DVB) \nâ€¢ Security (Load Balance /Firewall / Vulnerability / Threat / Intrusion Detection &amp; Prevention) \nâ€¢ Datacenter / Virtualisation (Unified Computing - UCS/ Hosted / Storage / Software / Cloud / Application)\nâ€¢ Optical (Ethernet / GPON / Fibre / FTTH/FTTx/FTtc)\n\nOur mission is to deliver world class recruitment solutions that will enable our clients to create, build and maintain an innovative, reliable and cost-effective recruitment strategy.</t>
  </si>
  <si>
    <t>T4S Solutions</t>
  </si>
  <si>
    <t>97 Godstone Road</t>
  </si>
  <si>
    <t>Caterham</t>
  </si>
  <si>
    <t>CR3 6RE</t>
  </si>
  <si>
    <t>www.t4ssolutions.co.uk</t>
  </si>
  <si>
    <t>https://lead-rekognition.s3.eu-west-1.amazonaws.com/nhovhannisyan%40leadcrawl.com%2Finsightly%2F15217713.jpg</t>
  </si>
  <si>
    <t>Senior Recruiter</t>
  </si>
  <si>
    <t>â€¢ Responsible for all home office recruiting supporting over 300 individuals \nâ€¢ Recruit for all levels within the organization from non-exempt to Director and VP in all areas of the organization. \nâ€¢ Responsible for full life cycle of recruiting including sourcing, interviewing, client consultation, assessments, and final decision\nâ€¢ Identify and manage recruiting strategy; source qualified candidates through boolean logic and strategic sourcing strategies\n</t>
  </si>
  <si>
    <t>Buffalo Wild Wings</t>
  </si>
  <si>
    <t>5500 Wayzata Boulevard</t>
  </si>
  <si>
    <t>Minneapolis</t>
  </si>
  <si>
    <t>http://www.buffalowildwings.com/careers</t>
  </si>
  <si>
    <t>https://lead-rekognition.s3.eu-west-1.amazonaws.com/nhovhannisyan%40leadcrawl.com%2Finsightly%2F15215893.jpg</t>
  </si>
  <si>
    <t xml:space="preserve">As Principal Consultant I lead EDR Group's practice in energy policy and program evaluation, focusing on energy and economic impacts of community-based energy efficiency, Greenhouse Gas reduction and resiliency in our rapidly changing energy environment.  </t>
  </si>
  <si>
    <t>Economic Development Research Group</t>
  </si>
  <si>
    <t>http://www.navigant.com</t>
  </si>
  <si>
    <t>https://lead-rekognition.s3.eu-west-1.amazonaws.com/nhovhannisyan%40leadcrawl.com%2Finsightly%2F15996844.jpg</t>
  </si>
  <si>
    <t>International Business Consultant</t>
  </si>
  <si>
    <t>Develandoo is specialized in enterprise IT-consulting and Global Delivery services, headquartered in Armenia, with operations in Italy and the USA. Develandoo has a large and diverse portfolio of products and services such as Mobile Development, Web, IT Consulting, Marketing, UX, and Software Architecture and Design.  We also provide a complete turn key platform for sports betting, in addition we also design and develop casino slot games. One doesn't need to be a superhero to create super products, willingness to do so will bring out the hero in you. Develandoo prides itself on its flexibility and experience in creating solutions to meet and exceed every client's expectations.</t>
  </si>
  <si>
    <t>Develandoo</t>
  </si>
  <si>
    <t>4-8 Viktualienmarkt</t>
  </si>
  <si>
    <t>https://www.develandoo.com/</t>
  </si>
  <si>
    <t>https://lead-rekognition.s3.eu-west-1.amazonaws.com/nhovhannisyan%40leadcrawl.com%2Finsightly%2F15869849.jpg</t>
  </si>
  <si>
    <t>Head of Technology</t>
  </si>
  <si>
    <t>Digital Doughnut is a global community for Digital Marketing professionals who come together on and offline to share information, understanding and best practices in Digital Marketing. The community reaches over 1.3 million marketers worldwide through the website, various Digital Marketing groups and social channels.\n\nDigital Doughnut produces its own proprietary content for marketers and business leaders in the form of reports focused on trends and best practice relating to digital marketing and associated technology. \n\nAdditionally we distribute white papers that have been written and published by our market-leading partners, including marketing technology vendors and agencies. All this content is freely available to our members and delivers effective demand generation for our partners.\n\nWe also publish dozens of articles each week that are written by our members and curated by our editorial team.\n</t>
  </si>
  <si>
    <t>Digital Doughnut</t>
  </si>
  <si>
    <t>35 Kingsland Road</t>
  </si>
  <si>
    <t>E2 8AA</t>
  </si>
  <si>
    <t>http://digitaldoughnut.com</t>
  </si>
  <si>
    <t>https://lead-rekognition.s3.eu-west-1.amazonaws.com/nhovhannisyan%40leadcrawl.com%2Finsightly%2F15217833.jpg</t>
  </si>
  <si>
    <t>Global Workday Project Manager</t>
  </si>
  <si>
    <t xml:space="preserve">                 Global PM;manage the global roll of  Workday ,HCM, Recruiting, Performance &amp; Goals \nï‚§\tProject plan , track risk &amp; issues ,tracking &amp; defect management  \nï‚§\tManage the delivery of the Project working closely with all parties globally i.e India\nï‚§\tLiaise with the Project team  and business to consolidate  their requirements \nï‚§\tCo-ordinate &amp; organise the global design workshops with the stakeholders \nï‚§\tParticipate in the solution design workshops\nï‚§\tLiaise with the Solution Architect to review &amp; validate the design solution architecture \nï‚§\tEnsure compliance to solution architectural design in the implementation &amp; roll out ï‚§\tFacilitate the activities to adduce  the integration approach .\n                  Facilitate the activities to adduce the migration approach &amp; strategy .\nï‚§\tCoordinate the Cut Over, Integration &amp; Migration activities within the Project team.\nï‚§\tCoordinate the System integration testing with our delivery partners.\nï‚§\tFacilitate the process on getting test scripts and liaising with the following;\nï‚§\tHCM Business Lead \nï‚§\tBusiness (SME)\nï‚§\tDedicated test resource \nï‚§\tCoordinate the User Acceptance testing with the Business Lead.\nï‚§\tDefine test strategy , approach &amp; plan \nï‚§              Facilitate the process of defining the Global support model post Go Live \n                 Facilitate the process of defining the training approach \n                 Manage the Workday community administrator correspondence with business  \nï‚§             Manage the transition process\n</t>
  </si>
  <si>
    <t>CPA Global</t>
  </si>
  <si>
    <t>cpaglobal.com</t>
  </si>
  <si>
    <t>https://lead-rekognition.s3.eu-west-1.amazonaws.com/nhovhannisyan%40leadcrawl.com%2Finsightly%2F14930327.jpg</t>
  </si>
  <si>
    <t>Head of IT Innovation and Emerging Technology | CORPORATE HQ</t>
  </si>
  <si>
    <t>Leading and developing the Information Systems &amp; Technology (IS&amp;T)'s Innovation and IT Emerging Technology organization at the corporate IS&amp;T level at Bechtel, top-ranked U.S. contractor founded in 1898, $32.9B company revenue in 2016, specializing in Civil infrastructure; Power and Communications; Mining and Metals; Oil, Gas, and Chemicals; and Government services, with 50,000+ employees around the world.\n\nStarting in early 2016 as a head of the IS&amp;T Innovation branch of the IS&amp;T Strategy, Architecture, and Innovation team, by mid-2017 had evolved the scope, visibility, and importance of the initiatives to establish a new separate organization within IS&amp;T, responsible for IT Innovation and Emerging Technology, directly under the Chief Information Officer (CIO).\n\nDeveloping the Digital Transformation part of the Enterprise IT Strategy. Defining IT role in digital transformation, building interfaces between digital disruption, transformation, and operations.   \n\nIdentifying global platform opportunities to enable Bechtel business leveraging emerging technologies (e.g. digitalization of legacy automation and paper-based processes making them smarter and intelligent), including potential new revenue streams and commercial models.\n\nBringing in IT industry perspectives while partnering with the global Bechtel innovation initiatives and Chief Innovation Officer (CINO)'s organization to discover and drive solutions that improve cost and competitiveness of the Bechtel business.  Expand partnerships to external customers, identifying collaboration and co-development opportunities.\n\nDeveloping IS&amp;T functional enterprise innovation practice, IS&amp;T innovation architecture and ideation frameworks, Emerging Technology IS&amp;T pilots, bridging CIO and CINO organizations to transform our IT teams into "business-facing IT". Working with executive leadership teams on IS&amp;T investment opportunities and other strategic initiatives.</t>
  </si>
  <si>
    <t>Bechtel Corporation</t>
  </si>
  <si>
    <t>http://www.bechtel.com</t>
  </si>
  <si>
    <t>https://lead-rekognition.s3.eu-west-1.amazonaws.com/nhovhannisyan%40leadcrawl.com%2Finsightly%2F15996879.jpg</t>
  </si>
  <si>
    <t>Manager, Human Resources &amp; Business Services</t>
  </si>
  <si>
    <t>TrackingPoint has created and iterated on the world's first precision-guided firearm products. Incorporating tracking and fire-control capabilities like those found in advanced fighter jets, our weapons have never-before-seen precision at extreme distances and/or when dealing with high target velocities. \n\nKey Accomplishments:\nâ€¢Saved the equivalent of 8.5% of our annual healthcare premium totals in 2016, after a successful dispute resolution in my first month of tenure.\nâ€¢Recovered 14.5% of total service costs on a 3 year contract after discovering a billing issue in the company's favor and negotiating with the provider. \nâ€¢Internalized 100% of hiring in the 2nd half of 2016, saving the company over $100k in third party placement fees. \nâ€¢Successfully prepared and executed all organizational updates in Salesforce, managing the impact  of TLS 1.0 disablement on the company's enterprise environment.</t>
  </si>
  <si>
    <t>TrackingPoint, Inc.</t>
  </si>
  <si>
    <t>3813 Helios Way</t>
  </si>
  <si>
    <t>Pflugerville</t>
  </si>
  <si>
    <t>http://www.tracking-point.com</t>
  </si>
  <si>
    <t>https://lead-rekognition.s3.eu-west-1.amazonaws.com/nhovhannisyan%40leadcrawl.com%2Finsightly%2F15917506.jpg</t>
  </si>
  <si>
    <t>Turtle &amp; Hughes, Inc. is one of the nationâ€™s largest independent electrical and industrial distributors serving the commercial, utility, industrial and contractor markets from 18 locations across the US. It is also recognized as a significant force in the rapidly growing field of data communications and sustainable energy. Turtle &amp; Hughes Integrated Supply (THIS) is an industry leader in the integrated supply market and with global operations, and serves the most demanding customers in the industry,\n\n\nResponsible for enterprise wide technology transformation, strategy and innovation as well as building and enhancing the organizations digital, mobile, social and data capabilities with a focus on revenue growth and improved efficiencies. Strategize and lead all business process automation initiatives while fostering an innovative culture to create a competitive advantage.\n</t>
  </si>
  <si>
    <t>Turtle &amp; Hughes, Inc.</t>
  </si>
  <si>
    <t>Lower Road</t>
  </si>
  <si>
    <t>Linden</t>
  </si>
  <si>
    <t>www.turtle.com</t>
  </si>
  <si>
    <t>https://lead-rekognition.s3.eu-west-1.amazonaws.com/nhovhannisyan%40leadcrawl.com%2Finsightly%2F15215946.jpg</t>
  </si>
  <si>
    <t>Head IT Business Office</t>
  </si>
  <si>
    <t>My role is responsible for the governance and management of the demand pipeline in Etisalat Nigeria. As the Head of a team whose business function is to capture, structure, align and plan accepted business demand and match this demand with the IT supply functions' capacity. My role ensures consistent capturing and prioritization of the demand on IT and regular alignment with business needs</t>
  </si>
  <si>
    <t>Etisalat Nigeria</t>
  </si>
  <si>
    <t>Tincan Island Round About</t>
  </si>
  <si>
    <t>Lagos</t>
  </si>
  <si>
    <t>Nigeria</t>
  </si>
  <si>
    <t>http://www.etisalat.com.ng</t>
  </si>
  <si>
    <t>https://lead-rekognition.s3.eu-west-1.amazonaws.com/nhovhannisyan%40leadcrawl.com%2Finsightly%2F14930363.jpg</t>
  </si>
  <si>
    <t>NG</t>
  </si>
  <si>
    <t>Sr. Director Global Business Development</t>
  </si>
  <si>
    <t>Payment and billing solution for publishing games globally</t>
  </si>
  <si>
    <t>https://lead-rekognition.s3.eu-west-1.amazonaws.com/nhovhannisyan%40leadcrawl.com%2Finsightly%2F15217935.jpg</t>
  </si>
  <si>
    <t>City of Las Vegas</t>
  </si>
  <si>
    <t>495 South Main Street</t>
  </si>
  <si>
    <t>www.lasvegasnevada.gov</t>
  </si>
  <si>
    <t>https://lead-rekognition.s3.eu-west-1.amazonaws.com/nhovhannisyan%40leadcrawl.com%2Finsightly%2F15996918.jpg</t>
  </si>
  <si>
    <t>Global Solar Energy</t>
  </si>
  <si>
    <t>8500 South Rita Road</t>
  </si>
  <si>
    <t>Tucson</t>
  </si>
  <si>
    <t>www.globalsolar.com</t>
  </si>
  <si>
    <t>https://lead-rekognition.s3.eu-west-1.amazonaws.com/nhovhannisyan%40leadcrawl.com%2Finsightly%2F15995024.jpg</t>
  </si>
  <si>
    <t>Group HR Director</t>
  </si>
  <si>
    <t>http://jo.linkedin.com/in/anderakassisieh</t>
  </si>
  <si>
    <t>MS Pharma</t>
  </si>
  <si>
    <t>Amman</t>
  </si>
  <si>
    <t>Amman Governorate</t>
  </si>
  <si>
    <t>Jordan</t>
  </si>
  <si>
    <t>www.mspharma.com</t>
  </si>
  <si>
    <t>https://lead-rekognition.s3.eu-west-1.amazonaws.com/nhovhannisyan%40leadcrawl.com%2Finsightly%2F15216008.jpg</t>
  </si>
  <si>
    <t>JO</t>
  </si>
  <si>
    <t>CTO / Leader of Practice Delivery Teams</t>
  </si>
  <si>
    <t>Xede delivers custom enterprise software solutions based on the Salesforce.com platform to F1000 clients.\n\nLead 3 consulting practice delivery teams (Architecture, Software Development, Declarative). \n\nEnterprise Platform, Designed Cloud IoT Physical Security Enterprise platform architecture and API that is fully integrated with SAP ERP, Financial Systems including mobile applications, and 3rd Party Partner platforms for multinational engineering and electronics company.\n\nCloud-based Native Analytics Platform:  Designed Cloud Native Analytics application platform (based on Heroku) fully integrated with data warehouse and global Dealer Management CRM platform for multinational automotive  finance firm.\n\nNext Generation Corporate Architectures:  Develop next generation Architecture, Software Engineering, and Declarative Practice Standards for organization to improve quality and consistency of client services.\n\nProfessional Services Delivery Platform (Kanban Board):  Designed and implemented fully dynamic Kanban board integrated with professional services delivery platform as a REST web service backed JavaScript responsive single page application supporting clear, most current graphical view of the status of projects and sub-projects</t>
  </si>
  <si>
    <t>Xede Consulting Group</t>
  </si>
  <si>
    <t>West Big Beaver Road</t>
  </si>
  <si>
    <t>http://www.xede.com</t>
  </si>
  <si>
    <t>https://lead-rekognition.s3.eu-west-1.amazonaws.com/nhovhannisyan%40leadcrawl.com%2Finsightly%2F14930379.jpg</t>
  </si>
  <si>
    <t>Sr. Business Development Manager - IT Staffing (Middle East and North Africa)</t>
  </si>
  <si>
    <t>Develop client relationships and drive revenue within our Professional Staffing and Managed Solutions offerings.\nGenerate new leads and direct clients for ICT Staffing across Middle East and North Africa Geography.\nNegotiate contract rates with clients, with a focus on company profitability goals and objectives.\nMeet and exceed company's staffing targets, Engage with C-level, VP and Director-level contacts of mid-size and large companies.\nExecute the business development plan while working with key internal stakeholders\nWork in close conjunction with the recruiting team to clearly communicate client requirements ensuring the successful delivery of resources.\n</t>
  </si>
  <si>
    <t>ISYX Technologies LLC</t>
  </si>
  <si>
    <t>Dubai</t>
  </si>
  <si>
    <t>www.isyxtech.com</t>
  </si>
  <si>
    <t xml:space="preserve">Senior SEO Analyst </t>
  </si>
  <si>
    <t>360i</t>
  </si>
  <si>
    <t>32 6th Avenue</t>
  </si>
  <si>
    <t>http://www.360i.com</t>
  </si>
  <si>
    <t>https://lead-rekognition.s3.eu-west-1.amazonaws.com/nhovhannisyan%40leadcrawl.com%2Finsightly%2F15217950.jpg</t>
  </si>
  <si>
    <t>Responsible for Scania Commercial Operations Brazil.\n     \nMain Challenges:\n\nâ€¢To evolve from a product culture to a services and solutions one. \n    o\tOrganizational Structure\n    o\tUnification of the people management model for Captive Dealers â€“ compensation, benefits, policies, recognition etc.\n    o\tLeadership development â€“ from command and control style to empowerment and accountability \n    o\tPurpose definition, aligned objectives, solution orientation, meritocratic mindset\n\nâ€¢Efficiency in HR Operation\n    o\tUnion Labor unification, from 5 categories to one\n    o\tPayroll centralization â€“ saving costs of 30%, Benefits harmonization\n    o\tHR analysis implementation, Budget control\n    o\tLabor Liability Reduction\n\nâ€¢Talent  and Performance Agenda\n    o\tSuccession identification, Potential methodology, Performance tool, engagement strategy\n</t>
  </si>
  <si>
    <t>Scania</t>
  </si>
  <si>
    <t>1 VagnmakarvÃ¤gen</t>
  </si>
  <si>
    <t>SÃ¶dertÃ¤lje</t>
  </si>
  <si>
    <t>151 32</t>
  </si>
  <si>
    <t>http://www.scania.com</t>
  </si>
  <si>
    <t>https://lead-rekognition.s3.eu-west-1.amazonaws.com/nhovhannisyan%40leadcrawl.com%2Finsightly%2F15216016.jpg</t>
  </si>
  <si>
    <t>Sr. Privacy and Security Analyst</t>
  </si>
  <si>
    <t>â€¢ Build out, execute, and lead Cyber Security and Privacy Program\nâ€¢ Implement Risk Management strategies within biomedical engineering to improve the reliability and security of data protection projects, spanning medical devices and advanced digital medicine technology\nâ€¢ Perform Security Risk Assessments to Proteus Medical Group and IT enterprise, relevant to HIPAA / HITECH Security and Privacy compliance, FDA requirements, and California Privacy Laws\nâ€¢ Manage a diverse team inclusive of cross-department contributors, including security administrators, analysts and IT professionals\nâ€¢ Act as a key liaison between upper-level management, IT, programmers, risk assessment staff and auditors\nâ€¢ Ensure compliance among staff, business associates and vendors\nâ€¢ Assess, test and select new security products and technologies\nâ€¢ Provide Governance, Risk and Compliance guidance to all business units, including product development</t>
  </si>
  <si>
    <t>Proteus Digital Health, Inc</t>
  </si>
  <si>
    <t>101 Redwood Shores Parkway</t>
  </si>
  <si>
    <t>Redwood City</t>
  </si>
  <si>
    <t>www.proteus.com</t>
  </si>
  <si>
    <t>https://lead-rekognition.s3.eu-west-1.amazonaws.com/nhovhannisyan%40leadcrawl.com%2Finsightly%2F15995039.jpg</t>
  </si>
  <si>
    <t>National Account Manager-Digital</t>
  </si>
  <si>
    <t>Therapeutic Guidelines Limited is an independent not-for-profit organisation dedicated to deriving guidelines for therapy from the latest world literature, interpreted and distilled by Australia's most eminent and respected experts.\n\nOur reliable and independent therapeutic information is available in a range of electronic and print products to suit individual users, clinics and larger organisations.\n\nFor more information visit www.tg.org.au or feel free to contact me to discover how we can can assist you, your organisation, body, institution or company gain access to our refined literature to deliver better patient care and outcomes.\n\nYou can contact me direct on +613 9329 6427 or by email at ndamilatis@tg.org.au\n\nSpecialties\nIndependent treatment recommendations, Unbiased medical information, and Therapeutic information</t>
  </si>
  <si>
    <t>Therapeutic Guidelines Ltd</t>
  </si>
  <si>
    <t>495 King Street</t>
  </si>
  <si>
    <t>West Melbourne</t>
  </si>
  <si>
    <t>www.tg.org.au</t>
  </si>
  <si>
    <t>https://lead-rekognition.s3.eu-west-1.amazonaws.com/nhovhannisyan%40leadcrawl.com%2Finsightly%2F15996976.jpg</t>
  </si>
  <si>
    <t>Project Manager - Facility Projects and Programs, Canadian Gas Operations</t>
  </si>
  <si>
    <t>Project Manager, Facility Projects &amp; Programs, Canadian Gas Operations 2016 - present\n\nProject Manager, Facility Projects &amp; Programs, Engineering &amp; Asset Reliability 2014 - 2016\n\nManagement of multidisciplinary facility projects and programs with various scope and budgets for both lines of business (liquid and gas) including laboratories, meter station, compressor station, and pump station projects - predominantly as it relates to measurement and gas quality. Full project lifecycle leadership from pre-FEED through construction, including those where TransCanada is prime, and close out with accountability on all activities. Yearly budget accountability of up to $25M TIC with project scopes to include R&amp;D, first in kind installation, sustaining and operational capital projects, facility modernization, station reconstruction,  equipment obsolescence, and asset integration.\n\nReinforced the value of Earned Value Management (EVM) on projects from smaller sustaining project to multimillion dollar programs. Produced deliverable level earned value s-curves to project sponsor as part of project progress dashboard for projects &gt;$1M TIC\n\nLead Project Manager in growing TransCanadaâ€™s internal Design and Drafting Team to promote value addition to TransCanadaâ€™s shareholders by maximizing project efficiency and minimizing external overhead. This effort includes manpower review and pilot work-share initiatives to manage internal capacity limitations.  In the first year of pilot, my projects within this initiative has realized TransCanada a total of $2M in savings with sustained savings for succeeding projects of at least 20%.\n\nProject locations include Keystone, ATCO facilities, Nova Gas Transmission System, ANR System, Portland Natural Gas Transmission System, and Great Lakes Gas Transmission System</t>
  </si>
  <si>
    <t>TransCanada</t>
  </si>
  <si>
    <t>450 1 Street Southwest</t>
  </si>
  <si>
    <t>Calgary</t>
  </si>
  <si>
    <t>T2P 3L8</t>
  </si>
  <si>
    <t>http://www.TransCanada.com</t>
  </si>
  <si>
    <t>https://lead-rekognition.s3.eu-west-1.amazonaws.com/nhovhannisyan%40leadcrawl.com%2Finsightly%2F14930399.jpg</t>
  </si>
  <si>
    <t>Senior Director, Business Partnerships</t>
  </si>
  <si>
    <t>Within3</t>
  </si>
  <si>
    <t>14701 Detroit Avenue</t>
  </si>
  <si>
    <t>Lakewood</t>
  </si>
  <si>
    <t>https://www.within3.com</t>
  </si>
  <si>
    <t>Global Channel Sales &amp; Marketing Director</t>
  </si>
  <si>
    <t>Having helped scale up Test Triangle to achieve 150% year-on-year growth (working with key accounts like GoDaddy, OGCIO, and BSkyB), my responsibilities are as follows:\n\nSales:\n- set up, align &amp; optimise sales &amp; marketing operations (incl. Go-To-Market strategy &amp; SMART targets) \n- training: BASHO, objection handling, value wedging, &amp; solution-tailored power messaging\n- grow, develop &amp; incentivise global solution (i.e. ITSM) and services (i.e. app developers) partner ecosystem, including YouTeam, Affinity, Cleverti, Docker, ZAPTest, Zephyr, Atlassian, &amp; ZenDesk\n- direct sales management (i.e. KPI setting, attainment &amp; territory assignment of a team of 8) \n- in-house collaboration w/t business &amp; technical leaders for consultations, demos, &amp; RFIs/RFPs\n- team lead for qualified pipeline generation (7X) and business closed \n\nMarketing: \n- direct: email (MailChimp/YesWare/HubSpot), Pay-Per-Click (Google AdWords, Analytics, CRO), social media (Hootsuite, Klout, Meetup), branding (i.e. logo design, slogans), podcasts &amp; radio ads\n- channel: spearhead freemium strategy, heat mapping, A/B Testing &amp; channel marketing (i.e. Atlassian Elastic Grid) &amp; editorial content strategy (i.e. email &amp; blog messaging, business plan, etc.)\n\nResults (over 12 months, same monthly budget): AdWords - 5X Clicks &amp; 12X Impressions, 3X ROAS; Facebook - 10X Reach; 8X Qualified Leads; Creation &amp; successful execution of a 90-day sales &amp; marketing plan, 'Dublin Software Testers' Meetup &amp; Co-ordination of Media/PR activities.\n\nPM me for questions, free demos, trials or quotes on testing tools (i.e. JAR:Load, Micro Focus, HP LoadRunner, Selenium WebDriver), Atlassian (DevOps), Zendesk (CS) or IT Resourcing.</t>
  </si>
  <si>
    <t>Test Triangle Ltd</t>
  </si>
  <si>
    <t>http://www.testtriangle.com</t>
  </si>
  <si>
    <t>https://lead-rekognition.s3.eu-west-1.amazonaws.com/nhovhannisyan%40leadcrawl.com%2Finsightly%2F15217964.jpg</t>
  </si>
  <si>
    <t>Senior Manager - Inside Sales</t>
  </si>
  <si>
    <t>http://in.linkedin.com/in/arijitray</t>
  </si>
  <si>
    <t>Marlabs Inc.</t>
  </si>
  <si>
    <t>1 Corporate Place South</t>
  </si>
  <si>
    <t>Piscataway Township</t>
  </si>
  <si>
    <t>http://www.marlabs.com</t>
  </si>
  <si>
    <t>Head of Media Recruitment</t>
  </si>
  <si>
    <t>Ascension Global Recruitment</t>
  </si>
  <si>
    <t>220 Moulsham Street</t>
  </si>
  <si>
    <t>Chelmsford</t>
  </si>
  <si>
    <t>CM2 0LS</t>
  </si>
  <si>
    <t>www.ascensionglobal.co.uk</t>
  </si>
  <si>
    <t>https://lead-rekognition.s3.eu-west-1.amazonaws.com/nhovhannisyan%40leadcrawl.com%2Finsightly%2F15997014.jpg</t>
  </si>
  <si>
    <t>Co-Founder and Managing Partner</t>
  </si>
  <si>
    <t>Virtual CIO, CTO, and Technology Advisory Services (Cloud, Mobile, IOT, Security, Infrastructure, SaaS)</t>
  </si>
  <si>
    <t>Think Scale Consulting</t>
  </si>
  <si>
    <t>https://www.thinkscaleconsulting.com</t>
  </si>
  <si>
    <t>https://lead-rekognition.s3.eu-west-1.amazonaws.com/nhovhannisyan%40leadcrawl.com%2Finsightly%2F14930402.jpg</t>
  </si>
  <si>
    <t>News Feed</t>
  </si>
  <si>
    <t>https://lead-rekognition.s3.eu-west-1.amazonaws.com/nhovhannisyan%40leadcrawl.com%2Finsightly%2F15995061.jpg</t>
  </si>
  <si>
    <t>North Armenia and Yerevan Retail Supervisor</t>
  </si>
  <si>
    <t>Imperial Brands PLC</t>
  </si>
  <si>
    <t>Armenia</t>
  </si>
  <si>
    <t>www.imperialbrandsplc.com</t>
  </si>
  <si>
    <t>https://lead-rekognition.s3.eu-west-1.amazonaws.com/nhovhannisyan%40leadcrawl.com%2Finsightly%2F15218029.jpg</t>
  </si>
  <si>
    <t>Consumer Goods</t>
  </si>
  <si>
    <t>AM</t>
  </si>
  <si>
    <t>consumer-goods</t>
  </si>
  <si>
    <t>Chief Technology Officer (CTO) &amp; Vice-President of Product Development</t>
  </si>
  <si>
    <t>Operating as a start-up within an established company, John directs and manages the development, user experience, and marketing of next-generation computer forensics and incident response toolsâ€”including CyFIR Enterprise, known for finding malicious code during a product demonstration at the Office of Personnel Managementâ€”to support commercial customers and the Federal Government. Combining his extensive background in computer forensics with his experience delivering both stock and customized enterprise-level software products to clients, John manages a multi-site product development team delivering solutions that answer the challenges faced by today's digital forensic, incident response, and threat intelligence practitioners.\n\nJohn also provides digital forensic expertise to critical/sensitive commercial cases handled by CyTech's Professional Services Division.</t>
  </si>
  <si>
    <t>CyTech Services</t>
  </si>
  <si>
    <t>9720 Capital Court</t>
  </si>
  <si>
    <t>Manassas</t>
  </si>
  <si>
    <t>http://www.cytechservices.com</t>
  </si>
  <si>
    <t>https://lead-rekognition.s3.eu-west-1.amazonaws.com/nhovhannisyan%40leadcrawl.com%2Finsightly%2F14930412.jpg</t>
  </si>
  <si>
    <t>Defense &amp; Space</t>
  </si>
  <si>
    <t>defense-space</t>
  </si>
  <si>
    <t>Customer Group Manager e-engine components</t>
  </si>
  <si>
    <t>Commercial Interface Europe to Tier 1 Customers and OEMs for e-mobility Automotive in the field of e-propulsion / EV components.</t>
  </si>
  <si>
    <t>Nemak</t>
  </si>
  <si>
    <t>8 Libramiento Noreste</t>
  </si>
  <si>
    <t>Frankfurt am Main, Hessen, Germany</t>
  </si>
  <si>
    <t>Nuevo LeÃ³n</t>
  </si>
  <si>
    <t>Mexico</t>
  </si>
  <si>
    <t>http://www.nemak.com</t>
  </si>
  <si>
    <t>https://lead-rekognition.s3.eu-west-1.amazonaws.com/nhovhannisyan%40leadcrawl.com%2Finsightly%2F15997070.jpg</t>
  </si>
  <si>
    <t>MX</t>
  </si>
  <si>
    <t>Lead Regional Recruiter, Bridgestone Retail Operations</t>
  </si>
  <si>
    <t>Responsible for recruiting Automotive Technicians, and Retail Sales positions for Bridgestone Retail Operations throughout Southern California.\n\nWe know that making a career choice is one of the most important decisions you can make. Take time to learn about the Bridgestone Group and the career opportunities we offer.  Become a Teammate.\n\nOur teammates: the people who make the company go. They make it succeed, grow and flourish. They're able to because they are empowered to move their careers onward through upward mobility and internal growth.   We are currently hiring for the following positions; please click on the link below each position if you are interested:\n\nExperienced Automotive Technician in Santa Barbara \n\nhttps://bsro-bridgestone.icims.com/jobs/92811/automotive-technician---%2427%2c000---%2433%2c000/job?mode=view\n\nExperienced Automotive Technician in Huntington Park\n\nhttps://bsro-bridgestone.icims.com/jobs/94600/automotive-technician---mechanic-%28b-technician%29/job?mode=view&amp;mobile=false&amp;width=979&amp;height=500&amp;bga=true&amp;needsRedirect=false&amp;jan1offset=-480&amp;jun1offset=-420\n\n</t>
  </si>
  <si>
    <t>PeopleScout</t>
  </si>
  <si>
    <t>860 West Evergreen Avenue</t>
  </si>
  <si>
    <t>www.peoplescout.com</t>
  </si>
  <si>
    <t>https://lead-rekognition.s3.eu-west-1.amazonaws.com/nhovhannisyan%40leadcrawl.com%2Finsightly%2F15216169.jpg</t>
  </si>
  <si>
    <t>Operating Partner</t>
  </si>
  <si>
    <t>Finding Potential Investments, and subsequent assistance in the monitoring of companies purchased by Milestone, by acting as Chairman or Director.</t>
  </si>
  <si>
    <t>Milestone Investisseurs</t>
  </si>
  <si>
    <t>19 Rue de la CoulouvreniÃ¨re</t>
  </si>
  <si>
    <t>www.milestone-investisseurs.com</t>
  </si>
  <si>
    <t>https://lead-rekognition.s3.eu-west-1.amazonaws.com/nhovhannisyan%40leadcrawl.com%2Finsightly%2F15995069.jpg</t>
  </si>
  <si>
    <t>Technical &amp; Performance Manager</t>
  </si>
  <si>
    <t>â€¢\tDevelop an effective performance development strategy for Basketball. \nâ€¢\tDevelop, implement and oversee a technical and performance improvement strategy that encompasses coaching development, officials development, volunteers and club development and performance pathways\nâ€¢\tAccountable for the delivery of Basketball Englandâ€™s National Teams programme \nâ€¢\tManage Coaching Development Structure and Programs\nâ€¢\tCoordinate the England talent pathway by ensuring processes and resources are provided to improve player and coach performance\nâ€¢\tLead pathway improvement by establishing monitoring and assessment tools for the evaluation and improvement of all performance programmes\nâ€¢\tIdentify and lead targeted performance coaches for development and coordinate performance coach development clinics and programmes to improve coach performance\n</t>
  </si>
  <si>
    <t>Basketball England</t>
  </si>
  <si>
    <t>Rowsley Street</t>
  </si>
  <si>
    <t>M11 3FF</t>
  </si>
  <si>
    <t>https://www.basketballengland.co.uk/</t>
  </si>
  <si>
    <t>https://lead-rekognition.s3.eu-west-1.amazonaws.com/nhovhannisyan%40leadcrawl.com%2Finsightly%2F15218060.jpg</t>
  </si>
  <si>
    <t>Director - Global Delivery and Practice Director for Microsoft Platform</t>
  </si>
  <si>
    <t>Miracle Software Systems, Inc</t>
  </si>
  <si>
    <t>45625 Grand River Avenue</t>
  </si>
  <si>
    <t>Novi</t>
  </si>
  <si>
    <t>http://www.miraclesoft.com</t>
  </si>
  <si>
    <t>Global Quality &amp; Logistics Manager</t>
  </si>
  <si>
    <t>I'm a proud member of the Corporate Development team, driving change and developing corporate strategy. I manage 5 warehouses, 42 Quality Control inspectors and 3 Quality &amp; Logistics managers in Hong Kong, Shanghai, Hungary, and locally in southern California. I manage the Global QMS, Continual Improvement and it's adherence to ISO 9001:2015, AS9120A, ANSI ESD 20.20 2014, ISO 14001, IDEA-QMS-9090. Additionally I'm responsible for all internal and external supplier quality and certifying body audits. Lastly, I was invited by a former NASA (JPL) member and hold a seat on the SAE G19-D committee, helping to write and weigh-in on the AS6081A, the latest Counterfeit Mitigation standard for aerospace and military electronic component distributors.</t>
  </si>
  <si>
    <t>Advanced MP Technology</t>
  </si>
  <si>
    <t>Calle Sombra</t>
  </si>
  <si>
    <t>San Clemente</t>
  </si>
  <si>
    <t>http://www.advancedmp.com</t>
  </si>
  <si>
    <t>Head of Technology &amp; Architecture</t>
  </si>
  <si>
    <t>My role is an â€œExternal-facing Technologistâ€, focusing efforts on using technology to provide better products and services to our customers or partners. My goal is to project and assess technologies' impact on the corporation and its customers. In addition, there is the objective to improve internal capabilities and prepare the organization for technology innovation. Iâ€™m also connected to the technical and academic communities.</t>
  </si>
  <si>
    <t>GFT Group</t>
  </si>
  <si>
    <t>34 SchelmenwasenstraÃŸe</t>
  </si>
  <si>
    <t>Stuttgart</t>
  </si>
  <si>
    <t>www.gft.com</t>
  </si>
  <si>
    <t>https://lead-rekognition.s3.eu-west-1.amazonaws.com/nhovhannisyan%40leadcrawl.com%2Finsightly%2F15216208.jpg</t>
  </si>
  <si>
    <t>Venture Associate</t>
  </si>
  <si>
    <t>Startupbootcamp FinTech</t>
  </si>
  <si>
    <t>E1W 1UN</t>
  </si>
  <si>
    <t>www.startupbootcamp.org/programs/fintech.html</t>
  </si>
  <si>
    <t>https://lead-rekognition.s3.eu-west-1.amazonaws.com/nhovhannisyan%40leadcrawl.com%2Finsightly%2F14930426.jpg</t>
  </si>
  <si>
    <t>Sr. Global Technical Sales Manager</t>
  </si>
  <si>
    <t>Stage Completions Inc.</t>
  </si>
  <si>
    <t>Littleton</t>
  </si>
  <si>
    <t>www.stagecompletions.com</t>
  </si>
  <si>
    <t>Country Head</t>
  </si>
  <si>
    <t>Building on mobile payment solutions and services as a foundation layer, we are deploying a global payment network that is enabling mobile commerce for banked and unbanked citizens for both digital and real world products and services around the world in a safe, reliable, compliant and convenient way.</t>
  </si>
  <si>
    <t>DOCOMO Digital</t>
  </si>
  <si>
    <t>57-63 Scrutton Street</t>
  </si>
  <si>
    <t>EC2A 4PF</t>
  </si>
  <si>
    <t>www.docomodigital.com</t>
  </si>
  <si>
    <t>https://lead-rekognition.s3.eu-west-1.amazonaws.com/nhovhannisyan%40leadcrawl.com%2Finsightly%2F15997220.jpg</t>
  </si>
  <si>
    <t>Vice-President, Information Systems and Technologies</t>
  </si>
  <si>
    <t>Genetec is a global provider of IP video surveillance, access control and license plate recognition solutions\n\nManage Information Systems\nResponsible for the entire organizationâ€™s information systems function. Establishes overall strategy and vision for information systems design and development, systems planning, programming, operations, networks, data warehousing, architecture, data processing, data security, systems support, and analysis. Coordinates, facilitates, and consults with various departments on information systems, communications, and other initiatives. \n\nManage Information Technologies\nEnsures that the network is current with systems standards and that the company is providing appropriate services. Responsible for innovation and leadership in developing and implementing initiatives that support company goals and objectives. \n\nManage Cyber Security\nMaintain all security tools and technology and is responsible for the Security Operation Center (SOC) operations. Monitor internal policy compliance. Monitor regulation compliance. Work with different departments in the organization to reduce risk. Implement new technologies. Audit policies and controls continuously. Ensure cyber security stays on the organizational radar. Detail out the internal security incident response program.\n</t>
  </si>
  <si>
    <t>Genetec</t>
  </si>
  <si>
    <t>2280 Boulevard Alfred Nobel</t>
  </si>
  <si>
    <t>MontrÃ©al</t>
  </si>
  <si>
    <t>QuÃ©bec</t>
  </si>
  <si>
    <t>H4S 2A4</t>
  </si>
  <si>
    <t>www.genetec.com</t>
  </si>
  <si>
    <t>https://lead-rekognition.s3.eu-west-1.amazonaws.com/nhovhannisyan%40leadcrawl.com%2Finsightly%2F15218105.jpg</t>
  </si>
  <si>
    <t>Deputy Chief Compliance Officer</t>
  </si>
  <si>
    <t>Ally Financial Inc.</t>
  </si>
  <si>
    <t>500 Woodward Avenue</t>
  </si>
  <si>
    <t>Detroit</t>
  </si>
  <si>
    <t>http://www.ally.com</t>
  </si>
  <si>
    <t>Assistant Project Manager</t>
  </si>
  <si>
    <t>Recruited to provide immediate assistance as APM role on two projects to begin new construction phase in Spring of 2015. Immediately selected to be on the Grunley Bid Runner Team to ensure the timely and safe submission of bid packages to potential future clients. Actively provide support to the recruiting department. Most notable recruit - Senior Superintendent position for $150 Mil phased job, St Elizabeth Hospital. Achieved LEED Green Associate accreditation (Summer 2015). Pursuing Master in Business Administration, Project Management track at Hood College (Spring 2016 - Present).\n\n\n\n</t>
  </si>
  <si>
    <t>Grunley Construction Company, Inc.</t>
  </si>
  <si>
    <t>15020 Shady Grove Road</t>
  </si>
  <si>
    <t>Rockville</t>
  </si>
  <si>
    <t>www.grunley.com</t>
  </si>
  <si>
    <t>https://lead-rekognition.s3.eu-west-1.amazonaws.com/nhovhannisyan%40leadcrawl.com%2Finsightly%2F14930437.jpg</t>
  </si>
  <si>
    <t>Apprenticeship Business Development Manager</t>
  </si>
  <si>
    <t>The British Institute of Recruiters (BIoR) is a British Institute representing the highest standard mark in British recruitment. As the professional body for HR, Agency &amp; In-House recruiters, it is the voice of people working in the recruitment and retention process that fall into the areas of agency recruitment, corporate (in-house) recruitment and HR. \n\nI joined as the head of apprenticeships and training business development in October, 2017 . I will be responsible for onboarding Recruitment Agencies and educating them on how to release their government incentives . Which needs to be used on either apprenticeship or training programs. \n\nGet in touch now to learn more. Thereâ€™s money there to be taken advantage off ,so let us show you how. \n\nI am available on 0871 288 2108 (office) 0161 232 7870 (direct) 07948 565 323 (mobile) Air_amyerthall (Skype) aron.myerthall@ior.org ( Email ) \n\n</t>
  </si>
  <si>
    <t>The British Institute of Recruiters</t>
  </si>
  <si>
    <t>2 Parkway</t>
  </si>
  <si>
    <t>M38 0DA</t>
  </si>
  <si>
    <t>www.theIOR.org.uk</t>
  </si>
  <si>
    <t>https://lead-rekognition.s3.eu-west-1.amazonaws.com/nhovhannisyan%40leadcrawl.com%2Finsightly%2F15995223.jpg</t>
  </si>
  <si>
    <t>Recruitment Consultant - London Rail</t>
  </si>
  <si>
    <t>Iâ€™m part of the Permanent Recruitment team at Transport for London.  Successfully managing stakeholders expectations and delivering candidates for London Rail covering Engineering, Project Management &amp; Commercial. \n\nThe team successfully delivered 5000 hires last year in many varied functions including Engineering, Human Resources, Finance, Legal, Project Management, Commercial and Technology. \n\nTransport for London (TfL) is the integrated body responsible for the Capitalâ€™s transport system. We are comprised of three main business areas, Specialist Services, London Underground and Surface Transport and employ over 28,000 staff. Income of over Â£10 Billion is a mix of Revenue, Capital Investment and Government Grant. We operate very much as a hybrid of public service with strong commercial practices. \n\nIf you are interested in a career with Transport for London you can view our LinkedIn profile here: \n\nhttps://www.linkedin.com/company-beta/5184/jobs/\n\nOr visit our external career page - www.tfl.gov.uk/jobs\n</t>
  </si>
  <si>
    <t>Transport for London</t>
  </si>
  <si>
    <t>SW1H</t>
  </si>
  <si>
    <t>http://www.tfl.gov.uk/about</t>
  </si>
  <si>
    <t>https://lead-rekognition.s3.eu-west-1.amazonaws.com/nhovhannisyan%40leadcrawl.com%2Finsightly%2F15997260.jpg</t>
  </si>
  <si>
    <t>Transportation/Trucking/Railroad</t>
  </si>
  <si>
    <t>transportation-trucking-railroad</t>
  </si>
  <si>
    <t>Sr. Director - Advertising &amp; Sponsorships</t>
  </si>
  <si>
    <t>Sr. Director of Advertising &amp; Sponsorship for the Teaching Channel.org -\n \nOverseeing all National online advertising sales and sponsorships, eNewsletter advertising, exclusive email blasts, webinar and sponsored content .\n</t>
  </si>
  <si>
    <t>Teaching Channel</t>
  </si>
  <si>
    <t>2 Embarcadero Center</t>
  </si>
  <si>
    <t>www.teachingchannel.org</t>
  </si>
  <si>
    <t>https://lead-rekognition.s3.eu-west-1.amazonaws.com/nhovhannisyan%40leadcrawl.com%2Finsightly%2F15216232.jpg</t>
  </si>
  <si>
    <t>E-learning</t>
  </si>
  <si>
    <t>e-learning</t>
  </si>
  <si>
    <t>Co-Founder &amp; Director</t>
  </si>
  <si>
    <t>http://ncgroup.co/\n\nWe are a result oriented consulting group that creates business solutions using DevSecOps and Cloud strategy. We help our customers overcome challenges through technology by identifying, architecting and developing solutions.\n\nzuzanna.neziri@ncgroup.co</t>
  </si>
  <si>
    <t>NC Group Solutions</t>
  </si>
  <si>
    <t>17 Bridge Street</t>
  </si>
  <si>
    <t>ncgroup.co</t>
  </si>
  <si>
    <t>https://lead-rekognition.s3.eu-west-1.amazonaws.com/nhovhannisyan%40leadcrawl.com%2Finsightly%2F15218116.jpg</t>
  </si>
  <si>
    <t>Managing operations and information security departments of Qiwi.</t>
  </si>
  <si>
    <t>Qiwi</t>
  </si>
  <si>
    <t>Moscow</t>
  </si>
  <si>
    <t>www.qiwi.com</t>
  </si>
  <si>
    <t>https://lead-rekognition.s3.eu-west-1.amazonaws.com/nhovhannisyan%40leadcrawl.com%2Finsightly%2F14930475.jpg</t>
  </si>
  <si>
    <t xml:space="preserve">www.meridiangroup.com - bnewsom@meridiangroup.com \nLeading a Mission-Oriented team of Recruiting and Business Development professionals working with clients across Texas and the United States to help fill many eclectic and client-specific IT and Engineering Contract, Contract to Hire and Direct Hire roles. We are looking to establish long lasting relationships with people who are passionate about the work they perform and are willing to commit 100% to our proven process which has led to many exciting employee and employer long term relationships. We work with clients involved in cutting edge technical domains such as Space Exploration, Criminal/Law Enforcement technology, Data Gathering and much more. We are constantly on the lookout for people with the following skills sets - C# .Net - Windows and Web Developers, UI/Web Designers, Embedded Linux C/C++ Software Engineers, Security Compliance Analysts and Engineers, Electrical/Power Engineers, CAD Designers/Administrators, Network/Systems Administrators/Engineers, Project Managers, Mechanical Engineers, Test Engineers, SQL DBA/Developers, Business Intelligence/BI Professionals and more! We do not work with 3rd Party companies and you will only be dealing directly with us and our clients! We will boldly go where no agency has gone before to ensure you a happy and healthy work/life experience! </t>
  </si>
  <si>
    <t>Meridian Technology Group</t>
  </si>
  <si>
    <t>12909 Southwest 68th Avenue</t>
  </si>
  <si>
    <t>http://www.meridiangroup.com</t>
  </si>
  <si>
    <t>https://lead-rekognition.s3.eu-west-1.amazonaws.com/nhovhannisyan%40leadcrawl.com%2Finsightly%2F15995340.jpg</t>
  </si>
  <si>
    <t>VICE PRESIDENT, STRATEGIC BUSINESS DEVELOPMENT</t>
  </si>
  <si>
    <t>As a member of the leadership team, I help define our global strategy and direction for our Global Business Solutions division. I also provide general oversight of our commercial revenue development, sales pipeline, product management and marketing activities. In addition, I serve as ViaSat's main executive representative to the Wireless Broadband Alliance (WBA), and am the Founder/Group Manager for the Wireless Internet Industry Executives (WIIE) group on LinkedIn.\n\nOn a mission to â€œconnect the worldâ€,  ViaSat manages wireless networks and users across millions of in-building, outdoor and in-flight networks, including retail,  enterprise, stadiums, hotels, hospitals, restaurants, maritime, city-wide deployments, rural communities, unserved villages of the world, military bases, state, federal and local parks and everything in between. We are also an underlying service provider for major and independent local exchange carriers, mobile operators and cable service providers, commercial airlines, and other partners worldwide, including: Comcast, Charter, Sprint, Altice, Level 3, American Tower, U.S Navy, Marines, Army, Air Force, American Airlines, United Airlines, Virgin America, Jet Blue, Qantas and others.</t>
  </si>
  <si>
    <t>ViaSat Inc.</t>
  </si>
  <si>
    <t>El Camino Real</t>
  </si>
  <si>
    <t>Carlsbad</t>
  </si>
  <si>
    <t>http://www.viasat.com</t>
  </si>
  <si>
    <t>https://lead-rekognition.s3.eu-west-1.amazonaws.com/nhovhannisyan%40leadcrawl.com%2Finsightly%2F15997317.jpg</t>
  </si>
  <si>
    <t>Consultor</t>
  </si>
  <si>
    <t>DiseÃ±o, estructuraciÃ³n y gestiÃ³n de proyectos de infraestructura de carga y logÃ­stica; EstructuraciÃ³n legal; ConmutaciÃ³n de Pasivos PensiÃ³nales; DiseÃ±o y gestiÃ³n de estrategias de interacciÃ³n con el sector pÃºblico; AcompaÃ±amiento en el diseÃ±o o revisiÃ³n de la visiÃ³n estratÃ©gica para corporaciones e instituciones.</t>
  </si>
  <si>
    <t>AndrÃ©s Chaves</t>
  </si>
  <si>
    <t>https://lead-rekognition.s3.eu-west-1.amazonaws.com/nhovhannisyan%40leadcrawl.com%2Finsightly%2F15478847.jpg</t>
  </si>
  <si>
    <t>The Bachrach Group represents firms nationally in major sectors and disciplines of the real estate industry.</t>
  </si>
  <si>
    <t>The Bachrach Group</t>
  </si>
  <si>
    <t>1430 Broadway</t>
  </si>
  <si>
    <t>www.bachrachgroup.com</t>
  </si>
  <si>
    <t>https://lead-rekognition.s3.eu-west-1.amazonaws.com/nhovhannisyan%40leadcrawl.com%2Finsightly%2F15216266.jpg</t>
  </si>
  <si>
    <t>Chief Technology Officer and Management Consultant</t>
  </si>
  <si>
    <t>Gagen MacDonald is a strategy execution firm that specializes in employee engagement, culture change and leadership development. \n\n Working collaboratively from the corporate office to the front line, we use an organizationâ€™s brand, culture, vision, history and reputation to align and motivate employees to transform companies and deliver business results.\n\n As pioneers in organizational change, we are proud to have helped some of the worldâ€™s biggest brands improve business performance and become better places to work.</t>
  </si>
  <si>
    <t>Gagen MacDonald</t>
  </si>
  <si>
    <t>35 East Upper Wacker Drive</t>
  </si>
  <si>
    <t>www.gagenmacdonald.com</t>
  </si>
  <si>
    <t>https://lead-rekognition.s3.eu-west-1.amazonaws.com/nhovhannisyan%40leadcrawl.com%2Finsightly%2F14930597.jpg</t>
  </si>
  <si>
    <t>IT Security Training Analyst</t>
  </si>
  <si>
    <t>/sales/profile/251579972,H7R9,NAME_SEARCH?moduleKey=peopleSearchResults</t>
  </si>
  <si>
    <t>Mount Royal University</t>
  </si>
  <si>
    <t>4825 Mount Royal Gate Southwest</t>
  </si>
  <si>
    <t>T3E 0A3</t>
  </si>
  <si>
    <t>http://www.mtroyal.ca/</t>
  </si>
  <si>
    <t>https://lead-rekognition.s3.eu-west-1.amazonaws.com/nhovhannisyan%40leadcrawl.com%2Finsightly%2F15995350.jpg</t>
  </si>
  <si>
    <t>Regional Vice President &amp; Head</t>
  </si>
  <si>
    <t>As part of my assignment in Redknee I am heading the overall Business across all Portfolios.</t>
  </si>
  <si>
    <t>Redknee</t>
  </si>
  <si>
    <t>2560 Matheson Boulevard East</t>
  </si>
  <si>
    <t>Mississauga</t>
  </si>
  <si>
    <t>L4W</t>
  </si>
  <si>
    <t>http://www.redknee.com</t>
  </si>
  <si>
    <t>https://lead-rekognition.s3.eu-west-1.amazonaws.com/nhovhannisyan%40leadcrawl.com%2Finsightly%2F15997422.jpg</t>
  </si>
  <si>
    <t>Post Graduate Student</t>
  </si>
  <si>
    <t>Hibernia College</t>
  </si>
  <si>
    <t>9-10 Fenian Street</t>
  </si>
  <si>
    <t>Dublin 2</t>
  </si>
  <si>
    <t>http://hiberniacollege.com/?Lead=Social_Media&amp;Campaign=Profile&amp;Provider=LinkedIn</t>
  </si>
  <si>
    <t>https://lead-rekognition.s3.eu-west-1.amazonaws.com/nhovhannisyan%40leadcrawl.com%2Finsightly%2F15216287.jpg</t>
  </si>
  <si>
    <t>Homecare Medical is a New Zealand-owned healthcare organisation providing telehealth services 24 hours a day, seven days a week. Keeping Kiwis well drives our passion for delivering outstanding, clinically-led services to our clients. All our people are committed to delivering quality care and important information to those who call.\n \nThese include:\nâ€¢             nurse triage\nâ€¢             health advice\nâ€¢             health provider information\nâ€¢             primary options for acute care (POAC)\n\nHomecare Medical is a partnership between ProCare and Pegasus Health, two of New Zealandâ€™s largest primary health networks.\n\nAnchored in primary healthcare and integrated into secondary care, emergency and community services, we currently support more than 600 General Practices, caring for some 2.2 million New Zealanders, from the far north to the deep south.\n \nLast year our team responded to close to one million calls for help. Our experienced Registered Nurses triage calls from our Auckland base, with a South Island hub in the planning stages. Underpinning all our services is specialist clinical decision support software that we have adapted specifically for the New Zealand environment.</t>
  </si>
  <si>
    <t>Homecare Medical New Zealand</t>
  </si>
  <si>
    <t>http://homecaremedical.co.nz/</t>
  </si>
  <si>
    <t>https://lead-rekognition.s3.eu-west-1.amazonaws.com/nhovhannisyan%40leadcrawl.com%2Finsightly%2F15478852.jpg</t>
  </si>
  <si>
    <t>Co Chair</t>
  </si>
  <si>
    <t>Journalism 360, an immersive news initiative, is co-funded by Google and Knight Foundation and administered through the Online News Association. It is dedicated to building and supporting a global community of people engaged in advancing the practice of journalism through storytelling in emerging technologies, including virtual and augmented reality.</t>
  </si>
  <si>
    <t>Journalism 360</t>
  </si>
  <si>
    <t>401 Park Drive</t>
  </si>
  <si>
    <t>www.hercampusmedia.com</t>
  </si>
  <si>
    <t>https://lead-rekognition.s3.eu-west-1.amazonaws.com/nhovhannisyan%40leadcrawl.com%2Finsightly%2F14930696.jpg</t>
  </si>
  <si>
    <t>Chairman of the Board</t>
  </si>
  <si>
    <t>AMTD Group Company Limited</t>
  </si>
  <si>
    <t>1 Connaught Road Central</t>
  </si>
  <si>
    <t>Hong Kong</t>
  </si>
  <si>
    <t>Hong Kong Island</t>
  </si>
  <si>
    <t>http://www.amtd.com.hk</t>
  </si>
  <si>
    <t>https://lead-rekognition.s3.eu-west-1.amazonaws.com/nhovhannisyan%40leadcrawl.com%2Finsightly%2F15995396.jpg</t>
  </si>
  <si>
    <t>HK</t>
  </si>
  <si>
    <t>Infrastructure and Cybersecurity Manager</t>
  </si>
  <si>
    <t>Network Operations and Cybersecurity Manager Handle a variety of projects to support, improve telecommunications infrastructure and security threat processes and procedures. Provide input to improve the stability, security, efficiency and scalability of systems. Determine future needs for capacity and investigate new products and/or features. Administer and ensure the proper execution of the backup systems.  Provide incident escalation and resolution for all technical production issues. Create and maintain accurate, up-to-date documentation reflecting configuration.  The Network Operations and Cybersecurity Manager provides guidance, direction on the following: staff development, staff scheduling, departmental initiative development and promotion, incident response on all network, voice, and security services. This position will interface with all levels of IT to include, but not limited to the help desk, other network staff, voice operations, security engineering, as well as application operations, and leadership of all levels. Experience in a large enterprise environment is highly recommended. Primary Responsibilities: Drive Incident management, monitoring, tracking, ensuring service level and process compliance Drive promotion of proactive mindset, SLA compliance, and meaningful metrics reporting Implement new solutions, strategies, processes supporting the NOC (Network Operations Center) Standard Operating Procedures Supports, Manage vendor relationships and reporting.\n\nMajor Responsibilities:\nManage all aspects of the networking system\nTroubleshoot network &amp; system issues \nMonitor active network nodes\nManage network operations team-24/7/365 staffing\nPerform routine preventative maintenance on equipment \nAdminister network security measures to prevent system interruptions or breaches\nExecute sensitive data backup and restoration procedures\nDocument all technical procedures and user guides\nAbility to maintain operations documentation.\nExperience managing Linux sy</t>
  </si>
  <si>
    <t>George Washington's Mount Vernon</t>
  </si>
  <si>
    <t>3200 Mount Vernon Memorial Highway</t>
  </si>
  <si>
    <t>Mount Vernon</t>
  </si>
  <si>
    <t>www.MountVernon.org</t>
  </si>
  <si>
    <t>https://lead-rekognition.s3.eu-west-1.amazonaws.com/nhovhannisyan%40leadcrawl.com%2Finsightly%2F15997450.jpg</t>
  </si>
  <si>
    <t>Senior Talent Acquisition Specialist</t>
  </si>
  <si>
    <t>ByteCubed is a results-oriented and high-impact consulting firm specializing in innovative technology. We provide effective solutions to our clients that bridge domain expertise and technology. ByteCubed listens and delivers solutions that meet the ever-changing challenges facing the government and private sector.\n\nThe ByteCubed team consists of a broad spectrum of talents and skillsets from diverse professional backgrounds. Our expertise is centered around delivering game-changing solutions for our clients.\n\nByteCubed harnesses the synergies that lie at the intersection of business and technology. As technology is now transforming every organization, you need a technology enabled strategy to capitalize on opportunities in the marketplace. Whether itâ€™s business strategy, technology or operations , we drive value, shape new businesses and design operating models for the future.\n\nOur fast-growing IT firm, which works on cutting-edge big data technologies, is hiring in various areas including: Big Data Analysis, Data Science, Business Intelligence, Industrial Policy Analytics, Technical Program Management, Project Management, UI/UX Design, Software Engineering, Systems Integration / DevOps, Risk &amp; Mitigation, Finance/Accounting, Contracts Administration, Intellectual Property, Commercialization, Business Development, Digital Marketing, Communications, and Public Relations. \n\nTo view a list of current openings, please check out: bytecubed.com/careers\n\nCheck out the following video to learn more about ByteCubed: https://vimeo.com/154070775</t>
  </si>
  <si>
    <t>ByteCubed</t>
  </si>
  <si>
    <t>Crystal Drive</t>
  </si>
  <si>
    <t>Arlington</t>
  </si>
  <si>
    <t>www.bytecubed.com</t>
  </si>
  <si>
    <t>https://lead-rekognition.s3.eu-west-1.amazonaws.com/nhovhannisyan%40leadcrawl.com%2Finsightly%2F15216341.jpg</t>
  </si>
  <si>
    <t>Director Information Technology</t>
  </si>
  <si>
    <t>âœ”ï¸Why clients first?\nAt NIBC, our clients are our top priority. We work with corporations, financial institutions, institutional investors, financial sponsors, family offices, entrepreneurial investors and retail clients. We build long-term relationships so that you benefit from our insight and knowledge of your business and sector. We work in partnership with you to develop tailor-made solutions for your evolving business needs. You can rely on us to jump into action at critical moments in your companyâ€™s development.\nâœ”ï¸Who we are?\nNIBC is the enterprising bank for entrepreneurs. We share a forward-thinking, can-do attitude. Itâ€™s what we call our â€˜yesâ€™ mentality. Agile and flexible, we think and act like entrepreneurs to support our corporate clients in building their businesses. For enterprising, independent-minded retail customers, our Consumer Bank offers straightforward, transparent products. These include residential mortgages and online savings deposits via NIBC Direct in the Netherlands, Germany and Belgium.\nâœ”ï¸What we do? \nFrom advice to financing and co-investment, we help you navigate complex issues to achieve your strategic ambitions. We put together a hand-picked, cross-discipline team tailored to each particular transaction.\nOur Consumer Banking activities comprise mortgages via a number of distribution partners and online savings accounts through NIBC Direct in the Netherlands, Germany and Belgium.\nOur expertise spans debt and equity mezzanine, mergers &amp; acquisitions, capitalisation advisory, leveraged finance and structured finance. With offices in The Hague, Brussels, Frankfurt and London, we are perfectly placed to put our expertise to work for you.</t>
  </si>
  <si>
    <t>NIBC Bank</t>
  </si>
  <si>
    <t>http://www.nibc.com</t>
  </si>
  <si>
    <t>https://lead-rekognition.s3.eu-west-1.amazonaws.com/nhovhannisyan%40leadcrawl.com%2Finsightly%2F15478882.jpg</t>
  </si>
  <si>
    <t>Member of Technical Staff</t>
  </si>
  <si>
    <t>Changing the world of CI with zuul and ansible.</t>
  </si>
  <si>
    <t>Red Hat</t>
  </si>
  <si>
    <t>100 East Davie Street</t>
  </si>
  <si>
    <t>Raleigh</t>
  </si>
  <si>
    <t>http://www.redhat.com</t>
  </si>
  <si>
    <t>https://lead-rekognition.s3.eu-west-1.amazonaws.com/nhovhannisyan%40leadcrawl.com%2Finsightly%2F14930773.jpg</t>
  </si>
  <si>
    <t>Senior Consultant &amp; .NET Xpert</t>
  </si>
  <si>
    <t xml:space="preserve">I've recently joined Excella Consulting as a Senior Consultant. I'm looking forward to what the future holds! </t>
  </si>
  <si>
    <t>Excella Consulting</t>
  </si>
  <si>
    <t>2300 Wilson Boulevard</t>
  </si>
  <si>
    <t>www.Excella.com</t>
  </si>
  <si>
    <t>https://lead-rekognition.s3.eu-west-1.amazonaws.com/nhovhannisyan%40leadcrawl.com%2Finsightly%2F15997474.jpg</t>
  </si>
  <si>
    <t>Partner &amp; Head of Technology &amp; Digital Leaders Practice</t>
  </si>
  <si>
    <t>Savannah is a global executive search and interim management firm. Specialising in C-Suite and Director level appointments, our mission is to empower business leadership teams and deliver a better client and candidate experience. \n\nFounded in 2002 and rebranded as Savannah in 2017, more than 600 of the worlds leading brands have chosen to use us and 85% of our revenue is from repeat business.\n\nOur team of 50+ people, bespoke and personal service, global coverage and integrated search and interim practices provide organisations with the business critical leaders they need for short-term or long-term transformation. Partners at Savannah always deliver the work. They are industry-leading figures whose networks are second to none.\n\nWe are passionate about helping businesses drive change, and â€˜Thinking beyondâ€™ is the idea and philosophy behind our approach. By â€˜Thinking beyondâ€™, we make sure we always keep your strategic objectives in mind. We understand how your talent acquisition fits into the bigger picture, and we find the leaders who provide the impact you need. \n</t>
  </si>
  <si>
    <t>Savannah Group</t>
  </si>
  <si>
    <t>8 Old Jewry</t>
  </si>
  <si>
    <t>EC2R 8DN</t>
  </si>
  <si>
    <t>http://www.savannah-group.com</t>
  </si>
  <si>
    <t>https://lead-rekognition.s3.eu-west-1.amazonaws.com/nhovhannisyan%40leadcrawl.com%2Finsightly%2F15995421.jpg</t>
  </si>
  <si>
    <t>Head of HR Benelux &amp; Switzerland  (Head of HR Corporate Office a.i. April-December 2016)</t>
  </si>
  <si>
    <t>Damco, one of the worldâ€™s leading third party logistics providers, specialises in delivering customised freight forwarding and supply chain solutions. The company has more than 300 offices in over 100 countries and employs 11,000+ people. Damco is part of the Maersk Group.\n\nâ€¢\tManaging an HR team located in The Netherlands, Belgium and Switzerland;\nâ€¢\tActing as sparring partner for leaders at all levels within functional area of responsibility translating the people strategy into impactful initiatives;\nâ€¢\tDriving and supporting operational delivery of monthly and annual HR processes and activities, e.g. Talent Acquisition, Performance Management, Compensation management, Strategic Workforce planning, Learning &amp; Development, Labour Relations and Employee Engagement;\nâ€¢\tPlanning and facilitating the Nordic and Eastern Europe Talent Management process e.g. Talent Review, Succession Planning and Development Plans;\nâ€¢\tDriving HR projects as per strategic and tactical agenda linking the global and local organization; \nâ€¢\tRepresenting Damco globally in Global Labour Relations Council.\n</t>
  </si>
  <si>
    <t>Damco</t>
  </si>
  <si>
    <t>107 Turfmarkt</t>
  </si>
  <si>
    <t>www.damco.com</t>
  </si>
  <si>
    <t>https://lead-rekognition.s3.eu-west-1.amazonaws.com/nhovhannisyan%40leadcrawl.com%2Finsightly%2F15478920.jpg</t>
  </si>
  <si>
    <t>Edge Therapeutics, Inc.</t>
  </si>
  <si>
    <t>200 Connell Drive</t>
  </si>
  <si>
    <t>Berkeley Heights</t>
  </si>
  <si>
    <t>www.edgetherapeutics.com</t>
  </si>
  <si>
    <t>https://lead-rekognition.s3.eu-west-1.amazonaws.com/nhovhannisyan%40leadcrawl.com%2Finsightly%2F15216374.jpg</t>
  </si>
  <si>
    <t>Inside Sales Account Manager and National Account Coordinator</t>
  </si>
  <si>
    <t>Sencommunications</t>
  </si>
  <si>
    <t>912 Chad Lane</t>
  </si>
  <si>
    <t>Tampa</t>
  </si>
  <si>
    <t>www.sencomm.com</t>
  </si>
  <si>
    <t>Global Chief eCommerce Officer</t>
  </si>
  <si>
    <t>As part of the acquisition of Tumi by Samsonite, I have been given the pleasure of becoming the first Chief eCommerce Officer @ Samsonite while maintaining my role as CDO @ Tumi.  My role is rapidly evolving as I learn the vast network of Samsonite's reach in the digital space and will work with the Regional Presidents to identify opportunities for us to become the leader in the digital space in the travel category.</t>
  </si>
  <si>
    <t>Samsonite</t>
  </si>
  <si>
    <t>17 Westerring</t>
  </si>
  <si>
    <t>Oudenaarde</t>
  </si>
  <si>
    <t>http://www.samsonite.com</t>
  </si>
  <si>
    <t>https://lead-rekognition.s3.eu-west-1.amazonaws.com/nhovhannisyan%40leadcrawl.com%2Finsightly%2F15995430.jpg</t>
  </si>
  <si>
    <t>Software Product Owner</t>
  </si>
  <si>
    <t>Software Product Owner for a Mobile Time Recording app at a large client in Columbus, OH. Manage and Prioritize a multi release backlog and 3 amigo requirements with developers. Have a strong understanding of Agile project management like Scrum and KANBAN as well as eXtreme programming practices to deliver highly tested features at a rapid pace. I spend a lot of time meeting with stakeholders and various personas of the organization, gathering requirements business analysis (BA), and manual Quality Assurance (QA) for our definition of done.</t>
  </si>
  <si>
    <t>Pillar Technology</t>
  </si>
  <si>
    <t>580 North 4th Street</t>
  </si>
  <si>
    <t>http://www.pillartechnology.com</t>
  </si>
  <si>
    <t>https://lead-rekognition.s3.eu-west-1.amazonaws.com/nhovhannisyan%40leadcrawl.com%2Finsightly%2F14930801.jpg</t>
  </si>
  <si>
    <t>Business Development Director\n\n* Audit\n* Financial Advisory Services (FAS)\n* Advisory\n* Tax\n* Outsourcing Services - BPO (Accounting, Tax Compliance, Payroll and Benefits, Finance and Paralegal)</t>
  </si>
  <si>
    <t>Mazars Brasil</t>
  </si>
  <si>
    <t>367 Rua Formosa</t>
  </si>
  <si>
    <t>SÃ£o Paulo Area, Brazil</t>
  </si>
  <si>
    <t>www.mazars.com.br</t>
  </si>
  <si>
    <t>https://lead-rekognition.s3.eu-west-1.amazonaws.com/nhovhannisyan%40leadcrawl.com%2Finsightly%2F15997488.jpg</t>
  </si>
  <si>
    <t>Associate Director</t>
  </si>
  <si>
    <t>With offices in Singapore, Shanghai, Beijing and Hong Kong we are an award winning specialist search and selection firm focused on mid to senior level executive assignments within Industry &amp; Commerce, Human Resources and the Financial Services markets in Asia. \n\nI specialize in Mid to Senior and Regional levels Sales &amp; Marketing positions across B2C and B2B industries. Functions I cover are business development, key account management, wholesale/ distribution management, commercial sales / planning, marketing communication, brand management, PR/ corporate communication, CSR, e-commerce, digital marketing, CRM and market research/ consumer insights.\n\nAsiamoney No. 1 Middle/Back Office Headhunting Executive â€“ 2011 and 2012\nAsiamoney No. 1 Middle/Back Office Headhunting Firm â€“ 2009, 2011 and 2012\nAsiamoney No. 1 Legal &amp; Compliance Headhunting Firm â€“ 2012\nAsiamoney No. 1 HR Headhunting Firm â€“ 2007, 2008, 2009, 2010, 2011 and 2012\nAsiamoney No. 3 Buy-Side / Hedge Fund Headhunting Firm â€“ 2011 and 2012</t>
  </si>
  <si>
    <t>Profile Search &amp; Selection</t>
  </si>
  <si>
    <t>8 Wyndham Street</t>
  </si>
  <si>
    <t>www.profileasia.com</t>
  </si>
  <si>
    <t>https://lead-rekognition.s3.eu-west-1.amazonaws.com/nhovhannisyan%40leadcrawl.com%2Finsightly%2F15478923.jpg</t>
  </si>
  <si>
    <t>Technical Recruiter</t>
  </si>
  <si>
    <t>TechLink, Inc.</t>
  </si>
  <si>
    <t>MacArthur Boulevard</t>
  </si>
  <si>
    <t>Mahwah</t>
  </si>
  <si>
    <t>www.techlink.com</t>
  </si>
  <si>
    <t>Co-Founder &amp; CEO</t>
  </si>
  <si>
    <t>ScaleX.ai is dedicated to helping advance sales to the next level of professionalism and performance, powered by artificial intelligence. We deliver 2.5 years of personalized sales activities in &lt; 3 months.  "It's amazing how quickly ScaleX has been able to get ramped up. In 4 weeks you've generated the same amount of opportunities that the previous company did over the course of 12 months." Satisfied ScaleX client</t>
  </si>
  <si>
    <t>scaleX.ai</t>
  </si>
  <si>
    <t>10652 Manor Stone Drive</t>
  </si>
  <si>
    <t>Highlands Ranch</t>
  </si>
  <si>
    <t>http://www.scalex.ai</t>
  </si>
  <si>
    <t>https://lead-rekognition.s3.eu-west-1.amazonaws.com/nhovhannisyan%40leadcrawl.com%2Finsightly%2F15995448.jpg</t>
  </si>
  <si>
    <t>Lead Instructor, Web Development Immersive</t>
  </si>
  <si>
    <t>Galvanize Inc</t>
  </si>
  <si>
    <t>Delaware Street</t>
  </si>
  <si>
    <t>galvanize.com</t>
  </si>
  <si>
    <t>https://lead-rekognition.s3.eu-west-1.amazonaws.com/nhovhannisyan%40leadcrawl.com%2Finsightly%2F14930808.jpg</t>
  </si>
  <si>
    <t>President &amp; Chief Executive Officer</t>
  </si>
  <si>
    <t>GeNO is a biopharmaceutical company focused on the design, development and commercialization of next-generation products to address unmet medical needs of patients with a variety of pulmonary and cardiac diseases.</t>
  </si>
  <si>
    <t>GeNO, LLC</t>
  </si>
  <si>
    <t>Oxbow Circle</t>
  </si>
  <si>
    <t>Cocoa</t>
  </si>
  <si>
    <t>http://www.GeNOllc.com</t>
  </si>
  <si>
    <t>https://lead-rekognition.s3.eu-west-1.amazonaws.com/nhovhannisyan%40leadcrawl.com%2Finsightly%2F15478953.jpg</t>
  </si>
  <si>
    <t>Senior Director, IT Solutions, EMEA</t>
  </si>
  <si>
    <t>Responsible for developing the UK business and building strong relationships with customers throughout the region.</t>
  </si>
  <si>
    <t>SPHERE Technology Solutions</t>
  </si>
  <si>
    <t>545 Washington Boulevard</t>
  </si>
  <si>
    <t>Jersey City</t>
  </si>
  <si>
    <t>www.sphereco.com</t>
  </si>
  <si>
    <t>https://lead-rekognition.s3.eu-west-1.amazonaws.com/nhovhannisyan%40leadcrawl.com%2Finsightly%2F15997495.jpg</t>
  </si>
  <si>
    <t>Tech Community Ambassador</t>
  </si>
  <si>
    <t>It's all about curious &amp; passionate people - Tech expertises  - culture :\n- organization of events with/for internal &amp; external technical communities\n- improving talent development within Deezer by defining multiple career paths with HR teams\n- support for technical contractors \n\nGet a look at our events !</t>
  </si>
  <si>
    <t>https://lead-rekognition.s3.eu-west-1.amazonaws.com/nhovhannisyan%40leadcrawl.com%2Finsightly%2F15216597.jpg</t>
  </si>
  <si>
    <t>Entrepreneur | Team Building | Research | Product Dev | Sourcing | Strategy | Collaboration | eBikes</t>
  </si>
  <si>
    <t>Nerra is developing an eBicycle, designed from scratch. Our eBike was inspired by the ubiquitous petrol powered scooters of Asia; our eventual objective is to provide an attractive, viable and compelling, electric alternative for this market.\n\nWe aim to achieve this by thinking differently - not just making incremental changes to what currently exists. Hence, we seek out disruptive and innovative technologies to help solve identified problems preventing the mass market uptake of eBikes in places like Vietnam, Indonesia and India.\n\nGet in touch: âœ‰ bruce@nerra.net</t>
  </si>
  <si>
    <t>Nerra Limited</t>
  </si>
  <si>
    <t>www.nerra.net</t>
  </si>
  <si>
    <t>https://lead-rekognition.s3.eu-west-1.amazonaws.com/nhovhannisyan%40leadcrawl.com%2Finsightly%2F15478962.jpg</t>
  </si>
  <si>
    <t>Head of B2B Sales</t>
  </si>
  <si>
    <t>Mbiz.co.id</t>
  </si>
  <si>
    <t>Banten Province, Indonesia</t>
  </si>
  <si>
    <t>Daerah Khusus Ibukota Jakarta</t>
  </si>
  <si>
    <t>Indonesia</t>
  </si>
  <si>
    <t>www.mbiz.co.id</t>
  </si>
  <si>
    <t>https://lead-rekognition.s3.eu-west-1.amazonaws.com/nhovhannisyan%40leadcrawl.com%2Finsightly%2F15995453.jpg</t>
  </si>
  <si>
    <t>ID</t>
  </si>
  <si>
    <t>Senior IT Project Manager</t>
  </si>
  <si>
    <t>Senior IT Project Manager adept at leading Information Security, Infrastructure, Application, and Transformational ERP initiatives from their conceptual origins to their successful conclusions\n-\tAcquires and manages the necessary resources, including leadership support, financial resources, and key personnel, to support and achieve IT goals and objectives and reduce overall organizational risk\n-\tSkilled in motivating and managing technical and non-technical teams to achieve the desired business results\n-\tFocuses on practical matters, applies sound business strategies and tactics to set, measure and achieve targeted goals, making things work and getting things done</t>
  </si>
  <si>
    <t>NorvCo Inc.</t>
  </si>
  <si>
    <t>2626 Ambercroft Trail</t>
  </si>
  <si>
    <t>L5M</t>
  </si>
  <si>
    <t>www.norvco.ca</t>
  </si>
  <si>
    <t>https://lead-rekognition.s3.eu-west-1.amazonaws.com/nhovhannisyan%40leadcrawl.com%2Finsightly%2F14930833.jpg</t>
  </si>
  <si>
    <t>Pre Sales Cloud Infrastructure As A Service Solution Consultant</t>
  </si>
  <si>
    <t>My role at Vodafone is a customer facing role and is accountable for the end-to-end Vodafone Private Cloud deployment and consumption experience for enterprise customers. \nI own the customer engagement from the start of the customerâ€™s journey to the cloud strategy and build deep relationships with the customer business stakeholders.  I want to make sure I understand the business first. The next step I take is to gather the customer requirements with workshops and create, validate and own the architectural high level design. Public cloud is often also part of the customerâ€™s journey in the design as it is used for development workloads. The customer security requirements are part of the design.\nIf required I work on proof of concepts with legacy systems moving these to the cloud or proving a technical concept to a customer to gain buy in confidence. The design would also include migration work if required. I would then produce a High Level Design document with a ROM (rough order of magnitude) costing and take this through governance with business commercial pricing approval and take to the customer.  \nI have also been chosen to be aligned with the Vodafone strategic partner Hitachi as the Lead Solution Consultant and subject matter expert for the Private Cloud and IOT platform for Hitachi Rail. This platform delivers predictive maintenance for Hitachi trains across the UK using Big Data Analytics and 4G IOT. I provide bid support for all sizes of opportunity, ranging from relatively small in-life changes to multi-million pound new business. This includes working as Lead Solution Consultant on a Request for Solution project Connected Services Data Platform using a Hybrid Private Cloud, IOT and Big Data Analytics for Jaguar Land Rover in the Automotive industry \n\n</t>
  </si>
  <si>
    <t>Vodafone Global Enterprise</t>
  </si>
  <si>
    <t>RG14</t>
  </si>
  <si>
    <t>http://www.vodafone.com/business/global-enterprise</t>
  </si>
  <si>
    <t>https://lead-rekognition.s3.eu-west-1.amazonaws.com/nhovhannisyan%40leadcrawl.com%2Finsightly%2F15997517.jpg</t>
  </si>
  <si>
    <t>National Account Manager</t>
  </si>
  <si>
    <t>As the seventh-largest technology staffing firm in the U.S., we engage more than 10,000 highly skilled technology professionals annually on a consulting and direct hire basis. Our extensive talent network represents 74% of the total U.S. technology workforce.\n\nThe Kforce Wireless internet and Telecommunication Engineering (WiTE) group provides temporary and full-time staffing and solutions to support wireless network project needs. Specializing in matching niche skill-set candidates with clients for multiple markets nationally. WiTE provides specialized resources including RF Engineering, Network Deployment, Implementation, Field Operations, and Transport. \n\nFor immediate job inquiries please contact me at\nGQueiroz@kforce.com</t>
  </si>
  <si>
    <t>Kforce Inc</t>
  </si>
  <si>
    <t>1001 East Palm Avenue</t>
  </si>
  <si>
    <t>www.kforce.com</t>
  </si>
  <si>
    <t>https://lead-rekognition.s3.eu-west-1.amazonaws.com/nhovhannisyan%40leadcrawl.com%2Finsightly%2F15216611.jpg</t>
  </si>
  <si>
    <t>Senior Vice President Global Sales Strategy &amp; Sales Operations</t>
  </si>
  <si>
    <t>Own all elements of global sales go-to-market, execution, planning,  compensation, also manage global sales operations teams, services operations, deal desk and manage the marketing demand-gen effort.</t>
  </si>
  <si>
    <t>Hortonworks</t>
  </si>
  <si>
    <t>5470 Great America Parkway</t>
  </si>
  <si>
    <t>hortonworks.com</t>
  </si>
  <si>
    <t>https://lead-rekognition.s3.eu-west-1.amazonaws.com/nhovhannisyan%40leadcrawl.com%2Finsightly%2F15478994.jpg</t>
  </si>
  <si>
    <t>Chief Digital Officer</t>
  </si>
  <si>
    <t>GROUPE ADEO is an international network of 13 brands, organized in 4 types of activity, with 538 stores in 12 countries: France, Italy, Spain, Portugal, Greece, Cyprus, Russia, Poland, Ukraine, Romania, China and Brazil. \n\nGROUPE ADEO manages brands such as LEROY MERLIN, BRICOMAN, BRICO CENTER, ZODIO, WELDOM...</t>
  </si>
  <si>
    <t>Adeo</t>
  </si>
  <si>
    <t>135 Rue Sadi Carnot</t>
  </si>
  <si>
    <t>Ronchin</t>
  </si>
  <si>
    <t>Hauts-de-France</t>
  </si>
  <si>
    <t>http://www.adeo.com/</t>
  </si>
  <si>
    <t>https://lead-rekognition.s3.eu-west-1.amazonaws.com/nhovhannisyan%40leadcrawl.com%2Finsightly%2F15995512.jpg</t>
  </si>
  <si>
    <t>General Manager - Content &amp; Innovation</t>
  </si>
  <si>
    <t>- Drive mobile VAS and Digital services quality, delivery, UX and revenue.\n- Spot, groom and grow revenue opportunities in present and new services.\n- Explore mid- and long-term innovation initiatives via research, pilot and synergies. Monetize OTT rela</t>
  </si>
  <si>
    <t>airtel</t>
  </si>
  <si>
    <t>16 Mehrauli-Gurgaon Road</t>
  </si>
  <si>
    <t>Sikanderpur Ghosi</t>
  </si>
  <si>
    <t>Haryana</t>
  </si>
  <si>
    <t>www.airtel.in</t>
  </si>
  <si>
    <t>https://lead-rekognition.s3.eu-west-1.amazonaws.com/nhovhannisyan%40leadcrawl.com%2Finsightly%2F15997538.jpg</t>
  </si>
  <si>
    <t>M-CORD Chief Architect</t>
  </si>
  <si>
    <t>Open Networking Foundation</t>
  </si>
  <si>
    <t>1000 El Camino Real</t>
  </si>
  <si>
    <t>www.OpenNetworking.org</t>
  </si>
  <si>
    <t>https://lead-rekognition.s3.eu-west-1.amazonaws.com/nhovhannisyan%40leadcrawl.com%2Finsightly%2F14930836.jpg</t>
  </si>
  <si>
    <t>Chief Strategy Officer and CEO Advisor</t>
  </si>
  <si>
    <t>Providing Ethiopians with easy access to reliable, affordable  and convenient financial services via their mobile phone. \n</t>
  </si>
  <si>
    <t>BelCash Technology Solutions PLC</t>
  </si>
  <si>
    <t>Queen Elizabeth II Street</t>
  </si>
  <si>
    <t>Addis Ababa</t>
  </si>
  <si>
    <t>Ethiopia</t>
  </si>
  <si>
    <t>www.BelCash.com</t>
  </si>
  <si>
    <t>https://lead-rekognition.s3.eu-west-1.amazonaws.com/nhovhannisyan%40leadcrawl.com%2Finsightly%2F15216617.jpg</t>
  </si>
  <si>
    <t>ET</t>
  </si>
  <si>
    <t>My passion and background is firmly rooted within the Consumer sector. Having started my career in retail within a buying position, I have spent the last 10 years specialising in retained search. I combine my passion for consumer products and helping support my clients achieve their strategic goals by introducing talented individuals to one another.\n \nI have worked with global blue-chip, SME's and high-growth PE/VC backed businesses of varying sizes over the last decade, focusing on roles at board, director and senior-management levels. \n\nAs a business, we have a demonstrable track record across the following positions:\n\nChairman/NEDs\nCEO\nCPO\nVP Supply Chain\nGeneral Manager/Managing Director\nCommercial Director\nOperations Director\nFinance Director\nHR Director\nSales Director\nMarketing Director\nSite Director\nHead of Sales\nHead of Supply Chain\nHead of International \nNPD Controller\nand many others...\n\nIf you are looking to attract the best talent into your business or if you're a senior candidate looking for a new challenge please feel free to contact me in confidence on:\n\nTel: +44 (0) 20 3411 5778\nMob: +44 (0) 7415 722 070\nEmail: chris.vallow@campbellreed.com \n\n</t>
  </si>
  <si>
    <t>Campbell Reed</t>
  </si>
  <si>
    <t>26 Bridge Road East</t>
  </si>
  <si>
    <t>Welwyn Garden City</t>
  </si>
  <si>
    <t>AL7 1HL</t>
  </si>
  <si>
    <t>www.campbellreed.com</t>
  </si>
  <si>
    <t>https://lead-rekognition.s3.eu-west-1.amazonaws.com/nhovhannisyan%40leadcrawl.com%2Finsightly%2F15995520.jpg</t>
  </si>
  <si>
    <t>As CIO, lead all information technology services within the law firm, supporting operations in 12 offices across 8 states.  Clark Hill is an AMLaw 200 full service law firm serving clients in all areas of business legal services, government and public affairs and personal legal services.\n\nRecruited to bring structure and stability to the Information Technology team and to prepare the team to support the planned growth of the firm.  Reorganized the department into functional teams to focus on process improvement, implementation of industry best practices, and value delivery.  Introduced a formal change control process, an SLA-based geographically distributed help desk, and a robust project management methodology.  Re-platformed technical training to a distance-learning model.\n\nImplemented business intelligence tools and personalized dashboards, bringing transparency to individual, practice group, and firm performance.  Led the development of a "next generation" portal for a personalized user experience and the automation of administrative and departmental tasks.\n\nDriving digital engagement with clients through the development of client-focused workflows to increase collaboration between Clark Hill attorneys and the clients they serve.\n\nModernized the firm's network infrastructure across all offices, implementing redundant voice and data services, redundant wireless networks, and high availability email.  Virtualized the computing platform and introduced flash storage for key applications.  Consolidated redundant data center environments and rationalized applications resulting from multiple firm mergers.\n\nLaunched an Information Security initiative based on SANS CIS Critical Security Controls (CSCs) to improve the firmâ€™s security posture and reduce the risk of cyber threats to critical assets, data, and network infrastructure.</t>
  </si>
  <si>
    <t>Clark Hill PLC</t>
  </si>
  <si>
    <t>www.clarkhill.com</t>
  </si>
  <si>
    <t>https://lead-rekognition.s3.eu-west-1.amazonaws.com/nhovhannisyan%40leadcrawl.com%2Finsightly%2F15997609.jpg</t>
  </si>
  <si>
    <t>ADES - Advanced Energy Systems</t>
  </si>
  <si>
    <t>2 Calle Iglesia</t>
  </si>
  <si>
    <t>La Puebla de AlfindÃ©n</t>
  </si>
  <si>
    <t>www.ades.tv</t>
  </si>
  <si>
    <t>https://lead-rekognition.s3.eu-west-1.amazonaws.com/nhovhannisyan%40leadcrawl.com%2Finsightly%2F14930840.jpg</t>
  </si>
  <si>
    <t>New Business  Development Manager Poland</t>
  </si>
  <si>
    <t>Gartner, Inc. (NYSE: IT) is the world's leading information technology research and advisory company. We deliver the technology-related insight necessary for our clients to make the right decisions, every day.\n\nFrom CIOs and senior IT leaders in corporations and government agencies, to business leaders in high-tech and telecom enterprises and professional services firms, to technology investors, we are the valuable partner to clients in approximately 10,000 distinct enterprises worldwide.\n\nThrough the resources of Gartner Research, Gartner Executive Programs, Gartner Consulting and Gartner Events, we work with every client to research, analyze and interpret the business of IT within the context of their individual role.\n\nMy Responsibilities: \n1. Establishing new business relationships with non-client organizations within a specific prospecting territory.\n2. Cooperation with   IT Vendor C-level Executives in Poland.\n3. Owning the entire sales cycle from generating interest to negotiating and closing contracts.\n4. Responsible for the developing Gartner Business  Poland in IT Industry</t>
  </si>
  <si>
    <t>Gartner</t>
  </si>
  <si>
    <t>56 Top Gallant Road</t>
  </si>
  <si>
    <t>http://www.gartner.com</t>
  </si>
  <si>
    <t>https://lead-rekognition.s3.eu-west-1.amazonaws.com/nhovhannisyan%40leadcrawl.com%2Finsightly%2F15479018.jpg</t>
  </si>
  <si>
    <t>Executive Vice President, Business Development</t>
  </si>
  <si>
    <t>Generate new and expansion business relationships with public and private corporate clients.</t>
  </si>
  <si>
    <t>Right Management</t>
  </si>
  <si>
    <t>http://www.right.com/blog</t>
  </si>
  <si>
    <t>https://lead-rekognition.s3.eu-west-1.amazonaws.com/nhovhannisyan%40leadcrawl.com%2Finsightly%2F15216618.jpg</t>
  </si>
  <si>
    <t>Director of Information Technology IT</t>
  </si>
  <si>
    <t>Provide expert consulting services to Credit Unions, Aesthetics Day Spas, and Medical Practices. \nCreate Information Technology Policies to comply with regulators. Implement EHR and CRM systems including  training users and creating and documenting policies and procedures. Conducted technology forensics projects in response to legal matters.  Implemented telecommunication systems (Toshiba, RingCentral ), practice management software (NextGen), electronic health records (EHR/EMR) and accounting software (QuickBooks, Dynamics).</t>
  </si>
  <si>
    <t>ConSquared</t>
  </si>
  <si>
    <t>Beverly Hills</t>
  </si>
  <si>
    <t>www.consquared.com</t>
  </si>
  <si>
    <t>https://lead-rekognition.s3.eu-west-1.amazonaws.com/nhovhannisyan%40leadcrawl.com%2Finsightly%2F15995586.jpg</t>
  </si>
  <si>
    <t>Chief Information Officer / Vice President</t>
  </si>
  <si>
    <t>http://tw.linkedin.com/in/gregory-s-scharver-2794b43</t>
  </si>
  <si>
    <t>All Star Marketing dba Ball Park Gallery</t>
  </si>
  <si>
    <t>Taipei</t>
  </si>
  <si>
    <t>http://www.harbortech.com.tw</t>
  </si>
  <si>
    <t>Responsible for all Information Technology aspects for the biggest Mega Yacht Service Yard and Marina in the Easter Hemisphere.  Systems included data warehousing, Marina Reservations, POS Systems, Restaurant Management, Property Management, MS Dynamics GP ERP system, Billing Systems, Purchase Order, Vendor Management, Scheduling and work management.\nï€­\tManage the revamping of all IT infrastructure, security and software systems.  Improved operations increased the reputation of the department with local, remote and executive management teams.  \nï€­\tImplemented IT Governance procedures with all senior directors and executive teams.  This resulted in better business and IT priority alignment, as well as integration of IT into business strategic cycle.\nï€­\tDeveloped multiple service and sales capacity and utilization forecasting dashboards, which resulted in revenue increases of over 25% by provided planning tools to all Service managers, as well as the ability to manage the work pipelines to the VP of Sales and Director of Logistics.\nï€­\tCompleted a project to deploy MS Dynamics CRM to the Marina, Sales and Service Management teams.  This allowed the all teams to know locations, works to be performed, as well as relationship information for customers during all steps of the sales cycle.\n</t>
  </si>
  <si>
    <t>Rybovich</t>
  </si>
  <si>
    <t>North Flagler Drive</t>
  </si>
  <si>
    <t>www.rybovich.com</t>
  </si>
  <si>
    <t>https://lead-rekognition.s3.eu-west-1.amazonaws.com/nhovhannisyan%40leadcrawl.com%2Finsightly%2F14930847.jpg</t>
  </si>
  <si>
    <t>Maritime</t>
  </si>
  <si>
    <t>maritime</t>
  </si>
  <si>
    <t>Director, IT Security</t>
  </si>
  <si>
    <t>Director of IT Security\n\nIn this position, I am responsible for all Information and Network Security at Lionsgate. I oversee security of over 1000 servers and over 2500 endpoint and mobile devices spread across a wide area network. My responsibilities have me working with all levels of Lionsgate management, including the â€œCâ€ Suite. My major responsibilities are:\n\nï‚§\tPrimary point of contact for all Information Security issues, initiative and policies.\nï‚§\tPlan, manage and ensure on-time delivery of all security programs, including network security, email security, data security, access control, cloud security, incident management, business continuity planning, and disaster recovery.\nï‚§\tCorporate risk assessment to identify all critical assets, data classification, threats landscape and remediation strategies. \nï‚§\tVulnerability and Patch management.\nï‚§\tManagement of Security Staff, including assignment of projects and tasks, performance evaluation, mentoring, and personal development.\nï‚§\tMaintain situational awareness of new and emerging security threats through monitoring of security web sites, attending seminars and webinars, meeting with security groups and organizations, as well as through my extensive network of security and law enforcement peers.\nï‚§\tDefine and author all Security Policies and Procedures, including the top-level Corporate Security Policy and all subsequent security policies down to the operational level. \nï‚§\tConsult with business units and departments on all matters relating to security, including acceptable use, mobile devices, international travel, DLP and data encryption.\nï‚§\tOversee SOX and PCI certification and compliance for IT.\nï‚§\tOversee Security Awareness Training Program \nï‚§\tProvide security vetting of all purchases of new hardware/software tools, SaaS, IaaS and managed services.\nï‚§\tVendor selection and contract negotiations for all security-related technologies and services.\n</t>
  </si>
  <si>
    <t>Lionsgate</t>
  </si>
  <si>
    <t>2700 Colorado Avenue</t>
  </si>
  <si>
    <t>http://www.lionsgate.com</t>
  </si>
  <si>
    <t>https://lead-rekognition.s3.eu-west-1.amazonaws.com/nhovhannisyan%40leadcrawl.com%2Finsightly%2F15997620.jpg</t>
  </si>
  <si>
    <t>Practice Leader, Sales Operations Strategies</t>
  </si>
  <si>
    <t>Responsible for designing and creating the research and thought leadership position for sales operations strategies services. Work directly with clients in an advisory role providing fact based intelligence on lead process, sales planning, organizational structure, sales compensation, forecast factoring, pipeline management and sales technology.</t>
  </si>
  <si>
    <t>SiriusDecisions</t>
  </si>
  <si>
    <t>187 Danbury Road</t>
  </si>
  <si>
    <t>Wilton</t>
  </si>
  <si>
    <t>www.siriusdecisions.com</t>
  </si>
  <si>
    <t>https://lead-rekognition.s3.eu-west-1.amazonaws.com/nhovhannisyan%40leadcrawl.com%2Finsightly%2F15479053.jpg</t>
  </si>
  <si>
    <t>Marketing, Strategy and Business Lead Director</t>
  </si>
  <si>
    <t>Power Ethernet</t>
  </si>
  <si>
    <t>Reading</t>
  </si>
  <si>
    <t>www.powerethernet.com</t>
  </si>
  <si>
    <t>Manager - Human Resources</t>
  </si>
  <si>
    <t>Gujarat Gas Limited (India's largest City Gas Distribution Company)</t>
  </si>
  <si>
    <t>Ahmedabad</t>
  </si>
  <si>
    <t>www.gujaratgas.com</t>
  </si>
  <si>
    <t>An independent values-driven recruitment consultancy, leveraging our unique international experience to create an all-encompassing Consultancy business. We specialise in Sales &amp; Marketing, IT (Technical &amp; PM's) Supply Chain, Procurement and Logistics, across Asia and EMEA. Key focus on the consumer goods &amp; technology markets, recruiting across multiple levels from Managers, to COOâ€™s and board level. \n\nWe are committed to delivering and providing the level of service and integrity that we see as an industry benchmark. Our business is focused on delivering long-term value through highly principled and innovative partnerships with our clients, candidates, employees and suppliers to ensure the most positive outcome for all parties.</t>
  </si>
  <si>
    <t>Taylor Dunn International</t>
  </si>
  <si>
    <t>www.golfcarsdubai.com</t>
  </si>
  <si>
    <t>October 2017: 207% of Quota\n\nNovember 2017: 138% of Quota\n\nWe are the official website of the National Association of Realtors. Realtor.com provides premier branding and real time home buyer leads in your interested markets from listings on Realtor.com that are updated every 15 minutes as we are linked to over 900+ MLS's,  which is more than any other company. \n\nIf you are a Realtor that is interested in learning more you can contact me here on LinkedIn and we can discuss options together.</t>
  </si>
  <si>
    <t>realtor.com</t>
  </si>
  <si>
    <t>Scott Boulevard</t>
  </si>
  <si>
    <t>https://lead-rekognition.s3.eu-west-1.amazonaws.com/nhovhannisyan%40leadcrawl.com%2Finsightly%2F15997639.jpg</t>
  </si>
  <si>
    <t>Global Manager HR</t>
  </si>
  <si>
    <t>INTECH Process Automation</t>
  </si>
  <si>
    <t>4903 West Sam Houston Parkway North</t>
  </si>
  <si>
    <t>http://www.intechww.com</t>
  </si>
  <si>
    <t>https://lead-rekognition.s3.eu-west-1.amazonaws.com/nhovhannisyan%40leadcrawl.com%2Finsightly%2F15216679.jpg</t>
  </si>
  <si>
    <t>Director and Leader of Global Technology Sourcing</t>
  </si>
  <si>
    <t>Helping to build, develop and manage a Technology Sourcing team around the globe to cover EYâ€™s internal technology needs in over 150 countries and external technology offering to a broad array of customers.  \nâ€¢\tManaging a staff of 80+ employees, 8 direct and 75+ sub-direct reports, acquiring over $1.5 billion of annual global technology spend.\nâ€¢\tConstructing a team of emerging technology sourcing specialist to aid in the acquisition of Robotics, Artificial Intelligence, Block Chain, Analytics and Big Data technologies.\nâ€¢\tInstrumental in helping EY achieve its 2020 goals of net revenue and headcount.\n\n</t>
  </si>
  <si>
    <t>EY</t>
  </si>
  <si>
    <t>6 More London Riverside</t>
  </si>
  <si>
    <t>www.ey.com</t>
  </si>
  <si>
    <t>https://lead-rekognition.s3.eu-west-1.amazonaws.com/nhovhannisyan%40leadcrawl.com%2Finsightly%2F15995630.jpg</t>
  </si>
  <si>
    <t>Head of Operations MENA Region &amp; Global Sector Leader, Warehousing</t>
  </si>
  <si>
    <t>Stanton Chase: Executive Search Consultants</t>
  </si>
  <si>
    <t>400 East Pratt Street</t>
  </si>
  <si>
    <t>https://www.stantonchase.com</t>
  </si>
  <si>
    <t>https://lead-rekognition.s3.eu-west-1.amazonaws.com/nhovhannisyan%40leadcrawl.com%2Finsightly%2F15479236.jpg</t>
  </si>
  <si>
    <t>Senior Product Manager/Project Delivery Manager</t>
  </si>
  <si>
    <t>Actively seeking my next Product Management/Project Delivery role</t>
  </si>
  <si>
    <t>Hitchin</t>
  </si>
  <si>
    <t>http://www.inmarsat.com</t>
  </si>
  <si>
    <t>https://lead-rekognition.s3.eu-west-1.amazonaws.com/nhovhannisyan%40leadcrawl.com%2Finsightly%2F14930860.jpg</t>
  </si>
  <si>
    <t>Business Development Manager, Event Solution Sales</t>
  </si>
  <si>
    <t>www.cvent.com.au * +61 488 783 748 * sburrell@cvent.com\n\nCvent is the leading cloud-based enterprise event management platform.\nCvent offers software solutions to event planners for online event registration, venue selection, event management, mobile apps for events, e-mail marketing and web surveys. Cvent provides hoteliers with an integrated platform, enabling properties to increase group business demand through targeted advertising and improve conversion through proprietary demand management and business intelligence solutions. Cvent solutions optimise the entire event management value chain and have enabled clients around the world to manage hundreds of thousands of meetings and events.</t>
  </si>
  <si>
    <t>Cvent</t>
  </si>
  <si>
    <t>Greensboro Station Place</t>
  </si>
  <si>
    <t>Tysons</t>
  </si>
  <si>
    <t>http://www.cvent.com/</t>
  </si>
  <si>
    <t>https://lead-rekognition.s3.eu-west-1.amazonaws.com/nhovhannisyan%40leadcrawl.com%2Finsightly%2F15997640.jpg</t>
  </si>
  <si>
    <t>Division Director of Technology Staffing</t>
  </si>
  <si>
    <t>About Brilliantâ„¢ | Connecting People and Opportunities \n\nBrilliant is an award-winning search, staffing and management resources firm specializing in accounting, finance and information technology for the greater Chicago and south Florida labor markets. The firm represents high-quality accounting, finance and information technology talent and matches them with hiring companies throughout various industries including manufacturing, distribution, health care, professional services, retail, legal, technology, real estate, nonprofit organizations, software and hospitality, among others. Many of Brilliantâ€™s team members include former hiring managers, and accounting and finance professionals from the Big 4 accounting firms, as well as other leading professionals in the industry. Since its inception in 2009, Brilliant has been recognized on many prestigious lists including being ranked No. 6 on Forbesâ€™ 2017 Americaâ€™s Best Professional Recruiting Firms and No. 25 on Forbes 2017 Americaâ€™s Best Executive Recruiting Firmsâ€”not to mention Crainâ€™s Chicago Business Fast 50 for three straight years including No. 1 in 2015, Staffing Industry Analysts Fastest-Growing Staffing Firms in the United States for three straight years including No. 2 in 2015, Inaveroâ€™s Best of Staffing Talent for North America two years in a row, Inc. 5000 for three straight years, Best Places to Work South Florida, 101 Best and Brightest Companies to Work ForÂ® for four straight years, and others. To learn more about Brilliant, visit www.brilliantfs.com or follow @BrilliantFS on social media.\n\n</t>
  </si>
  <si>
    <t>Brilliantâ„¢</t>
  </si>
  <si>
    <t>125 South Wacker Drive</t>
  </si>
  <si>
    <t>www.brilliantfs.com</t>
  </si>
  <si>
    <t>https://lead-rekognition.s3.eu-west-1.amazonaws.com/nhovhannisyan%40leadcrawl.com%2Finsightly%2F15216748.jpg</t>
  </si>
  <si>
    <t>B2X Care Solutions</t>
  </si>
  <si>
    <t>145 Rosenheimer StraÃŸe</t>
  </si>
  <si>
    <t>http://www.b2x.com/</t>
  </si>
  <si>
    <t>https://lead-rekognition.s3.eu-west-1.amazonaws.com/nhovhannisyan%40leadcrawl.com%2Finsightly%2F15995676.jpg</t>
  </si>
  <si>
    <t>Head HR - Middle East &amp; Africa</t>
  </si>
  <si>
    <t>â€¢ Lead the HR function for VLCC for MEA Region across 6 countries, supporting both wellness and Personal care ( FMCG) Business.</t>
  </si>
  <si>
    <t>VLCC International LLC - Middle East and Africa</t>
  </si>
  <si>
    <t>38 Saint Mary Axe</t>
  </si>
  <si>
    <t>EC3A 8BH</t>
  </si>
  <si>
    <t>www.balticexchange.com</t>
  </si>
  <si>
    <t>https://lead-rekognition.s3.eu-west-1.amazonaws.com/nhovhannisyan%40leadcrawl.com%2Finsightly%2F15479256.jpg</t>
  </si>
  <si>
    <t>Board Member</t>
  </si>
  <si>
    <t>The Council for Inclusion in Financial Services (CIFS) is an industry initiative created to help the financial services industry develop and sustain an inclusive workforce. The CIFS was initially formed to address the requirements of Section 342 of The Dodd-Frank Act that relate to supplier utilization, women, and minorities in senior leadership roles. To address the fundamental challenges that inadvertently create exclusionary practices which limit access to all groups, The CIFS develops tools, training, certifications and sourcing vehicles for organizations across all financially related industry verticals. The advisory board of The CIFS exists to facilitate rapid industry change and create forward movement by bridging the gap between the various diversity and inclusion initiatives within the financial services industry.</t>
  </si>
  <si>
    <t>Council for Inclusion in Financial Services (CIFS)</t>
  </si>
  <si>
    <t>17330 Preston Road</t>
  </si>
  <si>
    <t>www.councilforinclusion.com</t>
  </si>
  <si>
    <t>https://lead-rekognition.s3.eu-west-1.amazonaws.com/nhovhannisyan%40leadcrawl.com%2Finsightly%2F14930906.jpg</t>
  </si>
  <si>
    <t>Senior Business Strategist</t>
  </si>
  <si>
    <t>As the Senior Business Strategist Steven has helped thousands of business owners all around the world to be more productive, strategic and successful. By using proven tools that have a dramatic impact in the lives of business owners all over the world, the Business Mastery program is the most comprehensive and exclusive business program on the planet.\n\nSteven has worked with companies from start ups in India to multi-billion dollar international corporations.</t>
  </si>
  <si>
    <t>Anthony Robbins Companies</t>
  </si>
  <si>
    <t>Cornerstone Court East</t>
  </si>
  <si>
    <t>http://www.tonyrobbins.com</t>
  </si>
  <si>
    <t>https://lead-rekognition.s3.eu-west-1.amazonaws.com/nhovhannisyan%40leadcrawl.com%2Finsightly%2F15997668.jpg</t>
  </si>
  <si>
    <t>Recruiting Manager - AVP</t>
  </si>
  <si>
    <t>Robert Half Finance &amp; Accounting</t>
  </si>
  <si>
    <t>2884 Sand Hill Road</t>
  </si>
  <si>
    <t>http://www.roberthalf.com/finance/</t>
  </si>
  <si>
    <t>Vice President Strategic Partnerships</t>
  </si>
  <si>
    <t>Feed the Children</t>
  </si>
  <si>
    <t>Oklahoma City</t>
  </si>
  <si>
    <t>www.feedthechildren.org</t>
  </si>
  <si>
    <t>https://lead-rekognition.s3.eu-west-1.amazonaws.com/nhovhannisyan%40leadcrawl.com%2Finsightly%2F15997705.jpg</t>
  </si>
  <si>
    <t>Director - Product Development - Boelter Brands / Topperscot</t>
  </si>
  <si>
    <t>Leading global provider of sports licensed beverage, home dÃ©cor and holiday related merchandise to retail, mass, gift and specialty markets.\n*See company websites to review products I have designed and developed.\nwww.topperscot.com - www.boelterbrands.com</t>
  </si>
  <si>
    <t>The Boelter Companies, Inc.</t>
  </si>
  <si>
    <t>N22W23685 Ridgeview Parkway</t>
  </si>
  <si>
    <t>Waukesha</t>
  </si>
  <si>
    <t>www.boelter.com</t>
  </si>
  <si>
    <t>https://lead-rekognition.s3.eu-west-1.amazonaws.com/nhovhannisyan%40leadcrawl.com%2Finsightly%2F15216771.jpg</t>
  </si>
  <si>
    <t>Coursera is an education-focused technology company that connects millions of learners around the world with the skills and knowledge they need to transform their lives and careers. \n\nCoursera was founded in 2012 by two Stanford Computer Science professors, Daphne Koller and Andrew Ng. We are headquartered in Mountain View, California, and are backed by top venture firms, including Kleiner Perkins Caufield &amp; Byers, New Enterprise Associates, GSV Capital, International Finance Corporation, Laureate Education Inc, and Learn Capital.\n\n**If you are interested in a role at Coursera please apply to the role directly on our site and it will get routed to the right people! My inbox gets pretty full on LinkedIn and I don't check it as regularly as I do the applications :) ***</t>
  </si>
  <si>
    <t>Coursera</t>
  </si>
  <si>
    <t>381 East Evelyn Avenue</t>
  </si>
  <si>
    <t>www.coursera.org/jobs</t>
  </si>
  <si>
    <t>https://lead-rekognition.s3.eu-west-1.amazonaws.com/nhovhannisyan%40leadcrawl.com%2Finsightly%2F15479392.jpg</t>
  </si>
  <si>
    <t>Chief Technology Officer | Plv. Programma Directeur IT Sourcing | Lean Black Belt</t>
  </si>
  <si>
    <t>Het College ter Beoordeling van Geneesmiddelen (CBG) beoordeelt en bewaakt de werkzaamheid, risico's en kwaliteit van geneesmiddelen voor mens en dier. Ook beoordeelt het CBG de veiligheid van nieuwe voedingsmiddelen voor de mens.\n\nHet CBG is een zelfstandig bestuursorgaan dat onder de Rijksoverheid valt en onafhankelijk beslist over de toelating en bewaking van geneesmiddelen voor de mens.\n\nWebsite: http://www.cbg-meb.nl</t>
  </si>
  <si>
    <t>College ter Beoordeling van Geneesmiddelen</t>
  </si>
  <si>
    <t>The Hague</t>
  </si>
  <si>
    <t>South Holland</t>
  </si>
  <si>
    <t>www.cbg-meb.nl</t>
  </si>
  <si>
    <t>https://lead-rekognition.s3.eu-west-1.amazonaws.com/nhovhannisyan%40leadcrawl.com%2Finsightly%2F14930927.jpg</t>
  </si>
  <si>
    <t>Senior IT Technical Service Manager</t>
  </si>
  <si>
    <t>â€¢\tIn charge of the Hardware and Software support and infrastructure for two 24/7 AT&amp;T Digital Life National Call Centers.  Maintained PC availability at 99.99%.\nâ€¢\tFacilitated Root Cause Analysis and availability metrics as well as software upgrades and pushes. Create and manage multiple Monthly and a Yearly KPI Reports. Outage and Metrics Archivist.\nâ€¢\tProcess engineered and implemented the Root Cause Analysis system and management of the initiative resulted in a Time-To-Market improvement of over 47% from previous levels.\nâ€¢\tIn charge of PC/Hardware Asset Inventory and maintaing Digital Signage for the Call Centers.\n\n</t>
  </si>
  <si>
    <t>AT&amp;T Digital Life</t>
  </si>
  <si>
    <t>1934 Old Gallows Road</t>
  </si>
  <si>
    <t>Vienna</t>
  </si>
  <si>
    <t>https://www.digitalharbor.com/</t>
  </si>
  <si>
    <t>https://lead-rekognition.s3.eu-west-1.amazonaws.com/nhovhannisyan%40leadcrawl.com%2Finsightly%2F15995820.jpg</t>
  </si>
  <si>
    <t>Vice President of Product Management</t>
  </si>
  <si>
    <t>Infobrij LLC</t>
  </si>
  <si>
    <t>5 Hutton Centre Drive</t>
  </si>
  <si>
    <t>Santa Ana</t>
  </si>
  <si>
    <t>infobrij.com</t>
  </si>
  <si>
    <t>Sr. Manager, Vendor Relations at CompTIA</t>
  </si>
  <si>
    <t>CompTIA is the non-profit trade association advancing the global interests of information technology (IT) professionals and companies including manufacturers, distributors, resellers, and educational institutions.\n\nSince 1982 CompTIA has supported and led the global IT industry through educational programs, market research, networking events, professional certifications, and political advocacy.\n\nCompTIA is member driven and is led by an elected board of industry professionals. All proceeds are directly reinvested in programs and initiatives that benefit our valued members and the industry as a whole. CompTIA also gives back to the industry through the CompTIA Educational Foundation, which provides education and training to individuals under-represented in the IT industry, such as at-risk youth, dislocated workers, disabled workers, and veterans transitioning out of the military.\n\nCompTIA has a global reach, serving members from offices in Australia, Canada, China, Germany, India, Japan, South Africa, South Korea, the United Kingdom, and the United States.</t>
  </si>
  <si>
    <t>CompTIA</t>
  </si>
  <si>
    <t>3500 Lacey Road</t>
  </si>
  <si>
    <t>http://www.comptia.org</t>
  </si>
  <si>
    <t>Global Head of Technology Innovation and Engagement</t>
  </si>
  <si>
    <t>AIG</t>
  </si>
  <si>
    <t>175 Water Street</t>
  </si>
  <si>
    <t>www.aig.com</t>
  </si>
  <si>
    <t>Partner | Senior Business Consultant</t>
  </si>
  <si>
    <t>Executive Coaching\n\nThis is individual coaching designed to support executives in being powerful leaders and\nalso in reaching their strategic objectives.\n\nProductivity Training and Coaching\n\nThe Mission Control Productivity Program is productivity training for the 21st century. This\nprogram gives participants the tools and habits to be able to operate successfully in todayâ€™s\ndemanding and challenging world.\n\nSales Training and Coaching\n\nAs a result of participating in our sales training and coaching programs, people have a\ndramatic increase in confidence and effectiveness in selling. We train people to listen in a way\nthat creates freedom and ease in all of their sales conversations.\n\nCommunication Training and Coaching\n\nOur Communication Program offers a new approach to communication that eliminates\neverything that does NOT work in communication, such as being defensive, controlling, and\ntrying to change, convince and fix people and situations. People are given new tools and\napproaches in communication that strengthen relationships and produce results.\n\nManagement Training and Coaching\n\nBeing an effective manager is about managing peopleâ€™s actions, not their personalities.\nManagement is not about making others do what they should do, but rather offering the\nsupport and guidance such that the business moves forward with velocity.\n\nLeadership Training and Coaching\n\nOur Leadership Programs leave people being leaders. People are freed of the constraints and\npictures of what a leader should look like and act like. We work with the leaders to create a\nvision for their organizations that leave others inspired and engaged.</t>
  </si>
  <si>
    <t>Mark Kamin &amp; Associates</t>
  </si>
  <si>
    <t>www.mka-world.com</t>
  </si>
  <si>
    <t>https://lead-rekognition.s3.eu-west-1.amazonaws.com/nhovhannisyan%40leadcrawl.com%2Finsightly%2F15997718.jpg</t>
  </si>
  <si>
    <t>Senior Technical Service Manager</t>
  </si>
  <si>
    <t>Jim is a global industry expert on contamination control, cleaning and disinfection, disinfectant validation, and troubleshooting microbial excursions in the biotech, pharmaceutical and medical device industries.  \n\nJim presents  industry seminars at technical conferences and trade shows related to the pharmaceutical, biotech, and medical device industries.\n\nJim publishes in the fields of contamination control, environmental monitoring, cleaning and disinfection, and troubleshooting microbial excursions. Jim has also developed a strong interest in fungal control in cleanrooms and has published extensively on the topic.</t>
  </si>
  <si>
    <t>STERIS Corporation</t>
  </si>
  <si>
    <t>5960 Heisley Road</t>
  </si>
  <si>
    <t>Mentor</t>
  </si>
  <si>
    <t>http://www.steris.com</t>
  </si>
  <si>
    <t>https://lead-rekognition.s3.eu-west-1.amazonaws.com/nhovhannisyan%40leadcrawl.com%2Finsightly%2F15216813.jpg</t>
  </si>
  <si>
    <t>Medical Device</t>
  </si>
  <si>
    <t>medical-device</t>
  </si>
  <si>
    <t>Regional Director</t>
  </si>
  <si>
    <t>Securonix</t>
  </si>
  <si>
    <t>14665 Midway Road</t>
  </si>
  <si>
    <t>www.securonix.com</t>
  </si>
  <si>
    <t>Lead IT Recruiter</t>
  </si>
  <si>
    <t>rfujimoto@solutechnology.com</t>
  </si>
  <si>
    <t>Solu Technology Partners</t>
  </si>
  <si>
    <t>Main Street Fishers</t>
  </si>
  <si>
    <t>Victor</t>
  </si>
  <si>
    <t>www.solutechnology.com</t>
  </si>
  <si>
    <t>https://lead-rekognition.s3.eu-west-1.amazonaws.com/nhovhannisyan%40leadcrawl.com%2Finsightly%2F14930973.jpg</t>
  </si>
  <si>
    <t xml:space="preserve">* Dakinny Productions, Thimphu, Bhutan: Producer, â€œHoneygiver Among the Dogsâ€ https://vimeo.com/158453408 \n* TANGO International (Technical Assistance to N.G.Os International, Inc), Bangkok (Nov â€™15 to June â€™16): M&amp;E consultant on WFP Bhutan Country Office Mid- Term Operational Evaluation Project 200300 â€œImproving Childrenâ€™s Access to Education. Successfully conducted evaluation and strategy document for the WFP CO for their exit and new country program. \n* The Ginger People Inc, USA (Dec â€™15 to Sept â€™16): Business Development/Strategy Consultant: Conducted preliminary market study of potential partners for expansion for production as well as product sales. \n* READ Bhutan: Social Enterprise Consultant (Nov. â€˜14 to Feb â€˜15): Mobilized and worked with 40 small holder famers for supply chain management and product development resulting in procurement of 20 MTN organic ginger crop. \n* READ Bhutan: Strategy and fundraising consultant (Oct. to Dec. â€˜14): Worked with the country team in finalizing new strategy for fundraising and growth and onboarding new donors which lead to the establishment of 2 new READ Centers in the following months and year. </t>
  </si>
  <si>
    <t>Thinley Choden</t>
  </si>
  <si>
    <t>Bhutan</t>
  </si>
  <si>
    <t>http://www.give2asia.org</t>
  </si>
  <si>
    <t>https://lead-rekognition.s3.eu-west-1.amazonaws.com/nhovhannisyan%40leadcrawl.com%2Finsightly%2F15997741.jpg</t>
  </si>
  <si>
    <t>BT</t>
  </si>
  <si>
    <t>As Producer Liaison I hosted regular meetings for Producers to discuss ways of improving on service delivery, recent changes to in house Underwriting Criteria and encourage Sales. As Director of SalesI will continue the above duties and I will also meet with Producers privately on an individual basis to review production, volume, mix of business, retention and loss ratios. Support Producers' efforts to write more business and increase profitability at the same time. Assist in Producer Development from Insurance and Sales Training to various Marketing techniques. Lastly, to report back to Management on areas for improvement and ways to support Producers to sell more policies and retain clients.</t>
  </si>
  <si>
    <t>Brokers Trust Insurance Group Inc.</t>
  </si>
  <si>
    <t>2780 Highway 7</t>
  </si>
  <si>
    <t>Vaughan</t>
  </si>
  <si>
    <t>L4K 3R9</t>
  </si>
  <si>
    <t>www.brokerstrust.ca</t>
  </si>
  <si>
    <t>https://lead-rekognition.s3.eu-west-1.amazonaws.com/nhovhannisyan%40leadcrawl.com%2Finsightly%2F15479451.jpg</t>
  </si>
  <si>
    <t>Growing and innovative Japanese QSR chain</t>
  </si>
  <si>
    <t>Yoshinoya America</t>
  </si>
  <si>
    <t>991 Knox Street</t>
  </si>
  <si>
    <t>Torrance</t>
  </si>
  <si>
    <t>www.yoshinoyaamerica.com</t>
  </si>
  <si>
    <t>https://lead-rekognition.s3.eu-west-1.amazonaws.com/nhovhannisyan%40leadcrawl.com%2Finsightly%2F15216819.jpg</t>
  </si>
  <si>
    <t>Director of Sales Operations</t>
  </si>
  <si>
    <t>Joyent</t>
  </si>
  <si>
    <t>655 Montgomery Street</t>
  </si>
  <si>
    <t>http://www.joyent.com</t>
  </si>
  <si>
    <t>Sales Business Development</t>
  </si>
  <si>
    <t xml:space="preserve">WalkMeâ„¢ is  digital adoption SaaS platform for any application or website in need of step-by-step walk-thrus's for onboarding, employee training &amp; customer support. An interactive guidance &amp; engagement contextual overlay that helps businesses eliminate online confusion,  raising on-boarding efficiency and reducing support costs for today's online user experience.  \n\nLike a GPS, guides users to complete online tasks with a series of interactive content overlaid on the screen, tasks are broken down into short, step-by-step guided instructions. Users act, react and progress contextually through their online experience in real time.  WalkMe solves onboarding, training, elearning, customer support needs specific to employees and customers delivering technology to be more effective and  efficient. </t>
  </si>
  <si>
    <t>WalkMeâ„¢</t>
  </si>
  <si>
    <t>525 Market Street</t>
  </si>
  <si>
    <t>https://www.walkme.com</t>
  </si>
  <si>
    <t>https://lead-rekognition.s3.eu-west-1.amazonaws.com/nhovhannisyan%40leadcrawl.com%2Finsightly%2F15996005.jpg</t>
  </si>
  <si>
    <t>Head of Information Technology</t>
  </si>
  <si>
    <t>Rockend provides innovative, reliable and easy to use real estate trust accounting software, including property management, document management and strata management software. \n\nRockend's prime purpose is to deliver and support systems that empower property professionals to:\n- Build their business\n- Grow profits\n- Automate mundane manual tasks\n- Delivery the best experience for our customers</t>
  </si>
  <si>
    <t>Rockend</t>
  </si>
  <si>
    <t>100 Christie Street</t>
  </si>
  <si>
    <t>St Leonards</t>
  </si>
  <si>
    <t>http://www.rockend.com.au</t>
  </si>
  <si>
    <t>https://lead-rekognition.s3.eu-west-1.amazonaws.com/nhovhannisyan%40leadcrawl.com%2Finsightly%2F14930981.jpg</t>
  </si>
  <si>
    <t>Chief Operating Officer and Chief Financial Officer</t>
  </si>
  <si>
    <t>Serene Country Homes Group</t>
  </si>
  <si>
    <t>Sandshell Boulevard</t>
  </si>
  <si>
    <t>Fort Worth</t>
  </si>
  <si>
    <t>http://www.serenehomes.com</t>
  </si>
  <si>
    <t>https://lead-rekognition.s3.eu-west-1.amazonaws.com/nhovhannisyan%40leadcrawl.com%2Finsightly%2F15216845.jpg</t>
  </si>
  <si>
    <t>Senior Regional Account Manager | Global Accounts | EMEA (Europe, Middle East &amp; Africa)</t>
  </si>
  <si>
    <t>Supporting our largest and most complex clients.\n\nAs a Senior Account Manager, my goal is to help our Global Clients scale recruiting and branding results through the use of our cutting edge tools and strategies.</t>
  </si>
  <si>
    <t>https://lead-rekognition.s3.eu-west-1.amazonaws.com/nhovhannisyan%40leadcrawl.com%2Finsightly%2F15997757.jpg</t>
  </si>
  <si>
    <t>Director of Business Development</t>
  </si>
  <si>
    <t>C&amp;W Services</t>
  </si>
  <si>
    <t>275 Grove Street</t>
  </si>
  <si>
    <t>Newton</t>
  </si>
  <si>
    <t>https://www.cwservices.com</t>
  </si>
  <si>
    <t>Head of Organizational Development Division</t>
  </si>
  <si>
    <t>Farlep-Invest (Vega Telecommunications Group)</t>
  </si>
  <si>
    <t>http://www.vegatele.com</t>
  </si>
  <si>
    <t>https://lead-rekognition.s3.eu-west-1.amazonaws.com/nhovhannisyan%40leadcrawl.com%2Finsightly%2F15479517.jpg</t>
  </si>
  <si>
    <t>Chief Strategy and Business Development Officer</t>
  </si>
  <si>
    <t>Local broadcasting is an incredibly vibrant sector, even in this age of digital disruption.  My role is to find ways to extend Hearst TV's vitality far into the future through growth opportunities from the application of digital technologies, new partnerships and acquisitions.</t>
  </si>
  <si>
    <t>Hearst Television</t>
  </si>
  <si>
    <t>300 West 57th Street</t>
  </si>
  <si>
    <t>http://www.hearst.com/broadcasting</t>
  </si>
  <si>
    <t>https://lead-rekognition.s3.eu-west-1.amazonaws.com/nhovhannisyan%40leadcrawl.com%2Finsightly%2F14930987.jpg</t>
  </si>
  <si>
    <t>Director, Information Technology</t>
  </si>
  <si>
    <t>- Head of IT reporting into Senior Vice President and CFO.\n- Establish a full plan for the strategic direction of IT while supporting the needs of the business and corporate development. Moving the organization towards a cloud based direction. \n- Develo</t>
  </si>
  <si>
    <t>Canexus</t>
  </si>
  <si>
    <t>www.canexus.ca</t>
  </si>
  <si>
    <t>https://lead-rekognition.s3.eu-west-1.amazonaws.com/nhovhannisyan%40leadcrawl.com%2Finsightly%2F15216853.jpg</t>
  </si>
  <si>
    <t>Business Strategist</t>
  </si>
  <si>
    <t>M&amp;C Saatchi Mobile</t>
  </si>
  <si>
    <t>30 Great Pulteney Street</t>
  </si>
  <si>
    <t>W1F 9NN</t>
  </si>
  <si>
    <t>www.mcsaatchimobile.com</t>
  </si>
  <si>
    <t>https://lead-rekognition.s3.eu-west-1.amazonaws.com/nhovhannisyan%40leadcrawl.com%2Finsightly%2F15996029.jpg</t>
  </si>
  <si>
    <t>Head of Domestic Distribution</t>
  </si>
  <si>
    <t>Responsible for all aspects of U.S. sales and acquisitions across feature film and television properties, attending markets and festivals and assisting in the development of new product.</t>
  </si>
  <si>
    <t>ELECTRIC ENTERTAINMENT, INC.</t>
  </si>
  <si>
    <t>www.electricentertainment.com</t>
  </si>
  <si>
    <t>https://lead-rekognition.s3.eu-west-1.amazonaws.com/nhovhannisyan%40leadcrawl.com%2Finsightly%2F15997965.jpg</t>
  </si>
  <si>
    <t>Head of HR, UK &amp; Ireland</t>
  </si>
  <si>
    <t>THOMAS SABO</t>
  </si>
  <si>
    <t>1 SilberstraÃŸe</t>
  </si>
  <si>
    <t>Lauf an der Pegnitz</t>
  </si>
  <si>
    <t>www.thomassabo.com</t>
  </si>
  <si>
    <t>https://lead-rekognition.s3.eu-west-1.amazonaws.com/nhovhannisyan%40leadcrawl.com%2Finsightly%2F15479536.jpg</t>
  </si>
  <si>
    <t>Luxury Goods &amp; Jewelry</t>
  </si>
  <si>
    <t>luxury-goods-jewelry</t>
  </si>
  <si>
    <t>Head of Product  &amp; Innovation</t>
  </si>
  <si>
    <t>Responsible of Broxel B2C Digital &amp; Transactional Product\n    - Broxel mobile app, web and ChatBot\n    - Innovation and Product Roadmap\n    - User acquisition and retention\n    - Metro Card and Broxel Virtual/Physical Card</t>
  </si>
  <si>
    <t>Broxel FinTech</t>
  </si>
  <si>
    <t>555 Avenida Javier Barros Sierra</t>
  </si>
  <si>
    <t>Ciudad de MÃ©xico</t>
  </si>
  <si>
    <t>www.broxel.com</t>
  </si>
  <si>
    <t>https://lead-rekognition.s3.eu-west-1.amazonaws.com/nhovhannisyan%40leadcrawl.com%2Finsightly%2F14931010.jpg</t>
  </si>
  <si>
    <t>Executive Vice President | Programming Operations</t>
  </si>
  <si>
    <t>Oversee iHM's Programming Operations Center, iHM Custom National Programming, National Sales Integration and internal systems, communication and operations for iHeartMedia's 860 broadcast radio stations in 158 markets serving 271 million monthly listeners.</t>
  </si>
  <si>
    <t>iHeartMedia</t>
  </si>
  <si>
    <t>200 East Basse Road</t>
  </si>
  <si>
    <t>San Antonio</t>
  </si>
  <si>
    <t>http://www.iheartmedia.com</t>
  </si>
  <si>
    <t>https://lead-rekognition.s3.eu-west-1.amazonaws.com/nhovhannisyan%40leadcrawl.com%2Finsightly%2F15216880.jpg</t>
  </si>
  <si>
    <t>Recruitment Manager</t>
  </si>
  <si>
    <t>The Caprice group encompasses some of Londonâ€™s favourite restaurants. \n\nFrom the glamour of Le Caprice to the elegance of Daphneâ€™s and charm of The Mount Street Deli, the theatricality of The Ivy to the stylishness of Scottâ€™s and 34 Mayfair and the magnetic allure of Sexy Fish, the intimacy of J Sheekey to the simplicity of Rivington Grill ~ these cover a wide variety of atmospheres and clienteles. Their cuisines, too, range far and wide: traditional and modern British, Tuscan, French and south east Asian. All, though, share a devotion to quality, demonstrated in the sourcing, seasonality, preparation and presentation of their food and drink, in the imagination of their design and in the warmth and skill of their service. The Caprice groupâ€™s restaurants are renowned throughout the world, but they are as devoted to their regulars as their regulars are to them.\n\nThe Caprice group is always looking for new ways to entertain. In recent years there have been acclaimed new ventures in J Sheekey Atlantic Bar, The Mount Street Deli and 34 Mayfair, a thriving event production and catering company in Urban Caprice, a membersâ€™ club, The Club at The Ivy and 2 major refurbishments in Daphneâ€™s (2014) and The Ivy (2015) â€“ just in time for its 100th anniversary in 2017 and last, but not least, the much-talked-about Sexy Fish, launched in October 2015. All of this has been achieved while holding fast to our traditions, history and values.\n\nIf you are interested in a career with Caprice Holdings &amp; the Birley Group, please visit our careers page on our company website: www.caprice-holdings.co.uk/careers.\n</t>
  </si>
  <si>
    <t>Caprice Holdings Ltd.</t>
  </si>
  <si>
    <t>26-28 Conway Street</t>
  </si>
  <si>
    <t>W1T 6BH</t>
  </si>
  <si>
    <t>www.caprice-holdings.co.uk</t>
  </si>
  <si>
    <t>https://lead-rekognition.s3.eu-west-1.amazonaws.com/nhovhannisyan%40leadcrawl.com%2Finsightly%2F15996057.jpg</t>
  </si>
  <si>
    <t>Chief Architect Financial Services Vertical</t>
  </si>
  <si>
    <t>Red Hat is the worldâ€™s leading provider of open source software solutions, using a community-powered approach to reliable and high-performing cloud, Linux, middleware, storage and virtualization technologies. Red Hat also offers award-winning support, training, and consulting services. As the connective hub in a global network of enterprises, partners, and open source communities, Red Hat helps create relevant, innovative technologies that liberate resources for growth and prepare customers for the future of IT.</t>
  </si>
  <si>
    <t>https://lead-rekognition.s3.eu-west-1.amazonaws.com/nhovhannisyan%40leadcrawl.com%2Finsightly%2F16400255.jpg</t>
  </si>
  <si>
    <t>TRIO - Translational Research in Oncology</t>
  </si>
  <si>
    <t>3 Kodigehalli Main Road</t>
  </si>
  <si>
    <t>http://www.trioworldacademy.com</t>
  </si>
  <si>
    <t>https://lead-rekognition.s3.eu-west-1.amazonaws.com/nhovhannisyan%40leadcrawl.com%2Finsightly%2F15479544.jpg</t>
  </si>
  <si>
    <t>Senior Manager, Product Marketing</t>
  </si>
  <si>
    <t>FiveStars is a rewards and marketing platform for local businesses and the communities they serve. Over 12,000 businesses across the US and Canada use FiveStarsâ€™ easy, all-in-one marketing program, and over 21 million consumers participate in the FiveStars rewards network to support local businesses. In 2016, FiveStars drove over 54 million in-store visits across its network. The company has raised $105 million from top-tier investors including HarbourVest, Menlo Ventures, Lightspeed, DCM, and Y-Combinator. Based in San Francisco, FiveStarsâ€™ mission is to help businesses and communities thrive by turning every transaction into a relationship.\n\nâ€¢ Leading Consumer PMM for all products, Business PMM for several new B2B products, PR efforts, and all internal and external brand marketing across audiences\n\nâ€¢ Elected by our Executive team to simultaneously serve as a Product Manager in Q4 2016 to lead 100+ staff across Product, Design, Engineering, Analytics, Marketing, Sales, Finance, and Operations to build and launch a beta version of our first mobile application for business owners</t>
  </si>
  <si>
    <t>FiveStars</t>
  </si>
  <si>
    <t>340 Bryant Street</t>
  </si>
  <si>
    <t>www.fivestars.com</t>
  </si>
  <si>
    <t>https://lead-rekognition.s3.eu-west-1.amazonaws.com/nhovhannisyan%40leadcrawl.com%2Finsightly%2F14931022.jpg</t>
  </si>
  <si>
    <t xml:space="preserve">Invitation to follow me | I post diverse informative, authoritative and challenging content |  </t>
  </si>
  <si>
    <t>â€¢ If you connect I will not try to sell you anything, offer unsolicited help or ask how we can work together to achieve our objectives\n\nâ€¢ My intention is to engage my connection's and follower's attention with interesting, informative, challenging &amp; valuable content \n\nâ€¢ to alert you to information, articles, conversation &amp; ideas they might otherwise not see or find\n\nâ€¢  material that complements your diversity of work, professions, careers, interests, social &amp; personal issues \n\nâ€¢ that may be of interest to you \n\nâ€¢ observations of business, politics, economy, science &amp; technology &amp; much more, sourced from all over the world \n\nâ€¢ If I find a service offering, product or anything that I think might be of value &amp; interest to my followers &amp; connections I will share it\n\nâ€¢ I often question &amp; challenge mass opinion or accepted wisdoms on selected issues, beliefs &amp; the future particularly the propositions that AI and IoT, Blockchain, Bitcoin &amp; the cloud &amp; more will ever achieve what is being touted\n\nâ€¢ I share other LinkedIn member's posts, ideas, debates &amp; articles posting them on LinkedIn, Facebook, Twitter, Google+ \n\nI concepted, coded &amp; own a large personal web network. It's not slick or flash looking. It is designed for utility and is free for anyone of any age to use\n\nhttp://kevinrbeckmosaicportal.com/index.html\n\n\n</t>
  </si>
  <si>
    <t>Kevin Beck</t>
  </si>
  <si>
    <t>615 27th Street South</t>
  </si>
  <si>
    <t>Saint Petersburg</t>
  </si>
  <si>
    <t>kevinbeck.law</t>
  </si>
  <si>
    <t>https://lead-rekognition.s3.eu-west-1.amazonaws.com/nhovhannisyan%40leadcrawl.com%2Finsightly%2F15216972.jpg</t>
  </si>
  <si>
    <t>CEO, CTO, Consultant</t>
  </si>
  <si>
    <t>IT:Agenten GmbH</t>
  </si>
  <si>
    <t>7 Ewige Weide</t>
  </si>
  <si>
    <t>Ahrensburg</t>
  </si>
  <si>
    <t>Schleswig-Holstein</t>
  </si>
  <si>
    <t>www.pm-shipping.com</t>
  </si>
  <si>
    <t>https://lead-rekognition.s3.eu-west-1.amazonaws.com/nhovhannisyan%40leadcrawl.com%2Finsightly%2F16400325.jpg</t>
  </si>
  <si>
    <t>Head of Change &amp; Transformation, FS &amp; Insurance Sector DACH - Contracts</t>
  </si>
  <si>
    <t>I lead a team of consultants specialising in Business Change and Digital Transformation for the placement of highly skilled external contractors within Financial Services, Banking and/or the Insurance sector.\n\n The projects where we 'excel' include:\n- System Implementation &amp; Re-platforming\n- Omni-channel &amp; Multi-channel\n- Change Function Creation\n- Organisational Re-design\n- TOM &amp; Strategy\n- Business Process Management\n- New Product Launch\n- Sales &amp; Distribution Strategy\n\nContact Details\nLawrence.Rose@SelbyJennings.com / +44 (0)203 758 8815\n\nwww.SelbyJennings.com</t>
  </si>
  <si>
    <t>Selby Jennings</t>
  </si>
  <si>
    <t>21 Lombard Street</t>
  </si>
  <si>
    <t>EC3V 9AH</t>
  </si>
  <si>
    <t>www.selbyjennings.com</t>
  </si>
  <si>
    <t>https://lead-rekognition.s3.eu-west-1.amazonaws.com/nhovhannisyan%40leadcrawl.com%2Finsightly%2F15479554.jpg</t>
  </si>
  <si>
    <t>Director of Technology</t>
  </si>
  <si>
    <t>GuardTexas, Inc.</t>
  </si>
  <si>
    <t>North Bowser Road</t>
  </si>
  <si>
    <t>Richardson</t>
  </si>
  <si>
    <t>http://www.GuardTexas.com</t>
  </si>
  <si>
    <t>Security &amp; Investigations</t>
  </si>
  <si>
    <t>security-investigations</t>
  </si>
  <si>
    <t>Independent Business Owner</t>
  </si>
  <si>
    <t>Accent Consulting</t>
  </si>
  <si>
    <t>Noida, Sector - 63</t>
  </si>
  <si>
    <t>http://www.accentconsulting.in/</t>
  </si>
  <si>
    <t>https://lead-rekognition.s3.eu-west-1.amazonaws.com/nhovhannisyan%40leadcrawl.com%2Finsightly%2F15996113.jpg</t>
  </si>
  <si>
    <t>Innovation Manager  - Financial Services</t>
  </si>
  <si>
    <t>Liverpool</t>
  </si>
  <si>
    <t>200 Mario Pani</t>
  </si>
  <si>
    <t>http://www.liverpool.com.mx/</t>
  </si>
  <si>
    <t>https://lead-rekognition.s3.eu-west-1.amazonaws.com/nhovhannisyan%40leadcrawl.com%2Finsightly%2F14931028.jpg</t>
  </si>
  <si>
    <t>Worldwide HR Head Immunology, Dermatology and Neuro-Science</t>
  </si>
  <si>
    <t>â€¢ Driving the HR Agenda, leading the change management, succession plans and people development programs.\nâ€¢  Led the restructuring and reorganization design to support the new business model. \nâ€¢ Co-designed and delivered the â€œhigh performing teamsâ€ leadership programs for senior leaders. \nâ€¢ Led the implementation of the new performance management program.\t\n\n\n</t>
  </si>
  <si>
    <t>https://lead-rekognition.s3.eu-west-1.amazonaws.com/nhovhannisyan%40leadcrawl.com%2Finsightly%2F15479624.jpg</t>
  </si>
  <si>
    <t>Regional Director - Central Europe</t>
  </si>
  <si>
    <t>Our clients love our solutions, because they simply work. Transforming a business alone is difficult enough, so we don't want to bother you with neverending implementation projects and long ROI cycles. Our goal is to deliver value from day 1!</t>
  </si>
  <si>
    <t>New Relic, Inc.</t>
  </si>
  <si>
    <t>188 Spear Street</t>
  </si>
  <si>
    <t>http://newrelic.com</t>
  </si>
  <si>
    <t>https://lead-rekognition.s3.eu-west-1.amazonaws.com/nhovhannisyan%40leadcrawl.com%2Finsightly%2F16400331.jpg</t>
  </si>
  <si>
    <t>Vice President &amp; Chief Technology Officer</t>
  </si>
  <si>
    <t>Responsible for Technology at MDx, a biotech company.\n\n1. MDx Diagnostics develops novel esoteric diagnostic tests for unmet clinical needs. Our most advanced product in development is a non-invasive, patent-pending, point-of-care diagnostic product for auto-immune diseases.\n2. MDx Discovery offers biomarker discovery services with advanced genomics, proteomics,  machine learning, and artificial intelligence tools and expertise.\n3. MDx Analytics offers esoteric laboratory testing services.\n4. MDx Consulting provides government and industry clients with specialty consulting services on biotechnology, analytics, diagnostics, pharmacology R&amp;D, healthcare information management, clinical and pre-clinical trials.</t>
  </si>
  <si>
    <t>MDx BioAnalytical Lab</t>
  </si>
  <si>
    <t>Imperial Loop Drive</t>
  </si>
  <si>
    <t>College Station</t>
  </si>
  <si>
    <t>http://mdxbiolabs.com</t>
  </si>
  <si>
    <t>https://lead-rekognition.s3.eu-west-1.amazonaws.com/nhovhannisyan%40leadcrawl.com%2Finsightly%2F15216977.jpg</t>
  </si>
  <si>
    <t>Customer Success Manager</t>
  </si>
  <si>
    <t xml:space="preserve">Rotating into our Customer Success Team, I focus on relationships with our customers. Through a variety of methods, the Customer Success Team here at IMPLAN prides itself on being subject matter experts relevant to the Sectors we support. Through orientations, onboarding sessions, quarterly business reviews and other support roles, I am personally excited to make a positive impact with each customer. </t>
  </si>
  <si>
    <t>IMPLAN</t>
  </si>
  <si>
    <t>16905 Northcross Drive</t>
  </si>
  <si>
    <t>Huntersville</t>
  </si>
  <si>
    <t>www.IMPLAN.com</t>
  </si>
  <si>
    <t>https://lead-rekognition.s3.eu-west-1.amazonaws.com/nhovhannisyan%40leadcrawl.com%2Finsightly%2F15996127.jpg</t>
  </si>
  <si>
    <t>Director - Head of North Asia, HR Search &amp; Recruitment</t>
  </si>
  <si>
    <t>Frazer Jones is a global specialist recruitment firm working exclusively within the Human Resources market, where we are firmly established as a market leader in almost all the geographic locations we operate in. Our clients range from international financial institutions, professional services firms and blue-chip multi-national companies to government and not-for-profit organisations. Frazer Jones was established in 1996 in the UK and has grown to provide specialist HR recruitment on a global scale with a strong presence through UK, Europe, Americas, Middle East, Asia and Australia.\n\n We recruit across all levels. Our activities encompass the entire HR spectrum, including:\n\nâ€¢ Talent Management\nâ€¢ Leadership\nâ€¢ Resourcing &amp; Recruitment\nâ€¢ Generalist\nâ€¢ Compensation/Remuneration &amp; Benefits\nâ€¢ Employee Relations\nâ€¢ Industrial Relations\nâ€¢ Expatriate Administration\nâ€¢ HRIS\nâ€¢ Organisational Design/Organisational Development\nâ€¢ Change Management\nâ€¢ Consultants â€“ In-house and Management\nâ€¢ HR Policy &amp; Governance\nâ€¢ e-HR\nâ€¢ Management Development, Learning &amp; Development\nâ€¢ HR Shared Services\n\nOver the years, we have worked hard to build a reputation for quality and integrity and our success is based on our detailed market knowledge and qualitative approach to our candidates and client partners, resulting in exceptional HR candidate shortlists in competitive timeframes.\n\nFrazer Jones is part of The SR Group, which consists of six specialist recruitment brands Brewer Morris, Carter Murray, Frazer Jones, SR Search, Taylor Root and Maximum Management. We have offices in London, Dusseldorf, Frankfurt, Munich, Milan, Dubai, Hong Kong, Singapore, Melbourne, Sydney and New York.</t>
  </si>
  <si>
    <t>Frazer Jones</t>
  </si>
  <si>
    <t>www.frazerjones.com</t>
  </si>
  <si>
    <t>HealthPlan Services</t>
  </si>
  <si>
    <t>www.healthplan.com</t>
  </si>
  <si>
    <t>https://lead-rekognition.s3.eu-west-1.amazonaws.com/nhovhannisyan%40leadcrawl.com%2Finsightly%2F14931049.jpg</t>
  </si>
  <si>
    <t>Epic Population Health Program Manager</t>
  </si>
  <si>
    <t>Epic Population Health Program Manager at a large MN health payor Organization for 8 Agile Scrum teams (Infrastructure, Data Integration, Chart Retrieval Workflows, Clinical Data Sharing Workflows, Medication Therapy Management Workflows, Testing, Training, Go Live / Support). Teams are implementing 3 Epic Population Health applications: 1. Healthy Planet, 2. Constellation, 3. Epic Care Everywhere</t>
  </si>
  <si>
    <t>Info-Teq</t>
  </si>
  <si>
    <t>11314 Stratton Avenue</t>
  </si>
  <si>
    <t>Eden Prairie</t>
  </si>
  <si>
    <t>www.info-teq.com</t>
  </si>
  <si>
    <t>https://lead-rekognition.s3.eu-west-1.amazonaws.com/nhovhannisyan%40leadcrawl.com%2Finsightly%2F15216987.jpg</t>
  </si>
  <si>
    <t>Claims and Benefit</t>
  </si>
  <si>
    <t>msg global solutions</t>
  </si>
  <si>
    <t>5648 International Drive</t>
  </si>
  <si>
    <t>Orlando</t>
  </si>
  <si>
    <t>http://www.msg-global.com</t>
  </si>
  <si>
    <t>https://lead-rekognition.s3.eu-west-1.amazonaws.com/nhovhannisyan%40leadcrawl.com%2Finsightly%2F16400366.jpg</t>
  </si>
  <si>
    <t>Senior Vice President, Global Sales and Business Development</t>
  </si>
  <si>
    <t>Lead global sales and business development activities.</t>
  </si>
  <si>
    <t>EnterpriseDB</t>
  </si>
  <si>
    <t>34 Crosby Drive</t>
  </si>
  <si>
    <t>Bedford</t>
  </si>
  <si>
    <t>http://www.enterprisedb.com</t>
  </si>
  <si>
    <t>https://lead-rekognition.s3.eu-west-1.amazonaws.com/nhovhannisyan%40leadcrawl.com%2Finsightly%2F15479716.jpg</t>
  </si>
  <si>
    <t>Business Development Director, Retail :: Digital Transformation Strategist</t>
  </si>
  <si>
    <t>Softtek</t>
  </si>
  <si>
    <t>333 Boulevard DÃ­az Ordaz</t>
  </si>
  <si>
    <t>Monterrey</t>
  </si>
  <si>
    <t>http://www.softtek.com</t>
  </si>
  <si>
    <t>https://lead-rekognition.s3.eu-west-1.amazonaws.com/nhovhannisyan%40leadcrawl.com%2Finsightly%2F15996167.jpg</t>
  </si>
  <si>
    <t>TecStar Consulting</t>
  </si>
  <si>
    <t>11160 Huron Street</t>
  </si>
  <si>
    <t>Northglenn</t>
  </si>
  <si>
    <t>www.tecstarconsulting.com</t>
  </si>
  <si>
    <t>Corporate Vice President</t>
  </si>
  <si>
    <t>Proactive Risk Management Inc</t>
  </si>
  <si>
    <t>South Grand Avenue</t>
  </si>
  <si>
    <t>http://www.parminc.com</t>
  </si>
  <si>
    <t>EVP &amp; Chief Executive Officer (CEO) (Digital Transformation Soln &amp; Global Infrastructure Management)</t>
  </si>
  <si>
    <t>Santosh is currently working towards building a 10X company focusing on Digital Transformation and Infrastructure Management Services. Helping our global customers in their digital transformation journey. \n \nAt Futurism my responsibilities include: \nâ€¢\tStrategic planning of Cloud, IMS, Digital Transformation, AI/ML, Analytics and IOT business\nâ€¢\tBusiness development and building the sales engine.\nâ€¢\tOversee design, marketing, promotion, delivery and quality of programs, products and services.\nâ€¢\tBuild effective Go-to-market strategy and differentiated offering management\nâ€¢\tLead and oversee the implementation of the long and short term plans in accordance with the strategy. \nâ€¢\tRisk assessment, monitoring and management.\nâ€¢\tBuild strategic partnerships\nâ€¢\tP&amp;L management.\nâ€¢\tOperations and Resource management.\nâ€¢\tEnsure that the company continues to adhere to the high standards of corporate citizenship and social responsibility wherever it does business.\n</t>
  </si>
  <si>
    <t>Futurism Technologies</t>
  </si>
  <si>
    <t>30 Knightsbridge Road</t>
  </si>
  <si>
    <t>http://www.futurismtechnologies.com</t>
  </si>
  <si>
    <t>https://lead-rekognition.s3.eu-west-1.amazonaws.com/nhovhannisyan%40leadcrawl.com%2Finsightly%2F14931057.jpg</t>
  </si>
  <si>
    <t>Account Recruiting Manager</t>
  </si>
  <si>
    <t>Aston Carter</t>
  </si>
  <si>
    <t>Appold Street</t>
  </si>
  <si>
    <t>EC2A 2AW</t>
  </si>
  <si>
    <t>http://www.astoncarter.com</t>
  </si>
  <si>
    <t>https://lead-rekognition.s3.eu-west-1.amazonaws.com/nhovhannisyan%40leadcrawl.com%2Finsightly%2F15217003.jpg</t>
  </si>
  <si>
    <t>Campaigns Marketing Manager</t>
  </si>
  <si>
    <t>PrecisionHawk is the leader in commercial drone technology. As the brandâ€™s first Campaigns Marketing Manager, Iâ€™m building a global branding and product marketing program.\n\n- Long-term strategic planning and program management\n- Developing and executing activations around trends, events, and emerging opportunities\n- Incorporating clients and partners into marketing initiatives\n- Collaborating with vertical sales and demand generation teams to drive greater efficiency and efficacy of business development initiatives</t>
  </si>
  <si>
    <t>PrecisionHawk</t>
  </si>
  <si>
    <t>Six Forks Road</t>
  </si>
  <si>
    <t>www.PrecisionHawk.com</t>
  </si>
  <si>
    <t>https://lead-rekognition.s3.eu-west-1.amazonaws.com/nhovhannisyan%40leadcrawl.com%2Finsightly%2F15996177.jpg</t>
  </si>
  <si>
    <t>Strategic Consultant | Global Marketing, Branding and Operations Consulting</t>
  </si>
  <si>
    <t>KORALLUS SOLUTIONS</t>
  </si>
  <si>
    <t>https://lead-rekognition.s3.eu-west-1.amazonaws.com/nhovhannisyan%40leadcrawl.com%2Finsightly%2F16427633.jpg</t>
  </si>
  <si>
    <t>Exp Federal is an established Chicago-based full service architectural and engineering firm that provides a full range of exceptional design, Integrated technology, construction, and logistics solutions to support to the federal government worldwide.  Reporting to the SVP and Sector President  I provide HR solutions  and strategic direction to the executive team of professionals  in our verticals markets to  strategically plan, support and serve all arms of the US Military as well as other Federal government agencies in a global capacity. \n\nOur team of professionals operate in some of the most challenging environments  to provide state of the art solutions  to governmental agencies globally.</t>
  </si>
  <si>
    <t>exp Federal</t>
  </si>
  <si>
    <t>205 North Michigan Avenue</t>
  </si>
  <si>
    <t>http://www.exp.com/en/federal-home</t>
  </si>
  <si>
    <t>https://lead-rekognition.s3.eu-west-1.amazonaws.com/nhovhannisyan%40leadcrawl.com%2Finsightly%2F15217013.jpg</t>
  </si>
  <si>
    <t>Vice President, Americas BPS Sales</t>
  </si>
  <si>
    <t>DXC Technology</t>
  </si>
  <si>
    <t>Tysons Boulevard</t>
  </si>
  <si>
    <t>http://www.dxc.technology</t>
  </si>
  <si>
    <t>https://lead-rekognition.s3.eu-west-1.amazonaws.com/nhovhannisyan%40leadcrawl.com%2Finsightly%2F15996207.jpg</t>
  </si>
  <si>
    <t>VP, Technology and Digital Innovation</t>
  </si>
  <si>
    <t>Indigo</t>
  </si>
  <si>
    <t>468 King Street West</t>
  </si>
  <si>
    <t>M5V 1L8</t>
  </si>
  <si>
    <t>https://www.chapters.indigo.ca/</t>
  </si>
  <si>
    <t>https://lead-rekognition.s3.eu-west-1.amazonaws.com/nhovhannisyan%40leadcrawl.com%2Finsightly%2F16428472.jpg</t>
  </si>
  <si>
    <t>Product Owner, Growth</t>
  </si>
  <si>
    <t>â€¢ Lead a cross-functional delivery team composed of Agile facilitator, UX designer, iOS, Android, backend, and QA software engineers\nâ€¢ Initiated Google Play in-app billing, in-app purchase promotions (free trials and coupons), territory pricing, globalization and localization</t>
  </si>
  <si>
    <t>Grindr</t>
  </si>
  <si>
    <t>www.grindr.com</t>
  </si>
  <si>
    <t>https://lead-rekognition.s3.eu-west-1.amazonaws.com/nhovhannisyan%40leadcrawl.com%2Finsightly%2F14931108.jpg</t>
  </si>
  <si>
    <t>Head of Marketing - BMW GROUP Financial Services</t>
  </si>
  <si>
    <t>BMW Group Financial Services was established in 1996 to handle wholesale, retail and fleet financing for the BMW Group.  Existing to support the sales of all BMW Group products in the United Kingdom and provide Retailers and customers with bespoke finance and insurance solutions enabling more customers to access the whole of the BMW and MINI product range. BMW Financial Services is based at the BMW Group UK campus headquarters located in Farnborough, Hampshire.\n\nThe Head of Marketing is responsible for all the BMW Group Financial Services marketing activities in the UK consisting of BMW Financial Services, MINI Financial Services, BMW Motorrad Financial Services, and the award winning independent ALPHERA Financial Services (part of the the group providing finance to customers purchased through for none BMW or MINI retailers.  ALPHERA Financial Services is also responsible Rolls-Royce Motor Cars Financial Services and Aston Martin Financial Services as well as providing commercial finance to its network\n\nWorking with a fantastic knowledgeable team consisting of dedicated specialist Marketing and CRM Managers, Execs and Interns all collaborating with our colleagues from the BMW Group UK.\n\nThe award winning BMW Group Financial Services in the UK is one of the leading markets globally for the group in terms of initiatives , volume and also customer service, with the marketing team sitting many global steering committees and forums.</t>
  </si>
  <si>
    <t>BMW Financial Services (GB) Ltd</t>
  </si>
  <si>
    <t>Summit Avenue</t>
  </si>
  <si>
    <t>Farnborough</t>
  </si>
  <si>
    <t>GU14 0FB</t>
  </si>
  <si>
    <t>http://www.bmw.co.uk/en_GB/topics/financial-services.html</t>
  </si>
  <si>
    <t>https://lead-rekognition.s3.eu-west-1.amazonaws.com/nhovhannisyan%40leadcrawl.com%2Finsightly%2F15479793.jpg</t>
  </si>
  <si>
    <t>Head of HR and Operations</t>
  </si>
  <si>
    <t>104 West Partners</t>
  </si>
  <si>
    <t>Blake Street</t>
  </si>
  <si>
    <t>www.104west.com</t>
  </si>
  <si>
    <t>Manager, North America and LATAM Field Recruiting</t>
  </si>
  <si>
    <t>MuleSoft</t>
  </si>
  <si>
    <t>77 Geary Boulevard</t>
  </si>
  <si>
    <t>http://www.mulesoft.com</t>
  </si>
  <si>
    <t>https://lead-rekognition.s3.eu-west-1.amazonaws.com/nhovhannisyan%40leadcrawl.com%2Finsightly%2F15217016.jpg</t>
  </si>
  <si>
    <t>Director Revenue Cycle</t>
  </si>
  <si>
    <t>Terros Health</t>
  </si>
  <si>
    <t>3003 North Central Avenue</t>
  </si>
  <si>
    <t>http://www.terros.org</t>
  </si>
  <si>
    <t>https://lead-rekognition.s3.eu-west-1.amazonaws.com/nhovhannisyan%40leadcrawl.com%2Finsightly%2F16428505.jpg</t>
  </si>
  <si>
    <t>Technical Business Development Manager</t>
  </si>
  <si>
    <t>Volt Workforce Solutions</t>
  </si>
  <si>
    <t>2401 North Glassell Street</t>
  </si>
  <si>
    <t>Orange</t>
  </si>
  <si>
    <t>www.Volt.com</t>
  </si>
  <si>
    <t>Group CEO</t>
  </si>
  <si>
    <t>Enabling the True Potential of Digital Business. \n\nWe do this by making it easy for organizations to use rich digital identities to simplify and secure registration and access for applications, services and devices. We are creating identity driven ecosystems that offer organisations new business opportunities through the monetization of customer identities. Our technology helps meet consumer privacy expectations, provides a consistent user experience across various service channels, and simplifies how organizations manage millions of identity driven relationships across all services, applications and things. We empower end users with more control, choice and convenience for security, which will accelerate digitalization of online business and consumer services.</t>
  </si>
  <si>
    <t>Ubisecure</t>
  </si>
  <si>
    <t>Bollinger Canyon Road</t>
  </si>
  <si>
    <t>http://www.chevron.com</t>
  </si>
  <si>
    <t>https://lead-rekognition.s3.eu-west-1.amazonaws.com/nhovhannisyan%40leadcrawl.com%2Finsightly%2F14931121.jpg</t>
  </si>
  <si>
    <t>Co-Chair Open Banking Work Group</t>
  </si>
  <si>
    <t>The objective of the workgroup is to help banks to understand opportunities behind PSD2 and other similar regulations such as OFX, and how to take advantage of these regulations to enable a new relationship model with their customers â€œOpen Banking".</t>
  </si>
  <si>
    <t>Mobey Forum</t>
  </si>
  <si>
    <t>5 Hamnbanegatan</t>
  </si>
  <si>
    <t>Helsingfors</t>
  </si>
  <si>
    <t>http://www.mobeyforum.org/</t>
  </si>
  <si>
    <t>https://lead-rekognition.s3.eu-west-1.amazonaws.com/nhovhannisyan%40leadcrawl.com%2Finsightly%2F15479819.jpg</t>
  </si>
  <si>
    <t>Lead Commercial Strategist</t>
  </si>
  <si>
    <t>hedgehog lab</t>
  </si>
  <si>
    <t>Trafalgar Street</t>
  </si>
  <si>
    <t>NE1 6PB</t>
  </si>
  <si>
    <t>http://hedgehoglab.com</t>
  </si>
  <si>
    <t>https://lead-rekognition.s3.eu-west-1.amazonaws.com/nhovhannisyan%40leadcrawl.com%2Finsightly%2F15996278.jpg</t>
  </si>
  <si>
    <t>Professional Services Director - Finance &amp; Accounting</t>
  </si>
  <si>
    <t>**** HOW TO REACH ME ****\namelie.mcnicoll@randstad.ca\n604-408-2759\nDon't hesitate to contact! Good to know you!!\n\nWhat is my role.\nMy job is to help you find your dream job! Isn't it the best job in the world?\n\nWho we are.\nrandstad. a trusted human partner. by combining our passion for people with the power of todayâ€™s intelligent machines, we create an experience that is inherently more human.\n\nVision into the world of work.\n- Recruitment experts\n- Cutting-edge technology\n- Talent\n\nFor job seekers.\nCreate your account and see how our technology makes the process simple so the focus is always on you, the individual.\n\nFor employers.\nSee how we harness the power of technology to focus on your business needs.\n\nBe randstad forward.\nSee how our passion for people coupled with the power of todayâ€™s intelligent machines sets us apart.\n\nFields of expertise. \n- Finance &amp; Accounting\n- IT\n- Engineering\n- Administrative support\n- Industrial support\n- etc.\n\nTools.\n- Randstad awards\n- Salary guides\n- Hot jobs in demands 2016\n- Talent Awards\n- Woman in business\n- How technology impacts work relationships\n- Why Canada is great place to live and work\n- etc.</t>
  </si>
  <si>
    <t>Randstad Canada</t>
  </si>
  <si>
    <t>777 Bay Street</t>
  </si>
  <si>
    <t>M5G</t>
  </si>
  <si>
    <t>www.randstad.ca</t>
  </si>
  <si>
    <t>https://lead-rekognition.s3.eu-west-1.amazonaws.com/nhovhannisyan%40leadcrawl.com%2Finsightly%2F16428508.jpg</t>
  </si>
  <si>
    <t>Senior Recruitment Consultant</t>
  </si>
  <si>
    <t>Based in Campbell, California in 2013, Panzura provides cloud storage and data protection through specialized cloud storage controllers. Panzura products are accessed using network-attached storage (NAS) protocols. They allow users secure access to the latest versions of any file from any widely distributed locations.Industry analysts sometimes call this kind of product a cloud storage gateway. It is available both as a hardware appliance called Quicksilver, or software-only for use on VMware ESX. Quicksilver won a "best in show" award at the May 2012 Interop trade show.\n\nThe Panzura Global Cloud Storage System integrates with cloud storage platforms, including Amazon Web Services, Cleversafe, EMC Atmos, Google,] HP Cloud Services, and Nirvanix.</t>
  </si>
  <si>
    <t>Panzura</t>
  </si>
  <si>
    <t>Campbell</t>
  </si>
  <si>
    <t>www.panzura.com</t>
  </si>
  <si>
    <t>https://lead-rekognition.s3.eu-west-1.amazonaws.com/nhovhannisyan%40leadcrawl.com%2Finsightly%2F15217118.jpg</t>
  </si>
  <si>
    <t>Director - Strategy &amp; Senior Hires</t>
  </si>
  <si>
    <t>Investigo</t>
  </si>
  <si>
    <t>1 Broadgate Circle</t>
  </si>
  <si>
    <t>EC2M 2QS</t>
  </si>
  <si>
    <t>www.investigo.co.uk</t>
  </si>
  <si>
    <t>Projectmates is a 100% web-based, owner-focused Construction Program Management Software (CPMS) designed to help you efficiently manage the full life cycle of your projects, from planning through construction and closeout. First launched in 2000, Projectmates undergoes 2-3 upgrades each year;  so it is a very mature, technologically advanced software. Projectmates supports many Fortune 500 companies and is trusted by over 100,000 projects to-date. \n \nWe are constantly finding ways to enhance the software as well as provide the latest technology to the platform. Our back end software architecture is ahead of the competition;  our front end interface is clean and sophisticated.\n\nProjectmates at a glance:\nâ€¢\t24/7 Access\nâ€¢\tMobility â€“ Any browser. Any device. NO EXCEPTIONS\nâ€¢\tNative Apps for iPhone, Android and Windows\nâ€¢\tRobust markup tools \nâ€¢\tFinancial Tracking &amp; Automated Approvals\nâ€¢\tCapital Planning &amp; Funds Management\nâ€¢\tProgram Reporting &amp; Dashboards\nâ€¢\tAutomated Workflows to Accelerate Projects\nâ€¢\tSchedule Tracking\nâ€¢\tSingle Source of Truth\nâ€¢\tCollaborate with Project Team (GCs, Consultants, Vendors)\nâ€¢\tFlexible for New Construction, Remodels, &amp; Capex\n\nJoe Prigmore \nBusiness Development Representative\nProjectmates - Systemates Inc.\nphone:  214.217.4100 x 134\nemail:    joe.prigmore@systemates.com\nhttps://www.projectmates.com/\n\n\n</t>
  </si>
  <si>
    <t>Projectmates - Systemates Inc.</t>
  </si>
  <si>
    <t>http://www.eisenberginc.com</t>
  </si>
  <si>
    <t>Head Of Buying</t>
  </si>
  <si>
    <t>Shop Skincare is a new e-retail site which offers a free gift with purchase containing full size products with every order over Â£40.</t>
  </si>
  <si>
    <t>ShopSkincare.co.uk</t>
  </si>
  <si>
    <t>http://www.libgroup.co.uk</t>
  </si>
  <si>
    <t>https://lead-rekognition.s3.eu-west-1.amazonaws.com/nhovhannisyan%40leadcrawl.com%2Finsightly%2F14931145.jpg</t>
  </si>
  <si>
    <t>Associate Dean, International Student Services</t>
  </si>
  <si>
    <t>South Puget Sound Community College</t>
  </si>
  <si>
    <t>2011 Mottman Road Southwest</t>
  </si>
  <si>
    <t>Olympia</t>
  </si>
  <si>
    <t>spscc.edu</t>
  </si>
  <si>
    <t>https://lead-rekognition.s3.eu-west-1.amazonaws.com/nhovhannisyan%40leadcrawl.com%2Finsightly%2F16428575.jpg</t>
  </si>
  <si>
    <t>Regional Human Resources Director</t>
  </si>
  <si>
    <t xml:space="preserve">HR Leader for the Middle East, Turkey, Africa and CIS States cluster with Essilor, an international, French-based ophthalmic lenses and optical equipment manufacturer with over 64,000 employees worldwide. \n\nSpecifically, I am in charge of providing regional HR services at the senior/strategic level for 33+ entities in over 21 countries serving 2,100+ employees ranging from production workers and laboratory operators to senior directors and executives with local and regional responsibilities. \n\nMain deliverables of my role:\n\n* Strategic input to Regional Directors regarding various HR functions (Compensation &amp; Benefits, Employee Shareholding, Market Benchmarking, Talent Management, Learning &amp; Development, Mobility and others)\n* Coach and advise Regional Directors on matters pertaining to employee relations, retention, development and others.\n* Developing annual bonus objectives tied to performance and targets/objectives\n* KPI development and tracking on diversity, gender balance and capabilities\n* Tracking of Young Talent and Leadership Potentials; developing training plans and succession frameworks for them to grow into their full potential\n* Work with executive search firms to identify new talent for senior roles (country / regional management)\n* Develop annual budgets and track them quarterly; work with regional managers and directors to maintain alignment to their existing budgets.\n\n\nTo read more about Essilor, please visit www.essilor.com.\n\nFor opportunities with Essilor, please visit our career page.  </t>
  </si>
  <si>
    <t>Essilor</t>
  </si>
  <si>
    <t>147 Rue de Paris</t>
  </si>
  <si>
    <t>Charenton-le-Pont</t>
  </si>
  <si>
    <t>https://www.essilor.com</t>
  </si>
  <si>
    <t>https://lead-rekognition.s3.eu-west-1.amazonaws.com/nhovhannisyan%40leadcrawl.com%2Finsightly%2F15217348.jpg</t>
  </si>
  <si>
    <t>Enterprise Wide Program Manager - IT Asset Management</t>
  </si>
  <si>
    <t>Tools Administrator &gt;&gt;: ServiceNow, BDNA , SCCM, Snow, Spider, QlikView\nIT Asset Management \nService Now Administration \nSoftware License Management \nIT Governance,  IT Audits\nTechnical Inventory Management \nTeam Management and coordination \nDefining SAM Processes.\nInformation Security\nSystem Center Configuration Manager\nKali Linux Administration\nSNOW License Manager and License Management\nVulnerability Management\nBDNA Administration\nServiceNow Administration</t>
  </si>
  <si>
    <t>Varian Medical Systems</t>
  </si>
  <si>
    <t>3100 Hansen Way</t>
  </si>
  <si>
    <t>www.varian.com</t>
  </si>
  <si>
    <t>https://lead-rekognition.s3.eu-west-1.amazonaws.com/nhovhannisyan%40leadcrawl.com%2Finsightly%2F15479883.jpg</t>
  </si>
  <si>
    <t>Interim Chief Digital Officer</t>
  </si>
  <si>
    <t>Infopro Digital</t>
  </si>
  <si>
    <t>5 Avenue du GÃ©nÃ©ral de Gaulle</t>
  </si>
  <si>
    <t>Antony</t>
  </si>
  <si>
    <t>www.infopro-digital.com</t>
  </si>
  <si>
    <t>https://lead-rekognition.s3.eu-west-1.amazonaws.com/nhovhannisyan%40leadcrawl.com%2Finsightly%2F15996295.jpg</t>
  </si>
  <si>
    <t>Supplier Diversity, Business Development Manager</t>
  </si>
  <si>
    <t>KAYGEN Enterprise Solutions</t>
  </si>
  <si>
    <t>100 Spectrum Center Drive</t>
  </si>
  <si>
    <t>http://www.kaygen.com/</t>
  </si>
  <si>
    <t>https://lead-rekognition.s3.eu-west-1.amazonaws.com/nhovhannisyan%40leadcrawl.com%2Finsightly%2F14931160.jpg</t>
  </si>
  <si>
    <t>Board Chair</t>
  </si>
  <si>
    <t>https://www.linkedin.com/in/betsypeters</t>
  </si>
  <si>
    <t>CourseStorm</t>
  </si>
  <si>
    <t>148 Main Street</t>
  </si>
  <si>
    <t>Orono</t>
  </si>
  <si>
    <t>Maine</t>
  </si>
  <si>
    <t>https://www.coursestorm.com</t>
  </si>
  <si>
    <t>https://lead-rekognition.s3.eu-west-1.amazonaws.com/nhovhannisyan%40leadcrawl.com%2Finsightly%2F16428601.jpg</t>
  </si>
  <si>
    <t>Senior Consultant (IT Recruitment &amp; Executive Search)</t>
  </si>
  <si>
    <t>â€¢\tManagement of recruitment projects for Ukrainian market as well as for International markets (Russia, Kazakhstan, Belorussian, etc.);\nâ€¢\tFull cycle recruiting services of all levels of staff for IT companies (from developers &amp; engineers  to TOP Management);\nâ€¢\tBusiness development management.\n</t>
  </si>
  <si>
    <t>GlobalCareer ( LUXOFT Holding )</t>
  </si>
  <si>
    <t>575 Broadway</t>
  </si>
  <si>
    <t>http://www.globalcareer.eu</t>
  </si>
  <si>
    <t>https://lead-rekognition.s3.eu-west-1.amazonaws.com/nhovhannisyan%40leadcrawl.com%2Finsightly%2F15217351.jpg</t>
  </si>
  <si>
    <t>Industrial Hygiene Section Head</t>
  </si>
  <si>
    <t xml:space="preserve">Corporate Industrial Hygienist at CNL,  a national institute with 3500 employees; Respiratory Protection Program Coordinator, Personal Protective Equipment and Clothing Program Coordinator. </t>
  </si>
  <si>
    <t>Canadian Nuclear Laboratories</t>
  </si>
  <si>
    <t>286 Plant Road</t>
  </si>
  <si>
    <t>Chalk River</t>
  </si>
  <si>
    <t>K0J 1J0</t>
  </si>
  <si>
    <t>www.cnl.ca</t>
  </si>
  <si>
    <t>https://lead-rekognition.s3.eu-west-1.amazonaws.com/nhovhannisyan%40leadcrawl.com%2Finsightly%2F15479903.jpg</t>
  </si>
  <si>
    <t>Research</t>
  </si>
  <si>
    <t>research</t>
  </si>
  <si>
    <t>Fractional Sales Manager</t>
  </si>
  <si>
    <t>I help small and mid-sized businesses -- with up to 10 salespeople -- improve sales by:\n\n-- Providing professional, part-time "Outsourced Sales Management"â€‹ via the salesQB program -- removing the burden of sales management from the business owner.\n\n-- Implementing the six-step salesQB "Path to Guaranteed Growth."â€‹</t>
  </si>
  <si>
    <t>Sales Manager Solutions - salesQB</t>
  </si>
  <si>
    <t>5 Bedford Farms Drive</t>
  </si>
  <si>
    <t>www.salessearchpartners.com</t>
  </si>
  <si>
    <t>https://lead-rekognition.s3.eu-west-1.amazonaws.com/nhovhannisyan%40leadcrawl.com%2Finsightly%2F15996319.jpg</t>
  </si>
  <si>
    <t>The Rainmaker Group</t>
  </si>
  <si>
    <t>North Point Parkway</t>
  </si>
  <si>
    <t>Alpharetta</t>
  </si>
  <si>
    <t>http://letitrain.com</t>
  </si>
  <si>
    <t>System Architect - Software Fellow</t>
  </si>
  <si>
    <t xml:space="preserve">FPGA to Enterprise software.  Building  big data, behavioral science and cyber-security into the foundation of the greatest products in the world.   </t>
  </si>
  <si>
    <t>Jabil</t>
  </si>
  <si>
    <t>http://www.jabil.com</t>
  </si>
  <si>
    <t>https://lead-rekognition.s3.eu-west-1.amazonaws.com/nhovhannisyan%40leadcrawl.com%2Finsightly%2F14931172.jpg</t>
  </si>
  <si>
    <t>HR Generalist &amp; Recruiter</t>
  </si>
  <si>
    <t>MOL (America) Inc.</t>
  </si>
  <si>
    <t>700 Butterfield Road</t>
  </si>
  <si>
    <t>Lombard</t>
  </si>
  <si>
    <t>http://www.molpower.com</t>
  </si>
  <si>
    <t>https://lead-rekognition.s3.eu-west-1.amazonaws.com/nhovhannisyan%40leadcrawl.com%2Finsightly%2F16428654.jpg</t>
  </si>
  <si>
    <t xml:space="preserve">VP of Sales &amp; Marketing </t>
  </si>
  <si>
    <t>eConnectâ„¢, was founded in 2009, its one of the fastest-growing technology businesses in the country, with offices in the United States and Asia. EConnect Global has developed powerful fraud detection and prevention technology for the gaming and hospitality industry. EConnect has customers around the world like casinos, resorts, nightclubs, restaurants and stadiums using their software applications. \n\nEConnect easily integrates with many of the premier gaming, hospitality and surveillance systems, eConnectâ€™s software provides critical information to optimize their clientsâ€™ business operations, increases their profitability, and improves their guestâ€™s experiences. \n\nThe good news is that the return on investment is rapid, and the software is continually upgraded to expand its functionality and integrations. \n-------------------\nJob Description: As eConnectâ€™s next Vice President of Sales &amp; Marketing, I will be responsible for establishing the sales targets to achieve eConnectâ€™s objectives, then developing, implementing and executing the strategic sales plans to meet those targets. \n\nAn integral part of our sales plans is to first provide our sales executives with suitable customer acquisition strategy to gain new customers. I will also ensure that our marketing strategy supports our sales objectives. It is instrumental in attracting the right companies, and my goal as a VP is to make that happens with a successful demand generation model. \n\nIn addition to building and managing a successful global sales team, my other relate duties are leading and educating a team of global business development managers, problem solving/analysis, driving sales using a land-and-expand strategy, all while focusing on our customersâ€™ satisfaction.  \n</t>
  </si>
  <si>
    <t xml:space="preserve">eConnect Global </t>
  </si>
  <si>
    <t>Johannesburg</t>
  </si>
  <si>
    <t>http://www.terbium.global</t>
  </si>
  <si>
    <t>https://lead-rekognition.s3.eu-west-1.amazonaws.com/nhovhannisyan%40leadcrawl.com%2Finsightly%2F15479955.jpg</t>
  </si>
  <si>
    <t>Human Resources Manager</t>
  </si>
  <si>
    <t>https://lead-rekognition.s3.eu-west-1.amazonaws.com/nhovhannisyan%40leadcrawl.com%2Finsightly%2F15217374.jpg</t>
  </si>
  <si>
    <t>1.\tSales and Marketing Strategies and Development For Overseas Division\n2.\tPublic Relation (with all levels of internal and external publics)\n3.\tAdministration and Management Support\n4.\tMonitoring and managing overall Malaysia Team performance\n5.\tStrategy planning for operation and sales performance improvement</t>
  </si>
  <si>
    <t>Inter Island</t>
  </si>
  <si>
    <t>141 Middle Road</t>
  </si>
  <si>
    <t>Singapore</t>
  </si>
  <si>
    <t>http://www.interislandgroup.com</t>
  </si>
  <si>
    <t>https://lead-rekognition.s3.eu-west-1.amazonaws.com/nhovhannisyan%40leadcrawl.com%2Finsightly%2F15996348.jpg</t>
  </si>
  <si>
    <t>SG</t>
  </si>
  <si>
    <t>API and Platform Evangelist</t>
  </si>
  <si>
    <t>Telstra</t>
  </si>
  <si>
    <t>www.telstra.com</t>
  </si>
  <si>
    <t>https://lead-rekognition.s3.eu-west-1.amazonaws.com/nhovhannisyan%40leadcrawl.com%2Finsightly%2F14931190.jpg</t>
  </si>
  <si>
    <t>IC Partners Americas / In Job</t>
  </si>
  <si>
    <t>3735 Westheimer Road</t>
  </si>
  <si>
    <t>http://www.injob.com</t>
  </si>
  <si>
    <t>Senior Account Manager, Accounting and Finance</t>
  </si>
  <si>
    <t>mwilliams@bradsbygroup.com\nDirect: 281 617-5690\n\nRecruitment and business development for accounting and financial roles.</t>
  </si>
  <si>
    <t>Bradsby Group, Houston, TX</t>
  </si>
  <si>
    <t>1700 Broadway</t>
  </si>
  <si>
    <t>www.bradsbygroup.com</t>
  </si>
  <si>
    <t>Colas Ltd</t>
  </si>
  <si>
    <t>Crawley</t>
  </si>
  <si>
    <t>RH10 4NF</t>
  </si>
  <si>
    <t>www.colas.co.uk</t>
  </si>
  <si>
    <t>Director, Head of FX Trading &amp; Market Strategy</t>
  </si>
  <si>
    <t>Management of FX Trading and Market Strategy Teams\nDefine and execute department strategy while adhering to the bankâ€™s FX business strategy\nEnsure the people and organizational capabilities are aligned with the strategy\nDrive strategies and initiatives to maximize P&amp;L growth \nBusiness owner of FX projects related to new product and service initiatives, technology improvement and operational efficiency\nManagement of relations with vendors and trading counterparties\nManagement of monitoring and control processes through creation and maintenance of operating and risk procedures\nManagement of FX, Precious Metals, CFDs and Crypto Currency business transformation\nMember of Sales, Operations, Investment Committees\nMonitor competition, regulation and industry trends and propose new products/services/technologies to ensure company remains in a leading position</t>
  </si>
  <si>
    <t>Swissquote</t>
  </si>
  <si>
    <t>33 Chemin de la CrÃ©taux</t>
  </si>
  <si>
    <t>Gland</t>
  </si>
  <si>
    <t>http://www.swissquote.com</t>
  </si>
  <si>
    <t>https://lead-rekognition.s3.eu-west-1.amazonaws.com/nhovhannisyan%40leadcrawl.com%2Finsightly%2F15480021.jpg</t>
  </si>
  <si>
    <t>BairesDev</t>
  </si>
  <si>
    <t>1999 South Bascom Avenue</t>
  </si>
  <si>
    <t>https://www.bairesdev.com</t>
  </si>
  <si>
    <t>Consulting recruiter responsible for technical hiring at leading EHR company.  Positions include Director Information Security, Sr Product Managers, Sr Software Engineers (.net/c#/Java) Sr UI, Sr SET, Sr DevOps, Business Systems Developer, Technical Program Manager.</t>
  </si>
  <si>
    <t>Practice Fusion</t>
  </si>
  <si>
    <t>731 Market Street</t>
  </si>
  <si>
    <t>www.practicefusion.com</t>
  </si>
  <si>
    <t>https://lead-rekognition.s3.eu-west-1.amazonaws.com/nhovhannisyan%40leadcrawl.com%2Finsightly%2F16428750.jpg</t>
  </si>
  <si>
    <t>HR Specialist &amp; IT Recruiter</t>
  </si>
  <si>
    <t>â€¢ After TEO LT and Omnitel merger I'm working for Telia Lietuva.\n\nFrom 2017/07 I'm working as IT Recruiter for Telia Company GSO (Global Services and Operations) division.</t>
  </si>
  <si>
    <t>Telia Lietuva</t>
  </si>
  <si>
    <t>18 Ulitsa Il'inskaya</t>
  </si>
  <si>
    <t>Ð. ÐÐ¾Ð²Ð³Ð¾Ñ€Ð¾Ð´</t>
  </si>
  <si>
    <t>Nizhegorodskaya oblast'</t>
  </si>
  <si>
    <t>www.telia.lt</t>
  </si>
  <si>
    <t>https://lead-rekognition.s3.eu-west-1.amazonaws.com/nhovhannisyan%40leadcrawl.com%2Finsightly%2F14931280.jpg</t>
  </si>
  <si>
    <t>JrPixels | Ranked as one of America's 360 Best Small Businesses by Entrepreneur Magazine</t>
  </si>
  <si>
    <t>451 Irvine Avenue</t>
  </si>
  <si>
    <t>Newport Beach</t>
  </si>
  <si>
    <t>www.jrpixels.com</t>
  </si>
  <si>
    <t>Global Head of Talent Acquisition and Diversity</t>
  </si>
  <si>
    <t>Global leadership of Recruitment, Diversity/Inclusion and Relocation for Michael Kors. \n\nMichael Kors is a rapidly growing global luxury lifestyle brand led by a world-class management team and a renowned, award-winning designer.  Since launching his namesake brand over 30 years ago, Michael Kors has featured distinctive designs, materials and craftsmanship with a jet-set aesthetic that combines stylish elegance and a sporty attitude.  Mr Kors' vision has taken our Company from its beginnings as an American luxury sportswear house to a global accessories, jewelry, footwear and apparel company with a presence in over 95 countries.  15,500 employees.  \nNYSE: KORS. www.michaelkors.com.\n</t>
  </si>
  <si>
    <t>Michael Kors</t>
  </si>
  <si>
    <t>11 West 42nd Street</t>
  </si>
  <si>
    <t>MichaelKors.com</t>
  </si>
  <si>
    <t>https://lead-rekognition.s3.eu-west-1.amazonaws.com/nhovhannisyan%40leadcrawl.com%2Finsightly%2F15996441.jpg</t>
  </si>
  <si>
    <t>Provide leadership to the Gerhart Centerâ€™s operations, staff and programmes; lead the centerâ€™s new 5-year strategic planning efforts in close cooperation with the Director and the management team. \n\nCreate an advisory and capacity building unit to promote and implement responsible business, sustainable value chains, inclusive business and corporate sustainability practices through private sector partnerships and cooperation. In addition to launching activities to disseminate and support social accountability and the importance of social and economic impact assessment as part of responsible business practices. And develop training programmes on corporate sustainability and start a research repository on CSR and sustainable governance in Arabic to develop a national knowledge hub.\n\nDesign and launch youth leadership and social entrepreneurship programmes to integrate innovation, design thinking practices and social entrepreneurship as part of the business canvas in Egypt. With each programme manager, define the strategy and synergies of the Centerâ€™s programmes and supervise their implementation and set quality standards and best practices for the execution of programmes.\n\n\n</t>
  </si>
  <si>
    <t>John D. Gerhart Center for Philanthropy, Civic Engagement and Responsible Business - AUC</t>
  </si>
  <si>
    <t>Senior Manager for Flexible Resourcing , PwC Consulting &amp; Deals</t>
  </si>
  <si>
    <t>As part of PwCâ€™s Consulting and Deals team in Canada I am a Senior Manager for Resource Delivery and Recruitment of Flexible Resourcing (FleX) with focus on working with Independent Consultants, staffing for PwC and our clients. The FleX Program is a marketplace driven initiative to enable PwCâ€™s C&amp;D team to enhance our offering to strategic Corporate, Industrial, Federal, Provincial and Municipal Government procurements and contracting demands. FleX serves not only as a recruiting engine, but, a contract resource based business initiative which includes recruiting and business development for medium to large scale contracting. \n\nAs a Senior Manager for FleX, I interact with PwC Partners, Directors and our clients, providing current pricing and availability intel as well as competitive information on the recruiting of subcontractor resources and supporting of RFP pricing activity. \n</t>
  </si>
  <si>
    <t>PwC Canada</t>
  </si>
  <si>
    <t>18 York Street</t>
  </si>
  <si>
    <t>M5J</t>
  </si>
  <si>
    <t>http://www.pwc.com/ca</t>
  </si>
  <si>
    <t>https://lead-rekognition.s3.eu-west-1.amazonaws.com/nhovhannisyan%40leadcrawl.com%2Finsightly%2F15217519.jpg</t>
  </si>
  <si>
    <t>Sell and provide technology management services to clients.</t>
  </si>
  <si>
    <t>KPMG</t>
  </si>
  <si>
    <t>www.kpmg.com</t>
  </si>
  <si>
    <t>https://lead-rekognition.s3.eu-west-1.amazonaws.com/nhovhannisyan%40leadcrawl.com%2Finsightly%2F14931291.jpg</t>
  </si>
  <si>
    <t>Chairman</t>
  </si>
  <si>
    <t>Industry council chartered with driving open discussions and standards for virtual reality.</t>
  </si>
  <si>
    <t>Virtual Reality Advisory Council</t>
  </si>
  <si>
    <t>Cedar Park</t>
  </si>
  <si>
    <t>http://www.amd.com</t>
  </si>
  <si>
    <t>https://lead-rekognition.s3.eu-west-1.amazonaws.com/nhovhannisyan%40leadcrawl.com%2Finsightly%2F16428793.jpg</t>
  </si>
  <si>
    <t>Director of Sustainability</t>
  </si>
  <si>
    <t>Sustainability Coordination, Documentation, Education and Advocacy for Skanska Commercial Development and Skanksa USA Building (LEED, Living Building Challenge, etc.); Sustainable Initiatives and Strategy</t>
  </si>
  <si>
    <t>Skanska USA</t>
  </si>
  <si>
    <t>usa.skanska.com</t>
  </si>
  <si>
    <t>https://lead-rekognition.s3.eu-west-1.amazonaws.com/nhovhannisyan%40leadcrawl.com%2Finsightly%2F15480140.jpg</t>
  </si>
  <si>
    <t>Executive Director Research</t>
  </si>
  <si>
    <t>We work in close partnership with our clients to understand their hiring needs, culture, and processes in order to deliver the best talent in the industry. We go beyond standard recruiting and act as a trusted adviser, providing market insight into our clientsâ€™ competitive landscape and information on hiring and compensation trends.</t>
  </si>
  <si>
    <t>Global Research Inc.</t>
  </si>
  <si>
    <t>3201 Beechleaf Court</t>
  </si>
  <si>
    <t>http://www.incresearch.com</t>
  </si>
  <si>
    <t>https://lead-rekognition.s3.eu-west-1.amazonaws.com/nhovhannisyan%40leadcrawl.com%2Finsightly%2F15996457.jpg</t>
  </si>
  <si>
    <t>Senior Manager, Global University Strategy</t>
  </si>
  <si>
    <t>Newmont Mining Corporation</t>
  </si>
  <si>
    <t>South Fiddlers Green Circle</t>
  </si>
  <si>
    <t>http://www.newmont.com</t>
  </si>
  <si>
    <t>Mining &amp; Metals</t>
  </si>
  <si>
    <t>mining-metals</t>
  </si>
  <si>
    <t>Chief Revenue Officer</t>
  </si>
  <si>
    <t>https://www.linkedin.com/in/davidbonthrone</t>
  </si>
  <si>
    <t>Remark Media</t>
  </si>
  <si>
    <t>3930 Howard Hughes Parkway</t>
  </si>
  <si>
    <t>http://www.remarkmedia.com/</t>
  </si>
  <si>
    <t>Head of Industrial and Consumer Practices - Asia</t>
  </si>
  <si>
    <t>Page Executive</t>
  </si>
  <si>
    <t>www.pageexecutive.com</t>
  </si>
  <si>
    <t>https://lead-rekognition.s3.eu-west-1.amazonaws.com/nhovhannisyan%40leadcrawl.com%2Finsightly%2F15480158.jpg</t>
  </si>
  <si>
    <t>https://www.linkedin.com/in/dan-carmichael-9864513</t>
  </si>
  <si>
    <t>SWA, Inc.</t>
  </si>
  <si>
    <t>2200 Bridgeway</t>
  </si>
  <si>
    <t>Sausalito</t>
  </si>
  <si>
    <t>www.swagroup.com</t>
  </si>
  <si>
    <t>Co-Founder and Chief Strategy Officer</t>
  </si>
  <si>
    <t>Emotive Brand</t>
  </si>
  <si>
    <t>580 2nd Street</t>
  </si>
  <si>
    <t>Oakland</t>
  </si>
  <si>
    <t>http://www.emotivebrand.com</t>
  </si>
  <si>
    <t>https://lead-rekognition.s3.eu-west-1.amazonaws.com/nhovhannisyan%40leadcrawl.com%2Finsightly%2F14931292.jpg</t>
  </si>
  <si>
    <t>Founder, Head Coach</t>
  </si>
  <si>
    <t>Deliver sales, marketing and performance improvement strategies to financial advisors and RIAs.\n\nWork with clients including UBS, Scott &amp; Stringfellow, Sentinel Investments, Sterne Agee, Morgan Stanley, Merrill Lynch, BMO Nesbitt Burns, H.D. Vest, Hilliard Lyons, DA Davidson, John Hancock, MFS, Century Securities, Commonwealth Financial Network, Securities America, LPL Wunderlich, Raymond James, and Schwab Advisor Network.</t>
  </si>
  <si>
    <t>Encore Partners</t>
  </si>
  <si>
    <t>http://www.theencorepartners.com/</t>
  </si>
  <si>
    <t>https://lead-rekognition.s3.eu-west-1.amazonaws.com/nhovhannisyan%40leadcrawl.com%2Finsightly%2F15217641.jpg</t>
  </si>
  <si>
    <t>Director of Talent Acquisition</t>
  </si>
  <si>
    <t>Blue Apron</t>
  </si>
  <si>
    <t>5 Crosby Street</t>
  </si>
  <si>
    <t>http://www.blueapron.com</t>
  </si>
  <si>
    <t>https://lead-rekognition.s3.eu-west-1.amazonaws.com/nhovhannisyan%40leadcrawl.com%2Finsightly%2F15996486.jpg</t>
  </si>
  <si>
    <t>Director, Global Health Solution Strategy</t>
  </si>
  <si>
    <t>Develop and execute a differentiated global health solution strategy.  Partnering with HealthIT vendors and clients that want to leverage the only wrist to cloud product portfolio from a single vendor, coupled with 3rd party recognition as a vendor providing: #1 Reliable Infrastructure (reducing total cost of ownership), #1 in Performance, and #1 in Client Satisfaction.  LenovoHealth Solution Strategy leverages three primary pillars: Cloud/Analytics, Security and Mobility/IoT; These pillars support a n innovative solution portfolio focused on addressing real problems across the continuum-of-care. .</t>
  </si>
  <si>
    <t>Lenovo</t>
  </si>
  <si>
    <t>1009 Think Place</t>
  </si>
  <si>
    <t>Morrisville</t>
  </si>
  <si>
    <t>http://www.lenovo.com</t>
  </si>
  <si>
    <t>Recruitment Specialist</t>
  </si>
  <si>
    <t>translate plus is a fast-growing, award-winning language services and technology company. We are part of Prodigious, Publicis Groupeâ€™s cross-media production platform. Prodigious brings together specialist production expertise in video, digital and print, producing and delivering brand content across all channels for top global brands.</t>
  </si>
  <si>
    <t>translate plus</t>
  </si>
  <si>
    <t>5 Coppermill Lane</t>
  </si>
  <si>
    <t>E17 7HQ</t>
  </si>
  <si>
    <t>http://www.translateplus.com</t>
  </si>
  <si>
    <t>https://lead-rekognition.s3.eu-west-1.amazonaws.com/nhovhannisyan%40leadcrawl.com%2Finsightly%2F14931305.jpg</t>
  </si>
  <si>
    <t>EVP/ Chief Innovation &amp; Global Services Officer</t>
  </si>
  <si>
    <t>The American Health Information Management Association (AHIMA) is the premier association of health information management (HIM) professionals. Serving 52 affiliated component state associations and more than 103,000 professionals, it is recognized as the leading source of HIM knowledge, best practices and standards for trusted health data and information, and a respected authority for rigorous professional certification.</t>
  </si>
  <si>
    <t>AHIMA</t>
  </si>
  <si>
    <t>233 North Michigan Avenue</t>
  </si>
  <si>
    <t>www.ahima.org</t>
  </si>
  <si>
    <t>https://lead-rekognition.s3.eu-west-1.amazonaws.com/nhovhannisyan%40leadcrawl.com%2Finsightly%2F16428830.jpg</t>
  </si>
  <si>
    <t>Group Director</t>
  </si>
  <si>
    <t>Statista Global</t>
  </si>
  <si>
    <t>55 Broad Street</t>
  </si>
  <si>
    <t>http://www.statista.com</t>
  </si>
  <si>
    <t>https://lead-rekognition.s3.eu-west-1.amazonaws.com/nhovhannisyan%40leadcrawl.com%2Finsightly%2F15996563.jpg</t>
  </si>
  <si>
    <t>Database Analyst</t>
  </si>
  <si>
    <t>ATEX Technologies, Inc.</t>
  </si>
  <si>
    <t>120 West Monroe Avenue</t>
  </si>
  <si>
    <t>Pinebluff</t>
  </si>
  <si>
    <t>www.ATEXtechnologies.com</t>
  </si>
  <si>
    <t>https://lead-rekognition.s3.eu-west-1.amazonaws.com/nhovhannisyan%40leadcrawl.com%2Finsightly%2F14931306.jpg</t>
  </si>
  <si>
    <t>Business Development Coordinator</t>
  </si>
  <si>
    <t>Inland Marine Service is your one stop maritime crew resource.  We specialize in management services for marine vessels and terminals.  IMS partners with your company to create and customized solutions for all your maritime needs.  We deliver immediate results and long term solutions for your vessel management requirements.\n\nWe provide service to the Western Rivers, Gulf Coast and East Coast, we offer first dollar insurance coverage and assume all liabilities with daily vessel operations.\n\nAs Business Development Coordinator I will be opening new doors and generating business for IMS in the Gulf of Mexico area traveling throughout Louisiana and Texas.</t>
  </si>
  <si>
    <t>Inland Marine Service</t>
  </si>
  <si>
    <t>1100 Poydras Street</t>
  </si>
  <si>
    <t>New Orleans</t>
  </si>
  <si>
    <t>www.inlandmarineservice.com</t>
  </si>
  <si>
    <t>Business Analyst I</t>
  </si>
  <si>
    <t>Rapidly learned ins and outs of the companyâ€™s insurance database in a high-pressure environment in order to analyze and resolve thousands of database errors â€¢ Investigated and solved customer and system database errors, while also determining more effective solutions to allow company to resolve issues with more accuracy and efficiently\nâ€¢\tSupport business initiatives through data analysis and identification of implementation barriers.\nâ€¢\tIdentify and analyze user requirements, procedures, and problems to improve existing processes. \nâ€¢\tPerform detailed analysis on assigned projects and recommend potential business solutions.\nâ€¢\tAct as a liaison, combining business-planning analysis and departmentsâ€™ business requirements into system deployments and business process changes.\n</t>
  </si>
  <si>
    <t>Centene Corporation</t>
  </si>
  <si>
    <t>Forsyth Boulevard</t>
  </si>
  <si>
    <t>http://www.centene.com</t>
  </si>
  <si>
    <t>https://lead-rekognition.s3.eu-west-1.amazonaws.com/nhovhannisyan%40leadcrawl.com%2Finsightly%2F16428856.jpg</t>
  </si>
  <si>
    <t>Vice President, Instant Ticket Operations</t>
  </si>
  <si>
    <t>International Game Technology (IGT)</t>
  </si>
  <si>
    <t>66 Seymour Street</t>
  </si>
  <si>
    <t>W1H 5BT</t>
  </si>
  <si>
    <t>http://www.IGT.com</t>
  </si>
  <si>
    <t>https://lead-rekognition.s3.eu-west-1.amazonaws.com/nhovhannisyan%40leadcrawl.com%2Finsightly%2F15615046.jpg</t>
  </si>
  <si>
    <t>Director Sales - Southern Europe &amp; Latin America</t>
  </si>
  <si>
    <t>4RF Limited</t>
  </si>
  <si>
    <t>26 Glover Street</t>
  </si>
  <si>
    <t>Wellington</t>
  </si>
  <si>
    <t>New Zealand</t>
  </si>
  <si>
    <t>www.4rf.com</t>
  </si>
  <si>
    <t>NZ</t>
  </si>
  <si>
    <t>Director Product Research and IP</t>
  </si>
  <si>
    <t>Head Instructor, Webdesign&amp;Develandoo</t>
  </si>
  <si>
    <t>SAE institute Munich</t>
  </si>
  <si>
    <t>45 Avenue Victor Hugo</t>
  </si>
  <si>
    <t>Aubervilliers</t>
  </si>
  <si>
    <t>http://www.sae.edu/fra/fr/</t>
  </si>
  <si>
    <t>Head of Platform</t>
  </si>
  <si>
    <t>https://lead-rekognition.s3.eu-west-1.amazonaws.com/nhovhannisyan%40leadcrawl.com%2Finsightly%2F14931339.jpg</t>
  </si>
  <si>
    <t>â—¥ OUR SOLUTIONS â—¤\n\nWe OFFER a complete range of PAYROLL, ACCOUNTING, TAX COMPLIANCE, and HR ADMINISTRATION services to both Russian &amp; international clients covering a broad range of industries and organizations.\n\nWe ASSIST foreign firms that operate in Russia or plan to enter the Russian market, to establish a branch or representative office (commercial and non-commercial) or local legal entities with foreign investments.\n\nâœ‰ email: dmitry.lavrov@globaudit.ru\n\nâœŒ VIBER Client Support Chat http://viber.com/globaudit  CONNECT &amp; ASK your question!\n\nâ˜Ž CALL NOW +7 (495) 951-62-53 \n\nâ–ºOUR PARTNERS\n\nWe provide quality business process outsourcing services to major corporations, small and medium size businesses from EUROPE, US &amp; ASIA.\n\n\nâ–ºOUR HISTORY\n\nGLOBAUDIT BUSINESS SERVICE is an INAUDIT Group member and has been on the market since 1991 as one of the first professional auditor ventures in Russia Audit and Legal Advice. Find more information on our website: globaudit.com</t>
  </si>
  <si>
    <t>Globaudit Business Service LLC</t>
  </si>
  <si>
    <t>5/6d Malaya Ordynka Ulitsa</t>
  </si>
  <si>
    <t>http://www.globaudit.ru</t>
  </si>
  <si>
    <t>https://lead-rekognition.s3.eu-west-1.amazonaws.com/nhovhannisyan%40leadcrawl.com%2Finsightly%2F16428858.jpg</t>
  </si>
  <si>
    <t>Global Digital Marketing Specialist - Global Cross-Channel Digital Marketing</t>
  </si>
  <si>
    <t>â€¢\tResponsible for developing cross-channel digital marketing strategies to support the sales and marketing objectives of the NORAM division via various digital channels (website and app merchandising, email marketing, push notifications, mobile acquisition, in-app/ web messaging, retargeting, affiliate, etc.)\nâ€¢\tSupervising a team of management personnel who run the day-to-day marketing operations, and working closely with the team to develop and implement digital marketing communication strategies.\nâ€¢\tServing as an internal consultant for business teams, proposing, developing, and implementing digital solutions that drive sales, increase brand awareness and support other critical business goals.\nâ€¢\tTake the lead on digital marketing projects and ensure those projects stay on budget.\nâ€¢\tCollaborating with the European and North American teams to ensure consistent execution across all markets.\n</t>
  </si>
  <si>
    <t>ZINIO</t>
  </si>
  <si>
    <t>575 Lexington Avenue</t>
  </si>
  <si>
    <t>www.zinio.com</t>
  </si>
  <si>
    <t>https://lead-rekognition.s3.eu-west-1.amazonaws.com/nhovhannisyan%40leadcrawl.com%2Finsightly%2F15996769.jpg</t>
  </si>
  <si>
    <t>Trade / Economy</t>
  </si>
  <si>
    <t>Ministry of Foreign Affairs, Netherlands</t>
  </si>
  <si>
    <t>2 Prinses Beatrixlaan</t>
  </si>
  <si>
    <t>2595 AL</t>
  </si>
  <si>
    <t>https://investinholland.com</t>
  </si>
  <si>
    <t>https://lead-rekognition.s3.eu-west-1.amazonaws.com/nhovhannisyan%40leadcrawl.com%2Finsightly%2F15667587.jpg</t>
  </si>
  <si>
    <t>At InnoLifters, we help you foster your own fertile ground for innovation across key dimensions\n\n</t>
  </si>
  <si>
    <t>InnoLifters</t>
  </si>
  <si>
    <t>Mannheim</t>
  </si>
  <si>
    <t>http://michel-serie.strikingly.com/</t>
  </si>
  <si>
    <t>https://lead-rekognition.s3.eu-west-1.amazonaws.com/nhovhannisyan%40leadcrawl.com%2Finsightly%2F15996823.jpg</t>
  </si>
  <si>
    <t>Community Engagement Lead</t>
  </si>
  <si>
    <t>Bringing value to our network of startups, alumni, partners, mentors, investors, and media through personalized engagements with the wider tech ecosystem internationally. \n\nFounded in 2010, Startupbootcamp is a global startup innovation and growth program, with 21 programs in Amsterdam, Barcelona, Berlin, Istanbul, London, Miami, Mumbai, New York, Rome, Chengdu, Singapore, Mexico, Cape Town, Dubai, Melbourne, and Eindhoven. They take startups global by giving them direct access to the international network of the most relevant partners, investors and mentors in their sector in more than 30 countries. 76% of the Startupbootcamp alumni teams are still active and 71% have gone on to raise additional funding from many of the world's leading VCs and angels.\n\nFor more information visit: www.startupbootcamp.org\n\nEva holds a Masters degree in International Design and Communication Management from the University of Warwick (UK), with BA in Marketing Communications from the universities in Miami, Rome, and Ljubljana. \n\nBefore joining the world of startups, Eva used to work on marketing, advertising, loyalty and promotional campaigns for several blue-chip companies, including Freelancer.com, Sky, Renault, P&amp;G and L'OrÃ©al Group. \n\nShe specialises in a diverse range of projects across different channels (community engagement, partnerships, business dev and strategy, PR &amp; media relations, sponsorships, digital &amp; sales promotions) and sectors (tech, design, film &amp; entertainment, FMCG, travel, non-profit). \n\nPassionate about all things startup, Eva actively engages with the tech community internationally, advocating the importance of knowledge-exchange, collaboration and access to talent in the global sharing economy.</t>
  </si>
  <si>
    <t>Startupbootcamp</t>
  </si>
  <si>
    <t>www.startupbootcamp.org</t>
  </si>
  <si>
    <t>https://lead-rekognition.s3.eu-west-1.amazonaws.com/nhovhannisyan%40leadcrawl.com%2Finsightly%2F16428938.jpg</t>
  </si>
  <si>
    <t>Lead Tech Recruiter ( IT &amp; Data Teams ) / Hiring Manager @ KPN Technium DevOps IT</t>
  </si>
  <si>
    <t>KPN is the largest Telecommunications &amp; IT-services company in The Netherlands. This TelCo is going through a digital transformation. KPN Digital will work together with a another IT unit and we will continue as KPN Technium. TECHNIUM is the IT &amp; Data Innovation department where we work according to Spotify culture model, agile scrum, self managing teams, no management or hierarchy , open source stack, t-shape developers etc. I work in Amsterdam in a cool Google style office.\n\nResponsible for recruitment transformation and innovation. Own the recruiting philosophy, strategy and activities. Recruitment Strategy and Change Management combined with strong operational recruitment. Special projects: Culture, Talent, Diversity. Implemented Recruitment Processes for succesfull hiring results in competitive market. Find creative ways to attract, engage and land the best global candidates through a new created employment brand (start-up within a big corporate). Create a candidate experience ensures all candidates are treated with respect and care throughout the recruiting cycle (including onboarding). Advising HR regarding improvements HR procedures, relocation etc\n\nExtra recruitment projects:\nData Science Lab #amsterdam\nData Service Hub IOT "Talking Traffic"#rotterdam\n\nTechnium has 850 FTE \n</t>
  </si>
  <si>
    <t>KPN</t>
  </si>
  <si>
    <t>55 Maanplein</t>
  </si>
  <si>
    <t>2516 CK</t>
  </si>
  <si>
    <t>http://www.kpn.com</t>
  </si>
  <si>
    <t>https://lead-rekognition.s3.eu-west-1.amazonaws.com/nhovhannisyan%40leadcrawl.com%2Finsightly%2F14931377.jpg</t>
  </si>
  <si>
    <t>SVP, Chief  Digital Officer &amp; Chief Information Officer</t>
  </si>
  <si>
    <t>Combined Chief Digital Officer and Chief Information Officer roles with P&amp;L accountability. Reporting to the Roche Diabetes Care CEO.\n\nAs CDO, driving Roche Diabetes Care growth and innovation by bringing to the market information driven solutions, services and communities. \n\nLeading the strategy and implementation of new revenue streams enabled by digital solutions. \nShaping the digitalization of a global Medical Devices business offering to specific customers segments (Patients, Payers, HCP, Health insurances, Data providers, ..) solutions and products to better manage diabetes. \n\nMain accountabilities:\n- New business models P&amp;L\n- Strategy definitions (services, commercialization, channels, ...)\n- Implementation of Digital capabilities and new business models globally\n\n\nAs CIO for Diabetes Care Business, carving out and optimizing a global medical devices business with presence in 100+ countries with 6000+ employees.\n\nIn a greenfield approach, accountable to design, implement and run a new global IT organization, new core systems and business processes to enable more autonomy, agility and deliver 170+ mio. CHF yearly savings. \n\nWith a strategy encompassing the use of massive outsourcing and cloud based models to enable:\n- New lean business operating models (logistic, commercial, finance,...),\n- Streamlined global business processes,\n- Extended use of shared service centers.\n\nCovering End-to-End the enterprise value chain/organization: R&amp;D, Medical, Manufacturing, Supply chain, Quality, Sales and Marketing, Customer Service and enabling functions: HR, Finance, Legal, Communication.</t>
  </si>
  <si>
    <t>Roche</t>
  </si>
  <si>
    <t>Grenzacherstrasse</t>
  </si>
  <si>
    <t>www.roche.com</t>
  </si>
  <si>
    <t>https://lead-rekognition.s3.eu-west-1.amazonaws.com/nhovhannisyan%40leadcrawl.com%2Finsightly%2F14931386.jpg</t>
  </si>
  <si>
    <t>Whispir</t>
  </si>
  <si>
    <t>360 Collins Street</t>
  </si>
  <si>
    <t>www.whispir.com</t>
  </si>
  <si>
    <t>IT Recruiting Team Lead</t>
  </si>
  <si>
    <t>Kelly IT Resources, a specialty division of Kelly Services, Inc., a $5.6 billion global workforce solutions leader.\n\nâ€¢ Responsible for managing a team of IT Recruiters as well as meeting and exceeding profitability targets by developing, coordinating, executing and managing client relationships, talent acquisition, and contingent staffing plans within the Information Technology vertical within the Texas Market.\nâ€¢ Meet or exceed profitability targets within the IT Vertical \nâ€¢ Implement and execute a strategic plans to add value, service, expand and retain clientele\nâ€¢ Implement and execute strategic talent acquisition plans aligned with marketing efforts to pipeline elite talent for present and future client opportunities\nâ€¢ Successfully collaborate with Business Development Professionals and Leadership to maximize solutions for clients and talent\n</t>
  </si>
  <si>
    <t>Kelly Services</t>
  </si>
  <si>
    <t>http://www.kellyservices.com</t>
  </si>
  <si>
    <t>https://lead-rekognition.s3.eu-west-1.amazonaws.com/nhovhannisyan%40leadcrawl.com%2Finsightly%2F14931398.jpg</t>
  </si>
  <si>
    <t>Development Team Manager</t>
  </si>
  <si>
    <t>ICT Infrastructure and Applications management.</t>
  </si>
  <si>
    <t>Melbourne Polytechnic</t>
  </si>
  <si>
    <t>77 Saint Georges Road</t>
  </si>
  <si>
    <t>Preston</t>
  </si>
  <si>
    <t>www.melbournepolytechnic.edu.au</t>
  </si>
  <si>
    <t>Senior Service Management Officer</t>
  </si>
  <si>
    <t>NMIT Australia</t>
  </si>
  <si>
    <t>Jalan Trus</t>
  </si>
  <si>
    <t>Johor Bahru</t>
  </si>
  <si>
    <t>Johor</t>
  </si>
  <si>
    <t>Malaysia</t>
  </si>
  <si>
    <t>http://www.nmit.edu.my</t>
  </si>
  <si>
    <t>MY</t>
  </si>
  <si>
    <t>Appolica</t>
  </si>
  <si>
    <t>55 ulitsa "Pirinski prohod"</t>
  </si>
  <si>
    <t>Sofia</t>
  </si>
  <si>
    <t>Sofia City Province</t>
  </si>
  <si>
    <t>Bulgaria</t>
  </si>
  <si>
    <t>http://www.appolica.com</t>
  </si>
  <si>
    <t>https://lead-rekognition.s3.eu-west-1.amazonaws.com/nhovhannisyan%40leadcrawl.com%2Finsightly%2F15123462.jpg</t>
  </si>
  <si>
    <t>BG</t>
  </si>
  <si>
    <t>Business Angels Netzwerk Niedersachsen</t>
  </si>
  <si>
    <t>https://lead-rekognition.s3.eu-west-1.amazonaws.com/nhovhannisyan%40leadcrawl.com%2Finsightly%2F17572447.jpg</t>
  </si>
  <si>
    <t>GeschÃ¤ftsfÃ¼hrender Inhaber</t>
  </si>
  <si>
    <t>Online Marketer (Unternehmen in GrÃ¼ndung)</t>
  </si>
  <si>
    <t>www.performics.de</t>
  </si>
  <si>
    <t>https://lead-rekognition.s3.eu-west-1.amazonaws.com/nhovhannisyan%40leadcrawl.com%2Finsightly%2F16665959.jpg</t>
  </si>
  <si>
    <t>Director, Business Development</t>
  </si>
  <si>
    <t xml:space="preserve">PEAK Technical Staffing has been in business since 1968 providing technical staffing services and solutions throughout the US. Since our inception, we have specialized in providing technical staffing solutions across various industries. PEAK provides highly qualified, screened and validated technical contract and direct hire personnel. Our recruiters are proactive and focus on specific skill sets, allowing PEAK to ensure rapid response to your needs. At PEAK our goal is to have complete understanding of our customers hiring needs. After learning a customers: hiring process, typical job requirements and culture, PEAK immediately starts sourcing candidates proactively. This allows us to be very quick and effective with quality candidates when you call.\n\nResponsible for developing lasting business relationships with technology companies throughout the US (based out of San Diego).  Focused in providing staffing solutions for: Manufacturing, R&amp;D Engineering, Information Technology and Life Science.  Strategic account development and solutions: full service delivery; term negotiation; problem solving; Value Add - increased customer experience.  Aligning service delivery programs with HR, Engineering Management and Presidents of organizations.  Recognized leader in developing recruiters in fulfilling technical job orders from high volume to highly specific technical or leadership requirements.  Deep network of connections and relationships further increasing customer experience via multiple channels.  Recruiting and staffing solutions are the service I offer, I know my service well as I am always active in the recruiting the chair!\n\nAccomplishments: Set the highest direct placement record company wide.  Consistently deliver the most bottom line profits company wide.  Consistently a PEAK Top performer, member of the Chairmanâ€™s club and winner of the yearly company trip.  </t>
  </si>
  <si>
    <t>PEAK Technical Staffing USA</t>
  </si>
  <si>
    <t>583 Epsilon Drive</t>
  </si>
  <si>
    <t>Pittsburgh</t>
  </si>
  <si>
    <t>www.peaktechnical.com</t>
  </si>
  <si>
    <t>https://lead-rekognition.s3.eu-west-1.amazonaws.com/nhovhannisyan%40leadcrawl.com%2Finsightly%2F17954953.jpg</t>
  </si>
  <si>
    <t>Group IT Strategy and Training</t>
  </si>
  <si>
    <t>https://uk.linkedin.com/in/edwardwills1</t>
  </si>
  <si>
    <t>Cavendish Education Group</t>
  </si>
  <si>
    <t>14 Waterloo Place</t>
  </si>
  <si>
    <t>SW1Y 4AR</t>
  </si>
  <si>
    <t>http://cavendisheducation.com/</t>
  </si>
  <si>
    <t>https://lead-rekognition.s3.eu-west-1.amazonaws.com/nhovhannisyan%40leadcrawl.com%2Finsightly%2F16428942.jpg</t>
  </si>
  <si>
    <t>General Manager Marketing</t>
  </si>
  <si>
    <t>Bring to life Tata Sky as the destination for entertainment, as a brand that delights, across digital platforms. \n \nâœ” Business-Revenue\n\nâ™¦ Demand Generation: Online Leads &amp; Acquisition\nâ™¦ Online Recharge \nâ™¦ Churn Management \n \nâœ”  Brand\n\nâ™¦ Go To Market: Launch Services, Channels, Programming Content, Influencer Engagement.\nâ™¦ Bespoke marketing based on region, culture, marketing moments, languages, consumer behavior &amp; interests.\nâ™¦ A seamless device &amp; time shifted experience on mobile OTT- Live TV, Video On Demand (VoD) - Subscription (SVOD), Transactional (TVOD), Advertising (AVOD).\nâ™¦ Indomitable SOV across digital platforms.\n \nâœ”  Digital Care\n\nâ™¦ Build always on, prompt, intuitive, action oriented, online customer care across devices.\nâ™¦ Drive adoption of online customer services across platforms-Website, Social, SEO, Mobile Application. Utilize proactive and reactive intervention to drive self-help behavior through user journey mapping of a subscriber\n \n</t>
  </si>
  <si>
    <t>Tata Sky Ltd</t>
  </si>
  <si>
    <t>www.tatasky.com</t>
  </si>
  <si>
    <t>https://lead-rekognition.s3.eu-west-1.amazonaws.com/nhovhannisyan%40leadcrawl.com%2Finsightly%2F18058230.jpg</t>
  </si>
  <si>
    <t>Dipl.-Statistiker</t>
  </si>
  <si>
    <t>ServiceBarometer AG</t>
  </si>
  <si>
    <t>35 Gottfried-Keller-StraÃŸe</t>
  </si>
  <si>
    <t>http://www.servicebarometer.com</t>
  </si>
  <si>
    <t>Business Excellence Network GmbH</t>
  </si>
  <si>
    <t>3 St.-Martini-StraÃŸe</t>
  </si>
  <si>
    <t>GÃ¶ttingen</t>
  </si>
  <si>
    <t>Niedersachsen</t>
  </si>
  <si>
    <t>http://www.business-excellence-network.com/</t>
  </si>
  <si>
    <t>Business Angels Rheinland-Pfalz e.V.</t>
  </si>
  <si>
    <t>Business Angels Sachsen e.V.</t>
  </si>
  <si>
    <t>Business Angels Weser-Ems-Bremen</t>
  </si>
  <si>
    <t>Corporate Recruiter</t>
  </si>
  <si>
    <t>\nIf you are looking for a new role in Construction Project Management, Electrical Estimating, Engineering, Safety, BIM and more, please reach out to me, for more details.  Call:  408 808 1984, or email:  shansen@rosendin.com</t>
  </si>
  <si>
    <t>Rosendin Electric</t>
  </si>
  <si>
    <t>880 Mabury Road</t>
  </si>
  <si>
    <t>www.rosendin.com</t>
  </si>
  <si>
    <t>https://lead-rekognition.s3.eu-west-1.amazonaws.com/nhovhannisyan%40leadcrawl.com%2Finsightly%2F17955007.jpg</t>
  </si>
  <si>
    <t>As the CRO of RedTeam Software I wake up every day excited to be part of an already successful business in Central Florida. \nI love knowing that our clients see us as great investment yielding great returns for their businesses by helping them grow, save money and gain a better quality of life (Less stress/ more control). \nMy goal is simple; directly influence the future of the company by growing sales, identify capital partners, provide excellent support to existing clients through a well defined company culture, strategy and marketing,</t>
  </si>
  <si>
    <t>RedTeam Software</t>
  </si>
  <si>
    <t>Commodity Circle</t>
  </si>
  <si>
    <t>www.redteamsoftware.com</t>
  </si>
  <si>
    <t>https://lead-rekognition.s3.eu-west-1.amazonaws.com/nhovhannisyan%40leadcrawl.com%2Finsightly%2F16428957.jpg</t>
  </si>
  <si>
    <t>Director, Business Development-SEA</t>
  </si>
  <si>
    <t>Adello delivers exceptional accuracy in audience targeting through award-winning deep learning technology and self-improving campaigns. Adello's real-time machine learning automatically improves campaigns. This creates deeper insight, accurate audience targeting, and exceptional results.\n\nHundreds of advertising customers trust Adelloâ€™s self-learning campaigns to achieve their brand and direct-response goals, such as Lâ€™Oreal, Sony Music, Samsung, BMW, Warner Bros, UBS, and Ikea. Adello has offices across Europe, North America, and Asia.\n\nAdello's proprietary technology has won multiple awards, including: Venture Leader China (2015), Technavio Global Top 16 Big Data Companies (2014), Gartnerâ€™s Cool Vendor in Infrastructure (2012), Top100 Startup Winner (2012 &amp; 2013) and  CRN Big Data 100 (2012).</t>
  </si>
  <si>
    <t>Adello</t>
  </si>
  <si>
    <t>555 Twin Dolphin Drive</t>
  </si>
  <si>
    <t>www.adello.com</t>
  </si>
  <si>
    <t>https://lead-rekognition.s3.eu-west-1.amazonaws.com/nhovhannisyan%40leadcrawl.com%2Finsightly%2F18058245.jpg</t>
  </si>
  <si>
    <t>The SaaS Tool Kameleoon offers you a wide range of opportunities in A/B testing and website personalization. More than 3.000 users worldwide trust the competency and efficiency of Kameleoon in conversion rate and website optimization. The german Kameleoon GmbH provides you with this new technology, consulting services and technical integrations.</t>
  </si>
  <si>
    <t>Kameleoon GmbH</t>
  </si>
  <si>
    <t>Offenburg</t>
  </si>
  <si>
    <t>www.kameleoon.de</t>
  </si>
  <si>
    <t>https://lead-rekognition.s3.eu-west-1.amazonaws.com/nhovhannisyan%40leadcrawl.com%2Finsightly%2F16665989.jpg</t>
  </si>
  <si>
    <t>HR Adviser</t>
  </si>
  <si>
    <t>Responsible for advice and support to 29 divisional based HR Co-ordinators on Employment Relations matters along with day to day HR policy and procedure queries. Manage complex ER cases in collaboration with HR Business Partners.\n\nMaintain on-line policy and procedures manual together with providing input into reviews and design of processes as required. \n\nAdminister new starter and leaver process including contracts and probation whilst maintaining accurate HR records throughout. Support employee Learning and Development team along with range of administrative tasks.</t>
  </si>
  <si>
    <t>Barratt Developments plc</t>
  </si>
  <si>
    <t>Derby</t>
  </si>
  <si>
    <t>DE72</t>
  </si>
  <si>
    <t>www.barrattcareers.co.uk</t>
  </si>
  <si>
    <t>Director, Partnerships</t>
  </si>
  <si>
    <t>Hearst Digital Media</t>
  </si>
  <si>
    <t>https://www.hearst.com/magazines/digital-media</t>
  </si>
  <si>
    <t>https://lead-rekognition.s3.eu-west-1.amazonaws.com/nhovhannisyan%40leadcrawl.com%2Finsightly%2F17955034.jpg</t>
  </si>
  <si>
    <t>1. Vorsitzender</t>
  </si>
  <si>
    <t>Business Angels Rheinland-Pfalz</t>
  </si>
  <si>
    <t>www.eyevido.de</t>
  </si>
  <si>
    <t>https://lead-rekognition.s3.eu-west-1.amazonaws.com/nhovhannisyan%40leadcrawl.com%2Finsightly%2F16666016.jpg</t>
  </si>
  <si>
    <t>GeschÃ¤ftsfÃ¼hrerin</t>
  </si>
  <si>
    <t>BVK Bundesverband Deutscher Kapitalbeteiligungsgesellschaften</t>
  </si>
  <si>
    <t>29B ReinhardtstraÃŸe</t>
  </si>
  <si>
    <t>www.bvkap.de</t>
  </si>
  <si>
    <t>https://lead-rekognition.s3.eu-west-1.amazonaws.com/nhovhannisyan%40leadcrawl.com%2Finsightly%2F17572452.jpg</t>
  </si>
  <si>
    <t>Director Of Business Development</t>
  </si>
  <si>
    <t>Weâ€™re a digital experience agency driven by purpose. Whether weâ€™re envisioning responsive digital ecosystems, designing complex platforms, or building mobile apps, tools, and experiences â€” whether weâ€™re modernizing supply-chains, augmenting physical products, and inventing better business models â€” we make things that matter.\n\nTogether, weâ€™re a tribe of thinkers, hackers, makers, and doers. A collaborative team of visionaries who partner with courageous brands. Together, we set a new bar.\n\nwww.emergeinteractive.com</t>
  </si>
  <si>
    <t>Emerge Interactive</t>
  </si>
  <si>
    <t>412 Southwest 12th Avenue</t>
  </si>
  <si>
    <t>http://www.emergeinteractive.com</t>
  </si>
  <si>
    <t>https://lead-rekognition.s3.eu-west-1.amazonaws.com/nhovhannisyan%40leadcrawl.com%2Finsightly%2F18058255.jpg</t>
  </si>
  <si>
    <t>Director Sales Operations</t>
  </si>
  <si>
    <t>All things Sales Operations supporting company scaling worldwide</t>
  </si>
  <si>
    <t>https://lead-rekognition.s3.eu-west-1.amazonaws.com/nhovhannisyan%40leadcrawl.com%2Finsightly%2F16429155.jpg</t>
  </si>
  <si>
    <t xml:space="preserve">Chair Of The Board Of Directors </t>
  </si>
  <si>
    <t>ANGELGATE AG</t>
  </si>
  <si>
    <t>https://lead-rekognition.s3.eu-west-1.amazonaws.com/nhovhannisyan%40leadcrawl.com%2Finsightly%2F17572453.jpg</t>
  </si>
  <si>
    <t>Management of strategic customers in the International Division. Direct responsible of delivery agreements and increase of the international turnover in the parcels business.\nContracts negotiation and agreements, developing the ecommerce channel. Coordinator in the International division and managing multi role teams for import sales. International logistics and customs. Support and training to the national salesforce for exports and supply chain.</t>
  </si>
  <si>
    <t>Correos</t>
  </si>
  <si>
    <t>7 VÃ­a DublÃ­n</t>
  </si>
  <si>
    <t>http://www.correos.es</t>
  </si>
  <si>
    <t>https://lead-rekognition.s3.eu-west-1.amazonaws.com/nhovhannisyan%40leadcrawl.com%2Finsightly%2F16666034.jpg</t>
  </si>
  <si>
    <t>Chief Innovation Officer, Co-Founder</t>
  </si>
  <si>
    <t>Fabacus is an established business, based out of Central London. Our Software Suite is trusted and used everyday by some of UKâ€™s major retailers and manufacturers to help them increase productivity and get easy access to cutting edge business intelligence.â€¨â€¨This allows businesses to realise their full potential by providing full data transparency and control over their businessâ€™ information.</t>
  </si>
  <si>
    <t>Fabacus</t>
  </si>
  <si>
    <t>W1W</t>
  </si>
  <si>
    <t>https://fabacus.com/</t>
  </si>
  <si>
    <t>https://lead-rekognition.s3.eu-west-1.amazonaws.com/nhovhannisyan%40leadcrawl.com%2Finsightly%2F18058267.jpg</t>
  </si>
  <si>
    <t>IT Security Analyst</t>
  </si>
  <si>
    <t>Amtrak</t>
  </si>
  <si>
    <t>60 Massachusetts Avenue Northeast</t>
  </si>
  <si>
    <t>http://www.amtrak.com</t>
  </si>
  <si>
    <t>https://lead-rekognition.s3.eu-west-1.amazonaws.com/nhovhannisyan%40leadcrawl.com%2Finsightly%2F17955114.jpg</t>
  </si>
  <si>
    <t>SBA Business Opportunity Specialist</t>
  </si>
  <si>
    <t>As the Business Opportunity Specialist, works with small businesses within the San Diego District that are socially or economically disadvantaged and enrolled in the SBAâ€™s 8(a) Business Development Program.</t>
  </si>
  <si>
    <t>U.S. Small Business Administration</t>
  </si>
  <si>
    <t>409 3rd Street Southwest</t>
  </si>
  <si>
    <t>www.sba.gov</t>
  </si>
  <si>
    <t>https://lead-rekognition.s3.eu-west-1.amazonaws.com/nhovhannisyan%40leadcrawl.com%2Finsightly%2F16429232.jpg</t>
  </si>
  <si>
    <t>Enterprise Account Manager EMEA</t>
  </si>
  <si>
    <t>Born out of the German Research Center for Artificial Intelligence (DFKI) in 2002, our software can analyze the thousands of dimensions that make language great. Built on an advanced linguistic analytics engine, Acrolinx is the only AI platform that can actually "read" your content and guide writers to make it better. Thatâ€™s why companies like Microsoft, Google and NestlÃ© use Acrolinx to create content thatâ€™s more engaging, enjoyable and impactful.\n\nMy responsibilities at Acrolinx include: \n\n* Managing full incoming lead flow in EMEA and parts of APAC\n* Steering sales cycle with virtual and physical presentations, while working closely with respective regional Enterprise Account Directors\n* Proactively engaging with key decision makers, identifying and developing new opportunities, up-and cross-selling  \n* Close collaboration with marketing department on initiation, execution and promotion of impactful marketing activities and collateral (e.g. events, reports, webinars, etc.)</t>
  </si>
  <si>
    <t>Acrolinx</t>
  </si>
  <si>
    <t>Berlin. San Jose Tokio</t>
  </si>
  <si>
    <t>http://www.acrolinx.com/</t>
  </si>
  <si>
    <t>Manager, Information Security and Compliance</t>
  </si>
  <si>
    <t>Ericsson</t>
  </si>
  <si>
    <t>21 Torshamnsgatan</t>
  </si>
  <si>
    <t>Kista</t>
  </si>
  <si>
    <t>164 40</t>
  </si>
  <si>
    <t>http://www.ericsson.com</t>
  </si>
  <si>
    <t>Companisto</t>
  </si>
  <si>
    <t>154A KÃ¶penicker StraÃŸe</t>
  </si>
  <si>
    <t>www.companisto.com</t>
  </si>
  <si>
    <t>https://lead-rekognition.s3.eu-west-1.amazonaws.com/nhovhannisyan%40leadcrawl.com%2Finsightly%2F17572454.jpg</t>
  </si>
  <si>
    <t>Smarketer GmbH</t>
  </si>
  <si>
    <t>83-84 Alte JakobstraÃŸe</t>
  </si>
  <si>
    <t>www.smarketer.de</t>
  </si>
  <si>
    <t>Human Resources Representative</t>
  </si>
  <si>
    <t>Transocean</t>
  </si>
  <si>
    <t>30 Turmstrasse</t>
  </si>
  <si>
    <t>Zug</t>
  </si>
  <si>
    <t>http://www.deepwater.com</t>
  </si>
  <si>
    <t>https://lead-rekognition.s3.eu-west-1.amazonaws.com/nhovhannisyan%40leadcrawl.com%2Finsightly%2F18058330.jpg</t>
  </si>
  <si>
    <t xml:space="preserve">Octopus Ventures </t>
  </si>
  <si>
    <t>33 Holborn</t>
  </si>
  <si>
    <t>EC1N 2HT</t>
  </si>
  <si>
    <t>www.octopusventures.com</t>
  </si>
  <si>
    <t>CFO and EVP</t>
  </si>
  <si>
    <t>Amplify Snack Brands</t>
  </si>
  <si>
    <t>1225 17th Street</t>
  </si>
  <si>
    <t>www.amplifysnackbrands.com</t>
  </si>
  <si>
    <t>https://lead-rekognition.s3.eu-west-1.amazonaws.com/nhovhannisyan%40leadcrawl.com%2Finsightly%2F17955204.jpg</t>
  </si>
  <si>
    <t>Managing Director and Shareholder</t>
  </si>
  <si>
    <t>Fundraising for innovative companies, workshops and preparation of presentations, roadshows to see investors\n---------------------------------------------------------------------------------------------------------------------------------------\nFinancial advisory for companies seeking to expand their business and accelerate their fundraising\n---------------------------------------------------------------------------------------------------------------------------------------\nOrganisation of matching-events for entrepreneurs and investors (Private Equity-, VC-Funds and Business Angels).</t>
  </si>
  <si>
    <t>Continua Unternehmensentwicklung GmbH</t>
  </si>
  <si>
    <t>47 Bayernallee</t>
  </si>
  <si>
    <t>www.continua.de</t>
  </si>
  <si>
    <t>https://lead-rekognition.s3.eu-west-1.amazonaws.com/nhovhannisyan%40leadcrawl.com%2Finsightly%2F17572455.jpg</t>
  </si>
  <si>
    <t>Senior Event Manager</t>
  </si>
  <si>
    <t>"Internet World The E-commerce Trade Fair</t>
  </si>
  <si>
    <t>Scout24 Group</t>
  </si>
  <si>
    <t>1 Dingolfinger StraÃŸe</t>
  </si>
  <si>
    <t>www.scout24.com</t>
  </si>
  <si>
    <t>https://lead-rekognition.s3.eu-west-1.amazonaws.com/nhovhannisyan%40leadcrawl.com%2Finsightly%2F16666564.jpg</t>
  </si>
  <si>
    <t>Life and nutrition coach</t>
  </si>
  <si>
    <t xml:space="preserve">I'm passionate about helping others, especially women, reach their life, career, health and fitness goals.  It's a hobby, and something I practice regularly on myself.  I love it so much, that I got certified as a Precision Nutrition Level 1 Professional.  If I can help you,  please reach out. </t>
  </si>
  <si>
    <t>https://lead-rekognition.s3.eu-west-1.amazonaws.com/nhovhannisyan%40leadcrawl.com%2Finsightly%2F16429401.jpg</t>
  </si>
  <si>
    <t>Head of Media Innovation</t>
  </si>
  <si>
    <t>41 Farnsworth Street</t>
  </si>
  <si>
    <t>http://www.ge.com</t>
  </si>
  <si>
    <t>https://lead-rekognition.s3.eu-west-1.amazonaws.com/nhovhannisyan%40leadcrawl.com%2Finsightly%2F18058636.jpg</t>
  </si>
  <si>
    <t>Chief Executive Officer (CEO)</t>
  </si>
  <si>
    <t>/sales/profile/6203812,v-qC,NAME_SEARCH?moduleKey=peopleSearchResults</t>
  </si>
  <si>
    <t>The Association for Child and Adolescent Mental Health (ACAMH)</t>
  </si>
  <si>
    <t>39-41 Union Street</t>
  </si>
  <si>
    <t>SE1 1SD</t>
  </si>
  <si>
    <t>www.acamh.org</t>
  </si>
  <si>
    <t>Mental Health Care</t>
  </si>
  <si>
    <t>mental-health-care</t>
  </si>
  <si>
    <t>COOPERATIVA ++ Venture Services</t>
  </si>
  <si>
    <t>2 Tempelhofer Damm</t>
  </si>
  <si>
    <t>www.cooperativa.vc</t>
  </si>
  <si>
    <t>https://lead-rekognition.s3.eu-west-1.amazonaws.com/nhovhannisyan%40leadcrawl.com%2Finsightly%2F17572456.jpg</t>
  </si>
  <si>
    <t>Senior Digital Cloud Applications Executive (HCM)</t>
  </si>
  <si>
    <t>In Oracle, I sit within the HCM Digital Prime group where I work with executives and HR professionals, specifically enabling them to transform their businesses into the new digital realm - I do this by improving their competitiveness within the fast changing markets by automating their HR and Business Processes through the use of highly scalable, mobile, social, and analytics enabled cloud based business systems.\n\nIf you are interested in finding out the "how"â€‹; please feel free to reach out to me and I will be more than happy to understand your business drivers and demonstrate the power of Oracle Digital to help you grow your business today.\n\nWith more than 420,000 customers and deployments in more than 145 countries, Oracle offers a comprehensive and fully integrated stack of cloud applications, platform services, and engineered systems. \n\n- Certified Oracle HCM Cloud 2017 Sales Specialist</t>
  </si>
  <si>
    <t>Oracle</t>
  </si>
  <si>
    <t>500 Oracle Parkway</t>
  </si>
  <si>
    <t>http://www.oracle.com</t>
  </si>
  <si>
    <t>https://lead-rekognition.s3.eu-west-1.amazonaws.com/nhovhannisyan%40leadcrawl.com%2Finsightly%2F17955281.jpg</t>
  </si>
  <si>
    <t>Team Lead Project Management &amp; Setup</t>
  </si>
  <si>
    <t>Teamlead Project Management &amp; Setup for Checkout Portal (http://www.checkoutportal.com)</t>
  </si>
  <si>
    <t>Wirecard AG</t>
  </si>
  <si>
    <t>35 Einsteinring</t>
  </si>
  <si>
    <t>Aschheim</t>
  </si>
  <si>
    <t>www.wirecard.com</t>
  </si>
  <si>
    <t>https://lead-rekognition.s3.eu-west-1.amazonaws.com/nhovhannisyan%40leadcrawl.com%2Finsightly%2F16666579.jpg</t>
  </si>
  <si>
    <t>Regional Development Director, MEA</t>
  </si>
  <si>
    <t>Subway</t>
  </si>
  <si>
    <t>http://www.Subway.com</t>
  </si>
  <si>
    <t>https://lead-rekognition.s3.eu-west-1.amazonaws.com/nhovhannisyan%40leadcrawl.com%2Finsightly%2F18058688.jpg</t>
  </si>
  <si>
    <t>Sales and Projects</t>
  </si>
  <si>
    <t>alpha-tec GmbH</t>
  </si>
  <si>
    <t>https://lead-rekognition.s3.eu-west-1.amazonaws.com/nhovhannisyan%40leadcrawl.com%2Finsightly%2F17572458.jpg</t>
  </si>
  <si>
    <t>Chief Development and Operations Officer</t>
  </si>
  <si>
    <t>NxThera's goal is to create positive experiences and outcomes for patients suffering from urologic conditions such as BPH, prostate cancer and kidney cancer</t>
  </si>
  <si>
    <t>NxThera</t>
  </si>
  <si>
    <t>Kirkwood Lane North</t>
  </si>
  <si>
    <t>Maple Grove</t>
  </si>
  <si>
    <t>nxthera.com</t>
  </si>
  <si>
    <t>https://lead-rekognition.s3.eu-west-1.amazonaws.com/nhovhannisyan%40leadcrawl.com%2Finsightly%2F16429535.jpg</t>
  </si>
  <si>
    <t>Data Center Engineer</t>
  </si>
  <si>
    <t>Bare Metal Could Support Engineer -Iaas</t>
  </si>
  <si>
    <t>https://lead-rekognition.s3.eu-west-1.amazonaws.com/nhovhannisyan%40leadcrawl.com%2Finsightly%2F17955299.jpg</t>
  </si>
  <si>
    <t>Senior Relationship Manager Large Account &amp; eCommerce</t>
  </si>
  <si>
    <t xml:space="preserve">Key Account Manager fÃ¼r E-Commerce SÃ¼ddeutschland, Asp. Large Accounts, </t>
  </si>
  <si>
    <t>Commerz Finanz GmbH</t>
  </si>
  <si>
    <t>1 Am Silberpalais</t>
  </si>
  <si>
    <t>Duisburg</t>
  </si>
  <si>
    <t>https://lead-rekognition.s3.eu-west-1.amazonaws.com/nhovhannisyan%40leadcrawl.com%2Finsightly%2F16667028.jpg</t>
  </si>
  <si>
    <t>company.helloprint.com</t>
  </si>
  <si>
    <t>Chief Procurement Officer</t>
  </si>
  <si>
    <t>Responsible for Global Procurement; Third Party Operations as well as investmentsâ€™ portfolio management.</t>
  </si>
  <si>
    <t>Xellia Pharmaceuticals</t>
  </si>
  <si>
    <t>11 Dalslandsgade</t>
  </si>
  <si>
    <t>www.xellia.com</t>
  </si>
  <si>
    <t>https://lead-rekognition.s3.eu-west-1.amazonaws.com/nhovhannisyan%40leadcrawl.com%2Finsightly%2F18058716.jpg</t>
  </si>
  <si>
    <t>GeschÃ¤ftsfÃ¼hrender Gesellschafter</t>
  </si>
  <si>
    <t>Beteiligungsgesellschaft</t>
  </si>
  <si>
    <t>VividMints GmbH</t>
  </si>
  <si>
    <t>https://lead-rekognition.s3.eu-west-1.amazonaws.com/nhovhannisyan%40leadcrawl.com%2Finsightly%2F17572459.jpg</t>
  </si>
  <si>
    <t>CEO, Chief Executive Officer at Versim</t>
  </si>
  <si>
    <t>VERSIM</t>
  </si>
  <si>
    <t>10 Jasielska</t>
  </si>
  <si>
    <t>PoznaÅ„</t>
  </si>
  <si>
    <t>wielkopolskie</t>
  </si>
  <si>
    <t>http://www.versim.pl</t>
  </si>
  <si>
    <t>https://lead-rekognition.s3.eu-west-1.amazonaws.com/nhovhannisyan%40leadcrawl.com%2Finsightly%2F16669789.jpg</t>
  </si>
  <si>
    <t>Helloprint is one of the fastest growing e-commerce platforms in Europe. What began as a dream by 4 young guys in 2013, has quickly become an international e-commerce player with more than 150 team members; growing at lightning speed (we were even the winner of Deloitteâ€™s Rising Star award in 2016)! At Helloprint, we never sit still and are always hungry for growth. Our platform, now live in 8 countries (and counting), is visited by millions of people every year. Still, we're continuously trying to improve; aiming for "bigger"â€‹ and "better"â€‹ achievements with everything we do. This really comes down to our teams, who are not afraid to ask the bigger questions, like "why?"â€‹. With each passing year we become more motivated to become the leading player in this dynamic market; making our platform easier and faster. Although you may assume print work is boring, nothing could be further from the truth at Helloprint. Get to know the most ambitious e-commerce scale up of Europe, weâ€™re going places!\n\nIn 2013, Helloprint took its first steps as we felt it was time for the start of something new. The idea was a new way to order print, for everyone, everywhere, in the most simple and efficient way; that was our mission. We discovered that ordering print is actually still very complex, so we knew it was our calling to make difference.\n\nThat's what we do: Making ordering print as easy as possible. Our team of over 150 professionals takes care of print jobs for over 150.000 European customers. Last year, more than 400,000 print jobs have successfully left our production facilities, which makes us one of the top players in the European market.</t>
  </si>
  <si>
    <t>Helloprint</t>
  </si>
  <si>
    <t>89 Schiedamse Vest</t>
  </si>
  <si>
    <t>3012 BG</t>
  </si>
  <si>
    <t>https://lead-rekognition.s3.eu-west-1.amazonaws.com/nhovhannisyan%40leadcrawl.com%2Finsightly%2F16429547.jpg</t>
  </si>
  <si>
    <t>excellent.blue GmbH</t>
  </si>
  <si>
    <t>www.hhelios.com</t>
  </si>
  <si>
    <t>Consumer Services</t>
  </si>
  <si>
    <t>consumer-services</t>
  </si>
  <si>
    <t xml:space="preserve">Lead all marketing for this high growth, top ten national FHA and VA mortgage lender, including all sales channels and Servicing.  Brand management and marketing campaigns, including traditional, digital, direct mail, e-mail, print, broadcast, telemarketing, analytics,  creatives, media buying, sponsorship marketing and corporate communications.  Am in process of building top performing team and lead generating engine to take this high potential company to great heights!      </t>
  </si>
  <si>
    <t>Freedom Mortgage</t>
  </si>
  <si>
    <t>907 Pleasant Valley Avenue</t>
  </si>
  <si>
    <t>Mount Laurel</t>
  </si>
  <si>
    <t>www.freedommortgage.com</t>
  </si>
  <si>
    <t>https://lead-rekognition.s3.eu-west-1.amazonaws.com/nhovhannisyan%40leadcrawl.com%2Finsightly%2F18058751.jpg</t>
  </si>
  <si>
    <t>digitalswitzerland</t>
  </si>
  <si>
    <t>125 Sihlquai</t>
  </si>
  <si>
    <t>http://digitalswitzerland.com/</t>
  </si>
  <si>
    <t>https://lead-rekognition.s3.eu-west-1.amazonaws.com/nhovhannisyan%40leadcrawl.com%2Finsightly%2F17955356.jpg</t>
  </si>
  <si>
    <t>Managing Director - Cloud Strategy and Architecture Science</t>
  </si>
  <si>
    <t>â–º RESPONSIBILITIES:\nâ€¢ Define core cloud transformation patterns that help clients move to the cloud\nâ€¢ Structure and deliver cloud transformation programs\nâ€¢ Identify cloud-native architectures and most effective migration strategies\nâ€¢ Guide modern technology strategy and cloud-native enterprise architecture\nâ€¢ Redefine cloud-enabled service management model and cloud governance\nâ€¢ Deliver superior returns on consulting investments\n\nâ–º ACHIEVEMENTS:\nâ€¢ Developed strategic approach for cloud planning, architecting, designing, adoption and improvement\nâ€¢ Led cloud strategy and architecture engagements for clients across high-tech and communications industry\nâ€¢ Hired, developed and mentored some freakishly smart cloud experts\nâ€¢ Advised and influenced the direction of technical strategy for couple of coll Fortune-50 clients</t>
  </si>
  <si>
    <t>Accenture</t>
  </si>
  <si>
    <t>D02 EC52</t>
  </si>
  <si>
    <t>http://www.accenture.com</t>
  </si>
  <si>
    <t>https://lead-rekognition.s3.eu-west-1.amazonaws.com/nhovhannisyan%40leadcrawl.com%2Finsightly%2F16429566.jpg</t>
  </si>
  <si>
    <t>Unternehmensberatung</t>
  </si>
  <si>
    <t>Neuerer</t>
  </si>
  <si>
    <t>5 Am MÃ¼hlgraben</t>
  </si>
  <si>
    <t>Erding</t>
  </si>
  <si>
    <t>http://www.dr-neuerer.de</t>
  </si>
  <si>
    <t>https://lead-rekognition.s3.eu-west-1.amazonaws.com/nhovhannisyan%40leadcrawl.com%2Finsightly%2F17572461.jpg</t>
  </si>
  <si>
    <t>Director Digital</t>
  </si>
  <si>
    <t>AdTech Factory GmbH &amp; Co. KG</t>
  </si>
  <si>
    <t>127 HauptstraÃŸe</t>
  </si>
  <si>
    <t>http://www.adtechfactory.com</t>
  </si>
  <si>
    <t>https://lead-rekognition.s3.eu-west-1.amazonaws.com/nhovhannisyan%40leadcrawl.com%2Finsightly%2F16669802.jpg</t>
  </si>
  <si>
    <t>Director, Communications, Oracle Cloud Applications, APAC</t>
  </si>
  <si>
    <t xml:space="preserve">I lead Communications for Sales Transformation and Executive brand-building for the Cloud Applications business, and also lead Executive Communications &amp; Social Media for the Head of the JAPAC business. \n\nKey areas of focus: culture building and employee engagement as the business transforms in the region; and external social media and thought-leadership communication to engage the external community. \n\nOverall, I engage with the business and leaders to develop and drive strategic Communications &amp; Story-telling programs, internally and on social media,  to meet our business transformation goals across JAPAC. </t>
  </si>
  <si>
    <t>https://lead-rekognition.s3.eu-west-1.amazonaws.com/nhovhannisyan%40leadcrawl.com%2Finsightly%2F18058797.jpg</t>
  </si>
  <si>
    <t>Senior QA Analyst</t>
  </si>
  <si>
    <t>One Source Application: One Source is a seamless integration of CRM (Customer Relationship Management), Pre-Sames Ordering and Activities and Post-Sales Ordering and Activities enabling the customer a complete 360view of the customer \n\nïƒ˜\tResponsible for reviewing BRD and SRS, HLD for this Project\nïƒ˜\tProviding a fast communication medium between Sales Reps and Back Office Teams through a robust suite of Work low Management tools\nïƒ˜\tEnabling the user with 360 view of the customer\nïƒ˜\tProviding eBonding solution for external partner portals\nïƒ˜\tCreating test cases, test scripts, executing the test cases\nïƒ˜\tFinding the defects, reporting the defects, re-testing after the resolving of defects\nïƒ˜\tReporting the status of the project during the project testing and sending final report after testing</t>
  </si>
  <si>
    <t>Verizon</t>
  </si>
  <si>
    <t>1 Verizon Way</t>
  </si>
  <si>
    <t>Bernards</t>
  </si>
  <si>
    <t>http://www.verizon.com/</t>
  </si>
  <si>
    <t>Head of technical</t>
  </si>
  <si>
    <t>â€˜Formed in 2009, RedSofa is a thriving creative recruitment agency with a refreshingly open approach.\n\nWe work closely with the new generation of integrated and digital agencies, the best of the more established London ad agencies plus fashion houses and the worlds leading technology companies.\n\nWeâ€™ve moved to new premises in Redchurch Street. Our offices are light, bright and designed to provide an informal atmosphere where creative's can relax, open up and feel right at home.\n\nRedSofa has airy premises on the ground floor and has been mistaken for an exhibition space on odd occasion. Check the place out if youâ€™re passing, or pop in and say hello.â€™</t>
  </si>
  <si>
    <t>Red Sofa London</t>
  </si>
  <si>
    <t>72 Redchurch Street</t>
  </si>
  <si>
    <t>E2 7DP</t>
  </si>
  <si>
    <t>www.redsofalondon.com</t>
  </si>
  <si>
    <t>https://lead-rekognition.s3.eu-west-1.amazonaws.com/nhovhannisyan%40leadcrawl.com%2Finsightly%2F16429655.jpg</t>
  </si>
  <si>
    <t>Dipl.-Ã–k.</t>
  </si>
  <si>
    <t>FÃ¶rderkreis GrÃ¼ndungs-Forschung (Association for Entrepreneurship Research and Education)</t>
  </si>
  <si>
    <t>https://lead-rekognition.s3.eu-west-1.amazonaws.com/nhovhannisyan%40leadcrawl.com%2Finsightly%2F17572462.jpg</t>
  </si>
  <si>
    <t>Manager, Europe and Africa Oil Research</t>
  </si>
  <si>
    <t>Thomson Reuters</t>
  </si>
  <si>
    <t>The Thomson Reuters Building\n30 South Colonnade, Canary Wharf, London, E14 5EP\n</t>
  </si>
  <si>
    <t>http://tr.com</t>
  </si>
  <si>
    <t>https://lead-rekognition.s3.eu-west-1.amazonaws.com/nhovhannisyan%40leadcrawl.com%2Finsightly%2F18058821.jpg</t>
  </si>
  <si>
    <t>Forum KIEDRICH GmbH</t>
  </si>
  <si>
    <t>14 WilhelmstraÃŸe</t>
  </si>
  <si>
    <t>http://www.forum-kiedrich.de</t>
  </si>
  <si>
    <t>Head HR Business Partner / Deputy Group Head Human Resources</t>
  </si>
  <si>
    <t>Bank J. Safra Sarasin Ltd</t>
  </si>
  <si>
    <t>62 Elisabethenstrasse</t>
  </si>
  <si>
    <t>www.jsafrasarasin.com</t>
  </si>
  <si>
    <t>https://lead-rekognition.s3.eu-west-1.amazonaws.com/nhovhannisyan%40leadcrawl.com%2Finsightly%2F16669812.jpg</t>
  </si>
  <si>
    <t>Senior Business Development Manager (Alexa Smart Properties)</t>
  </si>
  <si>
    <t>https://lead-rekognition.s3.eu-west-1.amazonaws.com/nhovhannisyan%40leadcrawl.com%2Finsightly%2F17970071.jpg</t>
  </si>
  <si>
    <t>Director, International Employment Services</t>
  </si>
  <si>
    <t>SD Worx specialises in the optimisation of human capital providing a full-service Human Resource Value Proposition, internationally aligned for multi-national clients, incorporating payroll &amp; reward services, benchmarking, tax &amp; legal policy support, reporting &amp; personnel management. \n\n- I have; P&amp;L responsibility for the divisional budget;\n- Responsibility for the Multi Country Operational Teams based in Antwerp, Berlin and Brussels.\n- Responsibility for development &amp; communication of the SD Worx Multi Country Payroll Proposition;\n- Process optimisation &amp; resulting change-management for the International teams.\n- Alignment of our service-proposition in over 60 countries served by The Payroll Services Alliance.\n- I have Executive responsibility for Tier 1 client &amp; Alliance relationships.\n\nKey achievements FY 2016:\n - Driving over - budget performance with sustained growth.\n - Streamlining of the SD Worx International service proposition.\n - Implementation of Cross Border Payment &amp; Currency Services.\n - Standardisation of our International operating procedures for service delivery.\n - Implemention and development of a scalable service process &amp; supporting toolset.\n - Implementation of strengthened Audit tracking &amp; Compliance controls.\n - Driving a sustained increase in client satisfaction rates &amp; NP score.\n\nKey achievements H1 2017:\n- Award as member of the 100 most dedicated and influential leaders in the pay and reward space.\n- Expansion of a Cross Border Payment &amp; Currency proposition.\n- Expansion of International operating procedures for support services &amp; invoicing.\n- Broadening of the service-flow platform for support services &amp; invoicing.\n- Completion of re-branding Multi Country to International Employment Services.\n\n</t>
  </si>
  <si>
    <t>SD Worx</t>
  </si>
  <si>
    <t>Markiesstraat</t>
  </si>
  <si>
    <t>Brussel</t>
  </si>
  <si>
    <t>Brussels Hoofdstedelijk Gewest</t>
  </si>
  <si>
    <t>https://www.sdworx.com/</t>
  </si>
  <si>
    <t>https://lead-rekognition.s3.eu-west-1.amazonaws.com/nhovhannisyan%40leadcrawl.com%2Finsightly%2F16429708.jpg</t>
  </si>
  <si>
    <t>Program Lead</t>
  </si>
  <si>
    <t>Enabling Fraunhofer-Startup-Collaborations</t>
  </si>
  <si>
    <t>Fraunhofer TechBridge</t>
  </si>
  <si>
    <t>www.ubiquitous.energy</t>
  </si>
  <si>
    <t>https://lead-rekognition.s3.eu-west-1.amazonaws.com/nhovhannisyan%40leadcrawl.com%2Finsightly%2F17572464.jpg</t>
  </si>
  <si>
    <t>Operations &amp; Client Success Manager</t>
  </si>
  <si>
    <t>TEC Partners (Formely ABRS) is a specialist technical recruitment agency focused on providing permanent, contract and interim solutions to the IT and Engineering sectors across the UK. We bring years of technical recruitment experience to the IT and Engineering sectors, and specialise in partnering companies to help them achieve success through sourcing the very best candidates and forging long term relationships which are mutually beneficial. Working with both clients and candidates alike, we make extensive efforts to understand the specific needs of each individual and to provide the most appropriate solution to satisfy those requirements.\n\nI am responsible for supporting our clients, candidates and professional contractors to ensure the customer experience exceeds expectations, whilst ensuring the smooth running of our consultants work and personal welfare. I manage the business operations, technology and our office environment to ensure we provide a great place to work.\n\nAs part of my role Iâ€™m also responsible for:\nâ€¢General HR and meeting employeeâ€™s needs\nâ€¢Main point of contact for employees, professional contractors, clients and third parties.\nâ€¢Processing new starters and leavers; issuing their contracts, offer letters and welcoming them into the company via a structured induction.\nâ€¢Actively promoting staff training and equal opportunities.\nâ€¢Monitoring staff sickness and leave.\nâ€¢Mentoring and providing full training to the new starters.\nâ€¢Producing contract and permanent paperwork for all candidates, clients and suppliers.\nâ€¢Managing job boards.\nâ€¢Invenias Database administrator.\nâ€¢RDB Database Administrator .\nâ€¢Liaising with the relevant bodies when reporting office urgencies, including 3rd party vendors.\nâ€¢Meeting clients and contractors in a weekly basis.</t>
  </si>
  <si>
    <t>TEC Partners</t>
  </si>
  <si>
    <t>http://tecpartners.co.uk/</t>
  </si>
  <si>
    <t>https://lead-rekognition.s3.eu-west-1.amazonaws.com/nhovhannisyan%40leadcrawl.com%2Finsightly%2F16669940.jpg</t>
  </si>
  <si>
    <t>Acting General Manager</t>
  </si>
  <si>
    <t>I provide strategic, business and operations leaders to this subsidiary of Venture Garden Group. We provide a range of Fintech solutions to public and private sector clients. I also manage our growing portfolio of large scale social development projects.</t>
  </si>
  <si>
    <t>Venture Garden Group</t>
  </si>
  <si>
    <t>www.venturegardengroup.com</t>
  </si>
  <si>
    <t>https://lead-rekognition.s3.eu-west-1.amazonaws.com/nhovhannisyan%40leadcrawl.com%2Finsightly%2F18059236.jpg</t>
  </si>
  <si>
    <t>Ceske Radiokomunikace a. s.</t>
  </si>
  <si>
    <t>1 SkokanskÃ¡</t>
  </si>
  <si>
    <t>Prague, The Capital, Czech Republic</t>
  </si>
  <si>
    <t>HlavnÃ­ mÄ›sto Praha</t>
  </si>
  <si>
    <t>169 00</t>
  </si>
  <si>
    <t>Czechia</t>
  </si>
  <si>
    <t>www.radiokomunikace.cz</t>
  </si>
  <si>
    <t>https://lead-rekognition.s3.eu-west-1.amazonaws.com/nhovhannisyan%40leadcrawl.com%2Finsightly%2F16429715.jpg</t>
  </si>
  <si>
    <t>CZ</t>
  </si>
  <si>
    <t>Head of Investment Management</t>
  </si>
  <si>
    <t>Dealflow- &amp; Investment-Management / Business Development / Partner Relations\n\nhttps://www.spacestarters.com/</t>
  </si>
  <si>
    <t>SpaceStarters</t>
  </si>
  <si>
    <t>27E TalstraÃŸe</t>
  </si>
  <si>
    <t>Bensheim</t>
  </si>
  <si>
    <t>www.SpaceStarters.com</t>
  </si>
  <si>
    <t>https://lead-rekognition.s3.eu-west-1.amazonaws.com/nhovhannisyan%40leadcrawl.com%2Finsightly%2F17572465.jpg</t>
  </si>
  <si>
    <t>EuAm Recruitment Manager</t>
  </si>
  <si>
    <t>Driver Group is a global, multi disciplinary consultancy firm which has provided construction and engineering focused services since 1978. \n\nWe deliver bespoke solutions drawing on the experience of our people across the following core practice areas:\n-Commercial and Contract Management\n-Planning and Programming\n-Delay Analysis\n-Dispute Resolution\n-Expert Witness Services-Diales - http://www.diales.com/\n\nI am responsible for the recruitment across all business divisions in Europe and the Americas.\nShould you be interested in exploring opportunities within the region please email me at:\nsara.selhanovic@driver-group.com\n\nor visit the website and register your interest:\n\nhttp://www.driver-group.com/europe/careers/</t>
  </si>
  <si>
    <t>Driver Group</t>
  </si>
  <si>
    <t>Rossendale</t>
  </si>
  <si>
    <t>BB4 4PW</t>
  </si>
  <si>
    <t>www.driver-group.com</t>
  </si>
  <si>
    <t>https://lead-rekognition.s3.eu-west-1.amazonaws.com/nhovhannisyan%40leadcrawl.com%2Finsightly%2F17970138.jpg</t>
  </si>
  <si>
    <t xml:space="preserve">Sr. Customer Support Specialist </t>
  </si>
  <si>
    <t>GLOBALFOUNDRIES</t>
  </si>
  <si>
    <t>2600 Great America Way</t>
  </si>
  <si>
    <t>www.GLOBALFOUNDRIES.com</t>
  </si>
  <si>
    <t>https://lead-rekognition.s3.eu-west-1.amazonaws.com/nhovhannisyan%40leadcrawl.com%2Finsightly%2F16670010.jpg</t>
  </si>
  <si>
    <t>Together with Robert de Laat I founded and own The Logic Factory. \nThe Logic Factory focuses on consultancy and implementation of high end software solutions. We specialise in planning, scheduling and optimisation solutions in logistics and manufacturing.\nThe Logic Factory has a team of experienced European consultants and a high quality development center India.\nSince 2017 besides being CEO I lead our US Office.\n\nSome of the customers I have worked for are:\n- The Panama Canal\n- Kraft Heinze\n- Rio Tinto\n- Arvind\n- DHL\n- Reining\n- TNT Express\n- PostNL\n- P&amp;O Ferrymasters\n- Kuijken Logistic Group (KLG)\n- Emons\n- Flinter\n- Yodel (HDNL)\n- NedCargo</t>
  </si>
  <si>
    <t>The Logic Factory</t>
  </si>
  <si>
    <t>224 Bruistensingel</t>
  </si>
  <si>
    <t>'s-Hertogenbosch</t>
  </si>
  <si>
    <t>5232 AD</t>
  </si>
  <si>
    <t>www.thelogicfactory.com</t>
  </si>
  <si>
    <t>https://lead-rekognition.s3.eu-west-1.amazonaws.com/nhovhannisyan%40leadcrawl.com%2Finsightly%2F18059258.jpg</t>
  </si>
  <si>
    <t>Group Chief Executive Officer</t>
  </si>
  <si>
    <t>Group Executive Commitee\nMay 2009 - Present\n\nMarcuard Heritage is a highly integrated wealth management company with an international presence. Our focus on ultra high-net-worth-individuals drives us to provide sophisticated quality services. Our clients engage us for complex, demanding and time-intensive projects. Marcuard Heritage designs and implements holistic wealth management solutions in todayâ€™s complex regulatory environment.</t>
  </si>
  <si>
    <t>MARCUARD HERITAGE</t>
  </si>
  <si>
    <t>Zurich</t>
  </si>
  <si>
    <t>www.marcuardheritage.com</t>
  </si>
  <si>
    <t>https://lead-rekognition.s3.eu-west-1.amazonaws.com/nhovhannisyan%40leadcrawl.com%2Finsightly%2F16429728.jpg</t>
  </si>
  <si>
    <t>Group Coach Munich</t>
  </si>
  <si>
    <t>Found the Munich chapter of Go Beyond Investing.</t>
  </si>
  <si>
    <t>Go Beyond Investing</t>
  </si>
  <si>
    <t>www.go-beyond.biz</t>
  </si>
  <si>
    <t>https://lead-rekognition.s3.eu-west-1.amazonaws.com/nhovhannisyan%40leadcrawl.com%2Finsightly%2F17572466.jpg</t>
  </si>
  <si>
    <t>Director of Technical Services</t>
  </si>
  <si>
    <t>The Brooklyn Hospital Center</t>
  </si>
  <si>
    <t>121 Dekalb Avenue</t>
  </si>
  <si>
    <t>New York, New York</t>
  </si>
  <si>
    <t>http://www.tbh.org</t>
  </si>
  <si>
    <t>https://lead-rekognition.s3.eu-west-1.amazonaws.com/nhovhannisyan%40leadcrawl.com%2Finsightly%2F16670037.jpg</t>
  </si>
  <si>
    <t>Managing Director: Public Affairs and Government Relations Advisory</t>
  </si>
  <si>
    <t>â€¢\tStarted public affairs and government relations practice in South Africa for FTI Consulting with my appointment to mirror international offering. \nâ€¢\tKey sectors: finance, FMCG, tobacco, QSR, energy (renewable &amp; non-renewables), agricultural technology, aviation\nâ€¢\tKey clients: MasterCard, JSE, Coca-Cola, Distell, Yum (incl KFC), Puma Energy, Chevron, Emirates, Monsanto, Philip Morris, Standard Bank etc\nâ€¢\tKey specialities: \n1.)\tIntegrated, through the line campaigns to impact government policy\n2.)\tMessaging &amp; playbooks: organisation-wide, issue-specific, differentiated for key swing stakeholder groups \n3.)\tPublic affairs monitoring and advisory\n4.)\tGeopolitical intelligence and risk analysis\n5.)\tExecution project management and support\nâ€¢\tSignificant IP developed under my direction included:\n1.)\tAn excel-based tool to facilitate group-based stakeholder engagement strategy planning and management for multi-channel external engagement by complex organisations\n2.)\tA framework for an integrated reputation management approach to strategic communications to support shared value business strategies\n</t>
  </si>
  <si>
    <t>FTI Consulting</t>
  </si>
  <si>
    <t>555 12th Street Northwest</t>
  </si>
  <si>
    <t>http://www.fticonsulting.com</t>
  </si>
  <si>
    <t>https://lead-rekognition.s3.eu-west-1.amazonaws.com/nhovhannisyan%40leadcrawl.com%2Finsightly%2F17970181.jpg</t>
  </si>
  <si>
    <t>Group Head DFS &amp; Financial Inclusion</t>
  </si>
  <si>
    <t>Converting a complete MANUAL Bank into a DIGITAL Bank from inside out.\n\nConceptualized, designed, created and deployed state of the art technological setup required for a complete Digital and Paperless Bank:\nIn-House development for Product &amp; Services\nIn-House developed Mobile Banking App\nIn-House developed Pakistani Banking Industry's 1st Loan Origination System\nPakistan's 1st Microfinance Bank owning a Data Science wing for AI/BI and Algorithmic Loans System\nCreated state of the art Digital Contact Center end to end integrated with CMS and CRM\nBranchless Banking and Nano Loans in making\nComplete Digital On-boarding Mechanism for End Users\nEnd to End In-house Development of Solutions\nExtensive Working on Machine Learning and AI/BI Setup\nAlgorithmic and Digital Loans\nSocial Lending and Digital Committee System\n...</t>
  </si>
  <si>
    <t>The First MicroFinanceBank Ltd Pakistan (FMFB-P)</t>
  </si>
  <si>
    <t>Jinnah Avenue</t>
  </si>
  <si>
    <t>Islamabad</t>
  </si>
  <si>
    <t>Islamabad Capital Territory</t>
  </si>
  <si>
    <t>Pakistan</t>
  </si>
  <si>
    <t>http://www.fmfb.com.pk</t>
  </si>
  <si>
    <t>https://lead-rekognition.s3.eu-west-1.amazonaws.com/nhovhannisyan%40leadcrawl.com%2Finsightly%2F18059552.jpg</t>
  </si>
  <si>
    <t>PK</t>
  </si>
  <si>
    <t>Chief Revenue Officer (AA)</t>
  </si>
  <si>
    <t>Smartpipe Solutions provides secure and privacy compliant access to mobile network carrier data that is used to enrich digital advertising targeting. \n\nIn summary  \n\n&gt; â€‹True real-time audience segments delivering deterministic identity and rich behavioural targeting.\n\n&gt; Pre-bid with advertiser only paying for what they use. \n \n&gt; A one-time use, perishable token for each individual ad request, that anonymises targeting segments and is fully GDPR compliant. \n\n&gt; Can be applied to desktop and mobile buys, plus wifi network targeting capability.\n\n&gt; Accessible through existing DSP relationships (now in discussion) or through Smartpipe's managed-service DSP.\n\nPlease contact me if you would like more information at phil.guest@smartpipesolutions.com</t>
  </si>
  <si>
    <t>Smartpipe</t>
  </si>
  <si>
    <t>http://www.smartpipesolutions.com</t>
  </si>
  <si>
    <t>https://lead-rekognition.s3.eu-west-1.amazonaws.com/nhovhannisyan%40leadcrawl.com%2Finsightly%2F16429767.jpg</t>
  </si>
  <si>
    <t>Senior Consultant - Digital Design</t>
  </si>
  <si>
    <t>Networkers</t>
  </si>
  <si>
    <t>http://www.networkerstechnology.com</t>
  </si>
  <si>
    <t>DS Digitalservice</t>
  </si>
  <si>
    <t>ss</t>
  </si>
  <si>
    <t>Collinsville</t>
  </si>
  <si>
    <t>http://www.saintspeter-paul.org/</t>
  </si>
  <si>
    <t>https://lead-rekognition.s3.eu-west-1.amazonaws.com/nhovhannisyan%40leadcrawl.com%2Finsightly%2F17572467.jpg</t>
  </si>
  <si>
    <t>Religious Institutions</t>
  </si>
  <si>
    <t>religious-institutions</t>
  </si>
  <si>
    <t>innet. investorennetzwerk tirol</t>
  </si>
  <si>
    <t>General Counsel (GC), Chief Compliance Officer (CCO), Managing Director</t>
  </si>
  <si>
    <t>LS Power Spinout.\n\nThe Firm focuses on a low net, long/short, relative value oriented strategy that invests opportunistically across the capital structure of companies within the broader energy ecosystem. Luminusâ€™ coverage universe includes sectors that are interrelated fundamentally and synergistic from a research and information perspective, including power, utilities, MLPs, E&amp;P, drillers, refiners, engineering and construction, and coal/steel.\n\nOversight of legal, compliance, regulatory, cybersecurity, transactional, and governance matters. Serve on various Committees (Executive, Cybersecurity, Regulatory, and Valuation).  Currently working with the COO on the LM spinout from LS Power 2017. \n\nSelect Legal Duties:\n\nâ€¢ Manage corporate matters: real estate, insurance, IP, legal tax matters, personnel issues, commercial disputes, subpoena responses, and other contentious matters.\n\nâ€¢ Negotiate advisory and fund agreements, ISDA GMRA, PB and various trading agreements in addition to drafting and maintaining corporate documents.\n\nâ€¢ Responsible for structuring investment vehicles and drafting PPMs, subdocs, IBLs, etc.\n\nâ€¢ Manage outside counsel/consultants on portfolio transactions. \n\nSelect Compliance &amp; Operations:\n\nâ€¢ Draft and oversight of compliance, testing, BCP and annual review programs.\n\nâ€¢ Advise on federal and state securities regulations including the â€™33 Act, â€™34 Act, the Advisers Act, etc.\n\nâ€¢ Primary contact for all regulatory agencies and oversee global regulatory reviews and reporting: ADV, AIFMD, PF, CPO-PQR, FACTA, CRS, 13, TIC,etc. \n\nâ€¢ Oversight of cybersecurity initiatives, conducting risk analysis, drafting information system and security programs.</t>
  </si>
  <si>
    <t>Luminus Management, LLC</t>
  </si>
  <si>
    <t>Queen Alia Airport Road</t>
  </si>
  <si>
    <t>http://www.luminuseducation.com</t>
  </si>
  <si>
    <t>https://lead-rekognition.s3.eu-west-1.amazonaws.com/nhovhannisyan%40leadcrawl.com%2Finsightly%2F17970351.jpg</t>
  </si>
  <si>
    <t>As CIO I am the central point of accountability for all information, systems, communication technologies and infrastructure.  Responsibile for developing, planning, controlling and managing both existing systems and the implementation of new ones.  The role supports the CEO, CFO and the rest of the executive team, providing vision and leadership to the IT Strategy of the company.  Required to be able to communicate, present, explain and inspire colleagues in all aspects of IT.</t>
  </si>
  <si>
    <t>Integria Healthcare</t>
  </si>
  <si>
    <t>Eight Mile Plains</t>
  </si>
  <si>
    <t>www.integria.com</t>
  </si>
  <si>
    <t>https://lead-rekognition.s3.eu-west-1.amazonaws.com/nhovhannisyan%40leadcrawl.com%2Finsightly%2F16429810.jpg</t>
  </si>
  <si>
    <t>Director HR, Innovation &amp; Development, Established Pharmaceuticals</t>
  </si>
  <si>
    <t>Leading Global. HR, for Innovation and Development function of Abbott's Established Pharmaceutical  in Emerging Markets and US.\n\nAlso responsible for strategic and operational HR for CIS and Africa business for Established Pharmaceuticals</t>
  </si>
  <si>
    <t>Abbott</t>
  </si>
  <si>
    <t>100 Abbott Park</t>
  </si>
  <si>
    <t>North Chicago</t>
  </si>
  <si>
    <t>http://www.abbott.com</t>
  </si>
  <si>
    <t>https://lead-rekognition.s3.eu-west-1.amazonaws.com/nhovhannisyan%40leadcrawl.com%2Finsightly%2F18059603.jpg</t>
  </si>
  <si>
    <t>Chair of the non-executive Board Of Directors</t>
  </si>
  <si>
    <t>The European Crowdfunding Network AISBL (ECN) is a professional network promoting adequate transparency, (self) regulation and governance while offering a combined voice in policy discussion and public opinion building.  \n\nWe execute initiatives aimed at innovating, representing, promoting and protecting the European crowdfunding industry as a key aspect of innovation within alternative finance and financial technology. We aim to increase the understanding of the key roles that crowdfunding can play in supporting entrepreneurship of all types and its role in funding the creation and protection jobs, the enrichment of European society, culture and economy, and the protection of our environment.\n\nIn that capacity we help developing professional standards, providing industry research, as well as, professional networking opportunities in order to facilitate interaction between our members and key industry participants. ECN maintains a dialogue with public institutions and stakeholders as well as the media at European, international and national levels.</t>
  </si>
  <si>
    <t>European Crowdfunding Network</t>
  </si>
  <si>
    <t>www.eurocrowd.org</t>
  </si>
  <si>
    <t>https://lead-rekognition.s3.eu-west-1.amazonaws.com/nhovhannisyan%40leadcrawl.com%2Finsightly%2F17572470.jpg</t>
  </si>
  <si>
    <t>Digital Marketing Consultant</t>
  </si>
  <si>
    <t>Freelance, self-employed</t>
  </si>
  <si>
    <t>Egypt</t>
  </si>
  <si>
    <t>www.jenraygenre.com</t>
  </si>
  <si>
    <t>https://lead-rekognition.s3.eu-west-1.amazonaws.com/nhovhannisyan%40leadcrawl.com%2Finsightly%2F16670105.jpg</t>
  </si>
  <si>
    <t>EG</t>
  </si>
  <si>
    <t>Nexus Primary Health</t>
  </si>
  <si>
    <t>nexusprimaryhealth.org.au</t>
  </si>
  <si>
    <t>https://lead-rekognition.s3.eu-west-1.amazonaws.com/nhovhannisyan%40leadcrawl.com%2Finsightly%2F17970589.jpg</t>
  </si>
  <si>
    <t>Infosec Global</t>
  </si>
  <si>
    <t>2225 Sheppard Avenue East</t>
  </si>
  <si>
    <t>M2J 5C2</t>
  </si>
  <si>
    <t>http://www.infosecglobal.com/</t>
  </si>
  <si>
    <t>Vorsitzender</t>
  </si>
  <si>
    <t>der Verein THÃœBAN ThÃ¼ringer Business Angels Netzwerk e.V. wurde konsequent als Resultat des zuvor ESF-gefÃ¶rderten THÃœBAN-Projektes als privatwirtschaftliche Organisation gegrÃ¼ndet. Mitglieder sind Privatpersonen und Unternehmen, die sich zur Aufgabe gemacht haben, Start ups mit Kapital und Beratung zu unterstÃ¼tzen.\nWeitere Mitglieder sind willkommen: www.THUEBAN.de\nSIEGMUND@thueban.de</t>
  </si>
  <si>
    <t>THÃœBAN ThÃ¼ringer Business Angels Netzwerk e.V.</t>
  </si>
  <si>
    <t>? Director of Compliance ? General Compliance ? AML/KYC ? FATCA ? CRS ? Client Onboarding</t>
  </si>
  <si>
    <t>? Director of Compliance ? AML/KYC - Client Onboarding ? Operational Risk Management ? CRM/System Implementations ?\n\nCreated and  formed the Compliance Department for the largest independent Private Equity fund administrator ($170B+ AUA). Executed Compliance policies and procedures for a newly created Compliance Department to serve 200+ employees. Formed initial onboarding training program and ongoing training for new and existing employees. Designed and implemented investor tracking system housing over 50 Private Equity sponsors, 700 entities and 8000+ investors. Ensured tracking functionality encompasses and adheres to BSA and USA PATRIOT ACT regulations, ongoing OFAC/SDN connectivity and scanning, FATCA and CRS regulations and included investor Client Relationship Management (CRM) data governance. Ensured firmâ€™s written policies and procedures related to AML/KYC are being followed and adhered to additional regulations and governmental bodies. Educated and advised staff and clients (sponsors) regarding current Compliance regulations as well as upcoming changes and updates in regulations and best practices. Coordinated and passed all Compliance audit examinations. Participated in ongoing AML conferences, seminars and webinars in the Compliance environment.\n\nâ˜…â˜…â˜… Core Skills and Expertise â˜…â˜…â˜…: AML/KYC, Customer Due Diligence (CDD), Enhanced Due Diligence (EDD), Dodd Frank Act, FinCEN/FINRA/SEC, Customer Identification Program (CIP), FATCA Tax Documents, Common Reporting Standard (CRS), Volcker Rule, USA PATRIOT &amp; Bank Secrecy Acts, Form PF Reporting, Sarbanes Oxley Act, FATF 40 Recommendations, European Directives, OFAC-SDN Monitoring, Audits â€“ Internal/External/OCC, CRM Design &amp; Implementations, Control &amp; Self Risk Assessments, Process/Program Improvements, New Process Implementations.\n\n</t>
  </si>
  <si>
    <t>Gen II Fund Services, LLC</t>
  </si>
  <si>
    <t>825 3rd Avenue</t>
  </si>
  <si>
    <t>www.gen2fund.com</t>
  </si>
  <si>
    <t>https://lead-rekognition.s3.eu-west-1.amazonaws.com/nhovhannisyan%40leadcrawl.com%2Finsightly%2F16429995.jpg</t>
  </si>
  <si>
    <t>Managed the technical qualification, sale, and commercial delivery of ARTEMIS and ART Scan Acoustic Resonance Transducer (ART) pipeline inspection technology services worth up to $2MM USD to the offshore pipeline and subsea market in the North Sea, Australia, Peru, and Venezuela.\n\nManaged ART Scan technology qualification for new multinational offshore E&amp;P client which secured long term investment and technological spin off. Provid clients with turn key solutions which save operators 5-10 days production down time. Secured multiple long-term contracts worth up to $30M USD with service durations as long as ten years by assessing client operational needs and technological capabilities to create a value-added benefit.\n\nSourced and prospected potential clients through network outreach and trade show interactions.\nAdministered monthly region-specific sales meetings with the CEO and COO, which included \npresenting client-specific asset integrity needs and technology application deliverables.\nCoordinated the delivery and dispersal of commercial and technical information and documentation with procurement managers, project managers, and technicians at hundreds of prospective client sites.\nSecured over 7M NOK in revenue from clients for in-line inspection trials interdependent with Halfwaveâ€™s development criteria.\n\nCreated and presented custom proposals based on asset integrity interests while securing clients such as Shell , TransCanada Pipelines, BP, Petroleum Authority Thailand, and Chevron.\nSupervised a global pipeline inspection project for a turnkey client in Australia which will save over $10M USD in production every 3-5 years throughout the 25-year asset lifecycle.\nTrained seven new personnel in post-inspection client reporting procedures, as well as documentation handover protocol and field or inspection tool usage.\nCreated internal and external documentation for systems integration and testing, as well as final acceptance test and in-line inspection trials.</t>
  </si>
  <si>
    <t>Halfwave AS</t>
  </si>
  <si>
    <t>1 Glasskaret</t>
  </si>
  <si>
    <t>Ã˜vre Ervik</t>
  </si>
  <si>
    <t>Hordaland</t>
  </si>
  <si>
    <t>Norway</t>
  </si>
  <si>
    <t>www.halfwave.com</t>
  </si>
  <si>
    <t>https://lead-rekognition.s3.eu-west-1.amazonaws.com/nhovhannisyan%40leadcrawl.com%2Finsightly%2F17972126.jpg</t>
  </si>
  <si>
    <t>NO</t>
  </si>
  <si>
    <t>Brand Strategy &amp; Digital Marketing Manager</t>
  </si>
  <si>
    <t>Toyota Egypt Group</t>
  </si>
  <si>
    <t>Industrial Zone</t>
  </si>
  <si>
    <t>Cairo Governorate, Egypt</t>
  </si>
  <si>
    <t>Cairo Governorate</t>
  </si>
  <si>
    <t>http://www.toyota.com.eg</t>
  </si>
  <si>
    <t>https://lead-rekognition.s3.eu-west-1.amazonaws.com/nhovhannisyan%40leadcrawl.com%2Finsightly%2F16670142.jpg</t>
  </si>
  <si>
    <t>Head of Education</t>
  </si>
  <si>
    <t>https://www.linkedin.com/company-beta/1389490/</t>
  </si>
  <si>
    <t>Viva Rio</t>
  </si>
  <si>
    <t>76 Rua do RÃºssel</t>
  </si>
  <si>
    <t>Rio de Janeiro</t>
  </si>
  <si>
    <t>22210-010</t>
  </si>
  <si>
    <t>www.vivario.org.br</t>
  </si>
  <si>
    <t>https://lead-rekognition.s3.eu-west-1.amazonaws.com/nhovhannisyan%40leadcrawl.com%2Finsightly%2F18059769.jpg</t>
  </si>
  <si>
    <t>CyberSecurity, Resilience, Digital Infrastructure and Blockchain Consulting Lead</t>
  </si>
  <si>
    <t>Working with my clients to define CyberSecurity, Business Continuity, Digital Infrastructure, Cloud and Block Chain strategies and managing complex programs at a national, regional and global level. Defining security, resilience, digital infrastructure and blockchain consulting offering and go to market, managing the practice and overall delivery in 12 different countries between Middle East and North Africa.\nSelected key clients: STC, STCS, Bravo, Jawwy, First Abu Dhabi Bank (FAB), National Commercial Bank (NCB), KSA MLSD, KSA MoF.</t>
  </si>
  <si>
    <t>PwC</t>
  </si>
  <si>
    <t>300 Madison Avenue</t>
  </si>
  <si>
    <t>http://www.pwc.com</t>
  </si>
  <si>
    <t>https://lead-rekognition.s3.eu-west-1.amazonaws.com/nhovhannisyan%40leadcrawl.com%2Finsightly%2F16430028.jpg</t>
  </si>
  <si>
    <t>Co-Founder / CEO</t>
  </si>
  <si>
    <t>AIMO.media</t>
  </si>
  <si>
    <t>37 SchwanthalerstraÃŸe</t>
  </si>
  <si>
    <t>aimo.media</t>
  </si>
  <si>
    <t>Head of Growth</t>
  </si>
  <si>
    <t>kapilendo AG</t>
  </si>
  <si>
    <t>10-12 Joachimsthaler StraÃŸe</t>
  </si>
  <si>
    <t>https://www.kapilendo.de</t>
  </si>
  <si>
    <t>https://lead-rekognition.s3.eu-west-1.amazonaws.com/nhovhannisyan%40leadcrawl.com%2Finsightly%2F17572472.jpg</t>
  </si>
  <si>
    <t>Senior Director, Corporate Development &amp; Strategy</t>
  </si>
  <si>
    <t>Quotient Technology</t>
  </si>
  <si>
    <t>400 Logue Avenue</t>
  </si>
  <si>
    <t>www.quotient.com</t>
  </si>
  <si>
    <t>Flexpat is a platform that makes the lifestyle of a flexpat (location independent worker) accessible\nto everyone. Our vision is a world where people can live and work without boundaries from any\npoint of the globe. To achieve this, we provide help to aspiring flexpats, orchestrating their lives\nand becoming financially independent while discovering the world.\n\nMy responsibilities:\n\n- Find a product/market fit between Flexpat and the companies\n- Strategize, test, set-up, execute and grow account-management, onboarding of companies, flexpat-company matching, customer success, lead generation and upselling practices/services\n- Strategize, test, set-up, execute and grow partnerships\n- Provide input to marketing for lead generation\n- Work on diverse projects that help the Flexpat business success</t>
  </si>
  <si>
    <t>Flexpat.co</t>
  </si>
  <si>
    <t xml:space="preserve">Stationsplein 45, 3013 AK Rotterdam </t>
  </si>
  <si>
    <t>bringme.com If Design award 2016 Henry Vandevelde Label '15 Reddot Award 2016 Winner Also check our blog filled with fascinating stories, interviews and fresh ideas.</t>
  </si>
  <si>
    <t>https://lead-rekognition.s3.eu-west-1.amazonaws.com/nhovhannisyan%40leadcrawl.com%2Finsightly%2F18059958.jpg</t>
  </si>
  <si>
    <t>Infrastructure Manager</t>
  </si>
  <si>
    <t>LensWay Group</t>
  </si>
  <si>
    <t>4 Ã–sterÃ¶gatan</t>
  </si>
  <si>
    <t>www.lensway.se</t>
  </si>
  <si>
    <t>https://lead-rekognition.s3.eu-west-1.amazonaws.com/nhovhannisyan%40leadcrawl.com%2Finsightly%2F16670184.jpg</t>
  </si>
  <si>
    <t>Scalable Capital</t>
  </si>
  <si>
    <t>48 PrinzregentenstraÃŸe</t>
  </si>
  <si>
    <t>www.scalable.capital</t>
  </si>
  <si>
    <t>https://lead-rekognition.s3.eu-west-1.amazonaws.com/nhovhannisyan%40leadcrawl.com%2Finsightly%2F17991824.jpg</t>
  </si>
  <si>
    <t>Head Of Business Development</t>
  </si>
  <si>
    <t>WhereIsMyTransport</t>
  </si>
  <si>
    <t>1E Mentmore Terrace</t>
  </si>
  <si>
    <t>E8 3DQ</t>
  </si>
  <si>
    <t>http://www.whereismytransport.com</t>
  </si>
  <si>
    <t>https://lead-rekognition.s3.eu-west-1.amazonaws.com/nhovhannisyan%40leadcrawl.com%2Finsightly%2F16430070.jpg</t>
  </si>
  <si>
    <t xml:space="preserve">KIZOO helps young start-up teams grow. We provide seed and early stage financing with a focus on web &amp; mobile and rejuvenation biotech. </t>
  </si>
  <si>
    <t>KIZOO Technology Capital</t>
  </si>
  <si>
    <t>https://lead-rekognition.s3.eu-west-1.amazonaws.com/nhovhannisyan%40leadcrawl.com%2Finsightly%2F17572473.jpg</t>
  </si>
  <si>
    <t>Senior Manager, IT Projects &amp; iMAL Administrator</t>
  </si>
  <si>
    <t>+ Project manager for Islamic core banking (iMAL) system selection, testing, implementation, parameterization and change requests.\n\n+ Projects completed successfully: iMAL with integration to Payment systems, FATCA, Visa Debit Cards, SMS Alerts, Wages P</t>
  </si>
  <si>
    <t>Al Yusr Islamic Banking | Oman Arab Bank</t>
  </si>
  <si>
    <t>Muscat</t>
  </si>
  <si>
    <t>Muscat Governorate</t>
  </si>
  <si>
    <t>http://www.oman-arabbank.com</t>
  </si>
  <si>
    <t>https://lead-rekognition.s3.eu-west-1.amazonaws.com/nhovhannisyan%40leadcrawl.com%2Finsightly%2F16670238.jpg</t>
  </si>
  <si>
    <t>https://lead-rekognition.s3.eu-west-1.amazonaws.com/nhovhannisyan%40leadcrawl.com%2Finsightly%2F18060790.jpg</t>
  </si>
  <si>
    <t>Attorney, Partner</t>
  </si>
  <si>
    <t>LUTZ | ABEL Rechtsanwalts GmbH</t>
  </si>
  <si>
    <t>29 Brienner StraÃŸe</t>
  </si>
  <si>
    <t>http://www.lutzabel.com</t>
  </si>
  <si>
    <t>https://lead-rekognition.s3.eu-west-1.amazonaws.com/nhovhannisyan%40leadcrawl.com%2Finsightly%2F17572474.jpg</t>
  </si>
  <si>
    <t>Chief Technology Officer, Partner</t>
  </si>
  <si>
    <t>Mycroft AI is dedicated to the lofty goal of building the first Open Source AI.  We believe the technologies needed to achieve this goal are complex enough and important enough that they should be developed collaboratively.  And we believe making this technology available to all will allow many innovative companies to emerge and build things they couldn't have created on their own.\n\nInitially we are focusing on several practical technologies:\n  * Speech recognition\n  * Text to Speech\n  * Natural language intent parsing\n  * Multi-platform voice interaction framework\n\nThese technologies are brought together in the Mycroft device sold on Kickstarter is the initial reference hardware implementation.  Ubuntu Linux packages are now available, and an Android implementation is actively being developed.  Implementing a voice control system on a single-board computer -- such as the Raspberry Pi -- is now trivially easy.\n</t>
  </si>
  <si>
    <t>Mycroft AI - (500 Startups Batch 20)</t>
  </si>
  <si>
    <t>Kansas City</t>
  </si>
  <si>
    <t>http://www.mycroft.ai</t>
  </si>
  <si>
    <t>https://lead-rekognition.s3.eu-west-1.amazonaws.com/nhovhannisyan%40leadcrawl.com%2Finsightly%2F16430078.jpg</t>
  </si>
  <si>
    <t>Software Development Engineer</t>
  </si>
  <si>
    <t>Part of the Technical Evangelism &amp; Development group at Microsoft Corp.\nFocus: Microsoft Azure, BI &amp; Analytics</t>
  </si>
  <si>
    <t>Microsoft</t>
  </si>
  <si>
    <t>1 Microsoft Way</t>
  </si>
  <si>
    <t>Redmond</t>
  </si>
  <si>
    <t>http://www.microsoft.com/</t>
  </si>
  <si>
    <t>https://lead-rekognition.s3.eu-west-1.amazonaws.com/nhovhannisyan%40leadcrawl.com%2Finsightly%2F17991884.jpg</t>
  </si>
  <si>
    <t>MSM Investorenvereinigung</t>
  </si>
  <si>
    <t>10 Garnmarkt</t>
  </si>
  <si>
    <t>Winterthur</t>
  </si>
  <si>
    <t>www.msmgroup.ch/investorenvereinigung</t>
  </si>
  <si>
    <t>Fundraising</t>
  </si>
  <si>
    <t>fundraising</t>
  </si>
  <si>
    <t>https://lead-rekognition.s3.eu-west-1.amazonaws.com/nhovhannisyan%40leadcrawl.com%2Finsightly%2F18060816.jpg</t>
  </si>
  <si>
    <t>ABOUT HOOTSUITE \nHootsuite is a SaaS cloud based social relationship platform that empowers users to execute social media strategies across their organizations. Our vision is to revolutionize communications for social; our mission is to empower our customers to transform messages into meaningful relationships.\n\nHootsuiteâ€™s global Product, Engineering, Operations and IT teams are currently developing a best of breed secure, service-based architecture.\nYou can learn more about how we're doing this on our blog: http://code.hootsuite.com/ \n\nWe are hiring the best of the best from around the world! Come join us and help drive the transformation of a startup monolith into a resilient service oriented SasS platform.\nCheck out our open positions on our careers page: hootsuite.com/about/careers\n\nABOUT MY ROLE AT HOOTSUITE:\nResponsible for global strategy for Hootsuite's corporate voice and data infrastructure and services Specifically:\nIT Infrastructure and services budgeting and planning for 7 offices around the globe, including EMEA and APAC\nNew office build outs in Vancouver, London, and Singapore\nAcquisition integrations\nGlobal Enterprise Identity Management and Directory Services\nHiring and leadership of full time staff in North America and EMEA; to include an IT Manager, HelpDesk personnel, system administrators, and network administrators</t>
  </si>
  <si>
    <t>HootSuite Media Inc.</t>
  </si>
  <si>
    <t>5 East 8th Avenue</t>
  </si>
  <si>
    <t>V5T 1R6</t>
  </si>
  <si>
    <t>http://www.hootsuite.com</t>
  </si>
  <si>
    <t>https://lead-rekognition.s3.eu-west-1.amazonaws.com/nhovhannisyan%40leadcrawl.com%2Finsightly%2F16670277.jpg</t>
  </si>
  <si>
    <t>Private Equity Forum NRW e.V.</t>
  </si>
  <si>
    <t>2 Elberfelder StraÃŸe</t>
  </si>
  <si>
    <t>http://www.private-equity-forum.de/</t>
  </si>
  <si>
    <t>IT Manager</t>
  </si>
  <si>
    <t>/sales/profile/40668634,rV_4,NAME_SEARCH?moduleKey=peopleSearchResults</t>
  </si>
  <si>
    <t>Danat Hotels &amp; Resorts</t>
  </si>
  <si>
    <t>www.Danathotels.com</t>
  </si>
  <si>
    <t>Application Consultant: Agile &amp; DevOps</t>
  </si>
  <si>
    <t>IBM Client Innovation Centers Europe</t>
  </si>
  <si>
    <t>10 UniversitÃ¤tsplatz</t>
  </si>
  <si>
    <t>Magdeburg</t>
  </si>
  <si>
    <t>Sachsen-Anhalt</t>
  </si>
  <si>
    <t>ibm.com</t>
  </si>
  <si>
    <t>https://lead-rekognition.s3.eu-west-1.amazonaws.com/nhovhannisyan%40leadcrawl.com%2Finsightly%2F17991899.jpg</t>
  </si>
  <si>
    <t>1225 Seventeenth Street, Suite 1000 Denver, CO 80202</t>
  </si>
  <si>
    <t>https://lead-rekognition.s3.eu-west-1.amazonaws.com/nhovhannisyan%40leadcrawl.com%2Finsightly%2F18060850.jpg</t>
  </si>
  <si>
    <t>Director HR Solutions Center EMEA</t>
  </si>
  <si>
    <t>Arrow Electronics</t>
  </si>
  <si>
    <t>East Dry Creek Road</t>
  </si>
  <si>
    <t>Centennial</t>
  </si>
  <si>
    <t>Arrow.com</t>
  </si>
  <si>
    <t>https://lead-rekognition.s3.eu-west-1.amazonaws.com/nhovhannisyan%40leadcrawl.com%2Finsightly%2F16430161.jpg</t>
  </si>
  <si>
    <t>Programme Director</t>
  </si>
  <si>
    <t xml:space="preserve">Leadership development programmes for founders, managers and entrepreneurs, building on an understanding of leadership that assumes communality in performance, appreciation in collaboration, as well as mindfulness towards oneself and others: \nâ€œAuthentic Leadership in Actionâ€. </t>
  </si>
  <si>
    <t>CONâ˜²ÆŽNT RI GmbH</t>
  </si>
  <si>
    <t>25 Genter StraÃŸe</t>
  </si>
  <si>
    <t>www.con-ent.com</t>
  </si>
  <si>
    <t>https://lead-rekognition.s3.eu-west-1.amazonaws.com/nhovhannisyan%40leadcrawl.com%2Finsightly%2F17572479.jpg</t>
  </si>
  <si>
    <t>Investor Relations Manager</t>
  </si>
  <si>
    <t>Helvetia Versicherungen</t>
  </si>
  <si>
    <t>26 Sankt Alban-Anlage</t>
  </si>
  <si>
    <t>https://www.helvetia.com/corporate/content/de/home.html</t>
  </si>
  <si>
    <t>https://lead-rekognition.s3.eu-west-1.amazonaws.com/nhovhannisyan%40leadcrawl.com%2Finsightly%2F16756026.jpg</t>
  </si>
  <si>
    <t>Coborn's, Inc.</t>
  </si>
  <si>
    <t>Coborn Blvd</t>
  </si>
  <si>
    <t>St. Cloud</t>
  </si>
  <si>
    <t>http://www.cobornsinc.com</t>
  </si>
  <si>
    <t>https://lead-rekognition.s3.eu-west-1.amazonaws.com/nhovhannisyan%40leadcrawl.com%2Finsightly%2F18060900.jpg</t>
  </si>
  <si>
    <t>Supermarkets</t>
  </si>
  <si>
    <t>supermarkets</t>
  </si>
  <si>
    <t>Dozent fÃ¼r Internationales Wirtschaftsrecht</t>
  </si>
  <si>
    <t>EuropÃ¤ische Fachhochschule (EUFH)</t>
  </si>
  <si>
    <t>5 WerftstraÃŸe</t>
  </si>
  <si>
    <t>Rostock</t>
  </si>
  <si>
    <t>Mecklenburg-Vorpommern</t>
  </si>
  <si>
    <t>http://www.eufh.de/</t>
  </si>
  <si>
    <t>https://lead-rekognition.s3.eu-west-1.amazonaws.com/nhovhannisyan%40leadcrawl.com%2Finsightly%2F17572481.jpg</t>
  </si>
  <si>
    <t>Head of Samsung Networks Europe</t>
  </si>
  <si>
    <t>Samsung Electronics</t>
  </si>
  <si>
    <t>www.samsung.com</t>
  </si>
  <si>
    <t>https://lead-rekognition.s3.eu-west-1.amazonaws.com/nhovhannisyan%40leadcrawl.com%2Finsightly%2F17992501.jpg</t>
  </si>
  <si>
    <t>Senior Vice President, Global Technical Sales, Support &amp; Services</t>
  </si>
  <si>
    <t>https://lead-rekognition.s3.eu-west-1.amazonaws.com/nhovhannisyan%40leadcrawl.com%2Finsightly%2F16756043.jpg</t>
  </si>
  <si>
    <t>Customer Education Team Manager</t>
  </si>
  <si>
    <t>Leading a team of multilingual online / email marketing experts\n\nHelping create email and online marketing strategies for external / internal customers including:\n- customer onboarding process\n- Marketing Automation usage\n- deliverability improvement\n- email content / landing page optimization\n- re-engagement campaigns\n- list hygiene\n\nCooperating with biggest Polish and worldwide online brands\nConference attending / speaking\nHosting workshops\nPublishing expert materials\n</t>
  </si>
  <si>
    <t>GetResponse</t>
  </si>
  <si>
    <t>http://www.getresponse.com</t>
  </si>
  <si>
    <t>https://lead-rekognition.s3.eu-west-1.amazonaws.com/nhovhannisyan%40leadcrawl.com%2Finsightly%2F16664224.jpg</t>
  </si>
  <si>
    <t>Chief Diversity Officer &amp; Associate Vice President</t>
  </si>
  <si>
    <t xml:space="preserve">California State University San Marcos </t>
  </si>
  <si>
    <t>333 South Twin Oaks Valley Road</t>
  </si>
  <si>
    <t>San Marcos</t>
  </si>
  <si>
    <t>csusm.edu</t>
  </si>
  <si>
    <t>GeschÃ¤ftsfÃ¼hrer</t>
  </si>
  <si>
    <t>acceed 4.0 investiert in Startups aus dem Industrie 4.0 Umfeld. Die Gesellschafter kommen aus dem mittelstÃ¤ndischen Umfeld: Bechtle AG, Wittenstein SE, BÃ¼rkert GmbH &amp; Co. KG, Komet Group und zwei Business Angels</t>
  </si>
  <si>
    <t>acceed 4.0 Beteiligungs GmbH</t>
  </si>
  <si>
    <t>https://lead-rekognition.s3.eu-west-1.amazonaws.com/nhovhannisyan%40leadcrawl.com%2Finsightly%2F17572482.jpg</t>
  </si>
  <si>
    <t>Founder and Director</t>
  </si>
  <si>
    <t>Stimulating the fast growth of tech companies: Specialists in International Tech Recruitment \n\nIn a time when the supply and demand for tech talent does not balance; weâ€™ve made it our mission to comb the globe in search of the perfect technologists for some of the worldâ€™s most innovative businesses.\n\nGlobal {M} wants growth, support and innovation for startups and corporations alike. Whether we place our candidates into single roles, deploy an entire tech team or partner with a startup, our vision is to provide a game changing service on every continent. \n\nHow will we do that? \n\n1. Our advanced experience in the tech industry mixed with our community of top technologists from all over the globe means we can fit the right person to the right project every time. \n\n2. Our tech team deployment programme allows for rapid growth: we can place full, pre-vetted tech teams with proven track records so no time is lost settling in and you can keep a good thing going. There isnâ€™t a more efficient way to build a team. \n\n3. We love nothing more than bringing a room full of like minded people from the world of tech together to share ideas and knowledge. Regular events and workshops with inspiring speakers and exciting content keep the Global {M} community on top of their game. \n\n4. Startup? We can assist in accelerating growth whether it be through tailored funding, mentoring or introducing you to our network of co-founders, VCs and teams of technologists.</t>
  </si>
  <si>
    <t>https://lead-rekognition.s3.eu-west-1.amazonaws.com/nhovhannisyan%40leadcrawl.com%2Finsightly%2F16820086.jpg</t>
  </si>
  <si>
    <t>Key Account Manager E-Commerce</t>
  </si>
  <si>
    <t xml:space="preserve">Wir leben Schlaf. Seit Ã¼ber 100 Jahren.\nUnsere Mission ist es, Sie an diesem LebensgefÃ¼hl teilhaben zu lassen. DafÃ¼r steht uns inzwischen Ã¼ber ein Jahrhundert Ã¼berliefertes Fachwissen zur VerfÃ¼gung. Mit genau dieser langen, intensiv gelebten â€žSchlaftraditionâ€œ machen wir den entscheidenden Unterschied. Deshalb steht Schlaraffia heute wie keine andere Marke fÃ¼r zeitgemÃ¤ÃŸe Schlafkultur.\nSeit 1909 sorgen wir dafÃ¼r, dass unsere Kunden jeden Tag erholt und voller VitalitÃ¤t beginnen. Mit einem modularen Schlafsystem, das fÃ¼r die besonderen SchlafbedÃ¼rfnisse jeder Lebensphase eine individuell passende LÃ¶sung bietet. Viele bahnbrechende Erfindungen aus unserem Hause haben Ã¼ber die Jahrzehnte gezeigt, welche Innovationskraft unsere â€žSchlaf-Leidenschaftâ€œ hat. So stammen sowohl der gesteckte Federkern und der BULTEXÂ® Kaltschaum als auch der Funktionswerkstoff GELTEXÂ® aus dem Hause Schlaraffia.\nSeit 1990 gehÃ¶rt Schlaraffia zum belgischen Recticel-Konzern. </t>
  </si>
  <si>
    <t>Recticel  Schlafkomfort Gmbh</t>
  </si>
  <si>
    <t>1 SchlaraffiastraÃŸe</t>
  </si>
  <si>
    <t>Bochum</t>
  </si>
  <si>
    <t>www.schlaraffia.de</t>
  </si>
  <si>
    <t>https://lead-rekognition.s3.eu-west-1.amazonaws.com/nhovhannisyan%40leadcrawl.com%2Finsightly%2F16664253.jpg</t>
  </si>
  <si>
    <t>___</t>
  </si>
  <si>
    <t>NRW.BANK</t>
  </si>
  <si>
    <t>22 KavalleriestraÃŸe</t>
  </si>
  <si>
    <t>www.nrwbank.de</t>
  </si>
  <si>
    <t>OneSource Virtual</t>
  </si>
  <si>
    <t>1146 North Alma School Road</t>
  </si>
  <si>
    <t>Mesa</t>
  </si>
  <si>
    <t>http://www.onesourcevirtual.com/</t>
  </si>
  <si>
    <t>https://lead-rekognition.s3.eu-west-1.amazonaws.com/nhovhannisyan%40leadcrawl.com%2Finsightly%2F18060940.jpg</t>
  </si>
  <si>
    <t>Head of Content</t>
  </si>
  <si>
    <t>SEO, SEA, SMM, CRO, Consulting, Programmierung</t>
  </si>
  <si>
    <t>clicks; online business</t>
  </si>
  <si>
    <t>1 An der Mauer</t>
  </si>
  <si>
    <t>Dresden</t>
  </si>
  <si>
    <t>Sachsen</t>
  </si>
  <si>
    <t>https://www.clicks.de/</t>
  </si>
  <si>
    <t>https://lead-rekognition.s3.eu-west-1.amazonaws.com/nhovhannisyan%40leadcrawl.com%2Finsightly%2F16831019.jpg</t>
  </si>
  <si>
    <t>IT Project Manager</t>
  </si>
  <si>
    <t>Consors Finanz BNP Paribas</t>
  </si>
  <si>
    <t>31 SchwanthalerstraÃŸe</t>
  </si>
  <si>
    <t>http://www.consorsfinanz.de</t>
  </si>
  <si>
    <t>https://lead-rekognition.s3.eu-west-1.amazonaws.com/nhovhannisyan%40leadcrawl.com%2Finsightly%2F17992519.jpg</t>
  </si>
  <si>
    <t>Call it Big Data, Fast Data, Smart Data or any other fancy term. By the end of the day, what matters is how data can help improve your business. With that in mind, we provide you with the capabilities to stay ahead of the stream:\n\nReal-time detection and fast execution - as time is of the essence when interacting with a customer or designing a smart service. Responsiveness in a digital and connected world is a natural, but often unfulfilled, expectation.\nStrength in simplicity - To deliver its promises, Big Data applications must be accessible, usable and evolutionary in a reliable and secure way without clogging IT teams.\nLegacy Booster - because the future builds on the foundation of the past. No organisation will ever walk away from years of investments and we bear that in mind when building our solutions.</t>
  </si>
  <si>
    <t>Intersec Group</t>
  </si>
  <si>
    <t>102 Terrasse Boieldieu</t>
  </si>
  <si>
    <t>Puteaux</t>
  </si>
  <si>
    <t>www.intersec.com</t>
  </si>
  <si>
    <t>https://lead-rekognition.s3.eu-west-1.amazonaws.com/nhovhannisyan%40leadcrawl.com%2Finsightly%2F17572484.jpg</t>
  </si>
  <si>
    <t>EVP of Business Development and Co-Owner</t>
  </si>
  <si>
    <t>FastSensor</t>
  </si>
  <si>
    <t>North West Street</t>
  </si>
  <si>
    <t>Wilmington</t>
  </si>
  <si>
    <t>www.fastsensor.us</t>
  </si>
  <si>
    <t>https://lead-rekognition.s3.eu-west-1.amazonaws.com/nhovhannisyan%40leadcrawl.com%2Finsightly%2F18060956.jpg</t>
  </si>
  <si>
    <t>Head of Sales</t>
  </si>
  <si>
    <t>Newsletter2Go</t>
  </si>
  <si>
    <t>8 NÃ¼rnberger StraÃŸe</t>
  </si>
  <si>
    <t>https://www.newsletter2go.com</t>
  </si>
  <si>
    <t>https://lead-rekognition.s3.eu-west-1.amazonaws.com/nhovhannisyan%40leadcrawl.com%2Finsightly%2F16664275.jpg</t>
  </si>
  <si>
    <t>Founder &amp; Investor</t>
  </si>
  <si>
    <t>Personal Seed Company:\n940.000â‚¬ personal investment.\n\nPortfolio Companies:\n\n2016 - Crewslate - Seed stage\nCRM Tool\n\n2016 - FactorFan (USA) - Seed stage\nRecurrent Crowdfunding for Media Creators\n\n2015 - Novertia Interactive -  Previous A Round\nIoT - Smart Makeup Mirrors\n\n2014 - PromoTouch Technologies - Stand by\nUrban e-commerce\n\n2014 - Tele Spravochnik (Russia) -  2Mâ‚¬ Exit Acquire by Beeline.\nPremium Value Added Services\n\n2013 - Silicon Shop - Positive Exit (Confidential)\ne-commerce &amp; Logistics soft\n\n2012 - Que qiao Pei (China) - Positive Exit (Confidential)\nOnline dating\n\n2011 - Evertrale (USA) -  4Mâ‚¬ Exit acquired by Anadarko\nProject: Eversigned - Digital Sign APP\n\n2010 - GuParty -  Project Closed\nWeb dating site\n\n2010 - Digiversia - Project Closed\nFreemium Online Games.\n\n2006 - LemonQuest Entertainment - (Confidential)\nMobile Games Developer.\n\n2006 - LemonClick. - (Confidential)\nMobile Marketing Solutions\n\n2005 - Estudio Zona 7 - Project Closed\nFortune Telling Blogs.\n\n2003 - Chupi Movil - Project Closed \nMobile Games. \n\n2002 - Silicon Garage Arts - Project Closed\nPC/Console VideoGame "The Shadow of Aten".</t>
  </si>
  <si>
    <t>Silicon Seeds</t>
  </si>
  <si>
    <t>http://www.siliconseeds.com/</t>
  </si>
  <si>
    <t>https://lead-rekognition.s3.eu-west-1.amazonaws.com/nhovhannisyan%40leadcrawl.com%2Finsightly%2F17593605.jpg</t>
  </si>
  <si>
    <t>GrÃ¼nder &amp; GeschÃ¤ftsfÃ¼hrer</t>
  </si>
  <si>
    <t>EYEVIDO GmbH</t>
  </si>
  <si>
    <t>3 UniversitÃ¤tsstraÃŸe</t>
  </si>
  <si>
    <t>Koblenz</t>
  </si>
  <si>
    <t>Rheinland-Pfalz</t>
  </si>
  <si>
    <t>https://www.eyevido.de</t>
  </si>
  <si>
    <t>https://lead-rekognition.s3.eu-west-1.amazonaws.com/nhovhannisyan%40leadcrawl.com%2Finsightly%2F16915231.jpg</t>
  </si>
  <si>
    <t>Investment Banking | Tech &amp; Services</t>
  </si>
  <si>
    <t>Japhet Wuensch &lt;Japhet.Wuensch@RaymondJames.com&gt;Add contact, Lena Roden &lt;Lena.Roden@RaymondJames.com&gt;</t>
  </si>
  <si>
    <t>Raymond James Financial, Inc.</t>
  </si>
  <si>
    <t>880 Carillon Parkway</t>
  </si>
  <si>
    <t>www.raymondjames.com</t>
  </si>
  <si>
    <t>https://lead-rekognition.s3.eu-west-1.amazonaws.com/nhovhannisyan%40leadcrawl.com%2Finsightly%2F17992556.jpg</t>
  </si>
  <si>
    <t>Executive Director</t>
  </si>
  <si>
    <t>We believe in the power of play to bring out the best in every kid. Playworks creates a place for every kid on the playground -- a place where every kid belongs, has fun and is part of the game. â€¨â€¨Every day in Southern California, Playworks is bringing the positive benefits of play to 106,000 schoolchildren. Our full-time Program Coordinators (rock star "coaches") serve low-income public schools and our professional trainers offer high-energy workshops to youth leaders throughout Southern California and across the country. Through this combination of on-site direct service and trainer-led professional development workshops, we're reducing bullying, decreasing transition time from recess to learning and supporting a stronger and healthier school climate.â€¨â€¨\n\nCome play with us!\n\nwww.Playworks.org/SoCal\nLBrewer@Playworks.org\n@PlayworksSoCal</t>
  </si>
  <si>
    <t>Playworks</t>
  </si>
  <si>
    <t>380 Washington Street</t>
  </si>
  <si>
    <t>www.playworks.org</t>
  </si>
  <si>
    <t>https://lead-rekognition.s3.eu-west-1.amazonaws.com/nhovhannisyan%40leadcrawl.com%2Finsightly%2F18060970.jpg</t>
  </si>
  <si>
    <t>Director Product Management</t>
  </si>
  <si>
    <t xml:space="preserve">Working on next gen consumer experiences, harnessing the power of Yahoo Mail, Verizon &amp; Alto. Representing consumer email products under the Oath umbrella (Yahoo, AOL, Verizon). \nManaging product requirements and business relationships for mail deliverability, anti-spam and email security. </t>
  </si>
  <si>
    <t xml:space="preserve">Oath </t>
  </si>
  <si>
    <t>www.nyc.gov</t>
  </si>
  <si>
    <t>https://lead-rekognition.s3.eu-west-1.amazonaws.com/nhovhannisyan%40leadcrawl.com%2Finsightly%2F16664279.jpg</t>
  </si>
  <si>
    <t>Sr. Director Information Technology</t>
  </si>
  <si>
    <t>Miller's Ale House Restaurants</t>
  </si>
  <si>
    <t>5750 Major Boulevard</t>
  </si>
  <si>
    <t>www.millersalehouse.com</t>
  </si>
  <si>
    <t xml:space="preserve">Advisory and advanced analytics services </t>
  </si>
  <si>
    <t>Schumacher Management Consulting</t>
  </si>
  <si>
    <t>Antnik Capital GmbH, Jahnstrasse 47\n</t>
  </si>
  <si>
    <t>Cincinnati</t>
  </si>
  <si>
    <t>www.dsasports.com</t>
  </si>
  <si>
    <t>https://lead-rekognition.s3.eu-west-1.amazonaws.com/nhovhannisyan%40leadcrawl.com%2Finsightly%2F16976332.jpg</t>
  </si>
  <si>
    <t>Internet World Messe</t>
  </si>
  <si>
    <t>16a BayerstraÃŸe</t>
  </si>
  <si>
    <t>www.internetworld.de</t>
  </si>
  <si>
    <t>Ambassador Burda Bootcamp</t>
  </si>
  <si>
    <t>Hubert Burda Media</t>
  </si>
  <si>
    <t>23 ArabellastraÃŸe</t>
  </si>
  <si>
    <t>https://www.burda.com/en/</t>
  </si>
  <si>
    <t>https://lead-rekognition.s3.eu-west-1.amazonaws.com/nhovhannisyan%40leadcrawl.com%2Finsightly%2F17724023.jpg</t>
  </si>
  <si>
    <t>Advisory Solution Consultant</t>
  </si>
  <si>
    <t>ServiceNow</t>
  </si>
  <si>
    <t>2225 Lawson Lane</t>
  </si>
  <si>
    <t>www.servicenow.com</t>
  </si>
  <si>
    <t>https://lead-rekognition.s3.eu-west-1.amazonaws.com/nhovhannisyan%40leadcrawl.com%2Finsightly%2F17993974.jpg</t>
  </si>
  <si>
    <t>SVP, Chief Communications Officer</t>
  </si>
  <si>
    <t>The Public Relations Society of America (PRSA) sets the standards of professional excellence and ethical conduct for the public relations and communications industry.  PRSA collectively represents 30,000  members spanning every industry sector across its more than 100 Chapters, 14 Professional Interest Sections and 300 student Chapters.\n\nShaping a content marketing marketing program that emphasizes  learning opportunities and deepens member engagement utilizing paid, earned, shared and owned media.  Leveraging  partnerships and developing new products such as  a reputation management certificate program and 2 joint publications with the Institute for Public Relations.\n\nImplementing  a digital strategy  that includes the creation of new platforms, inbound marketing and tracking systems to improve ROI.\n\n</t>
  </si>
  <si>
    <t>Public Relations Society of America (PRSA)</t>
  </si>
  <si>
    <t>www.prsa.org</t>
  </si>
  <si>
    <t>https://lead-rekognition.s3.eu-west-1.amazonaws.com/nhovhannisyan%40leadcrawl.com%2Finsightly%2F18061020.jpg</t>
  </si>
  <si>
    <t>Vorstand</t>
  </si>
  <si>
    <t>4FriendsOnly.com Internet Technologies AG</t>
  </si>
  <si>
    <t>www.4fo.de / www.ShopInSphere.de</t>
  </si>
  <si>
    <t>https://lead-rekognition.s3.eu-west-1.amazonaws.com/nhovhannisyan%40leadcrawl.com%2Finsightly%2F16664304.jpg</t>
  </si>
  <si>
    <t>Associate Trainer</t>
  </si>
  <si>
    <t>Level II, Module 4: Payments and cryptocurrency\nwww.certfintech.org</t>
  </si>
  <si>
    <t>Certificate in Finance and Technology (CFT)</t>
  </si>
  <si>
    <t>www.certfintech.org</t>
  </si>
  <si>
    <t>https://lead-rekognition.s3.eu-west-1.amazonaws.com/nhovhannisyan%40leadcrawl.com%2Finsightly%2F17724858.jpg</t>
  </si>
  <si>
    <t>Equity Research (public and private)</t>
  </si>
  <si>
    <t>Associate analyst specializing in research and investment in software-as-a-service (SaaS) businesses, particularly in analytics and network security. Supports research coverage of leading private and publicly traded companies in these sectors.\nFounded in 1981, Chicago-based First Analysis has a 35-year record of serving emerging growth companies, established industry leaders, and institutional investors in its focused areas of domain expertise, both through its private growth-equity activities and through First Analysis Securities Corp. (FASC), which provides investment banking services and institutional equity research. FASC is a FINRA-registered broker-dealer and member SIPC.</t>
  </si>
  <si>
    <t>First Analysis</t>
  </si>
  <si>
    <t>1 South Wacker Drive</t>
  </si>
  <si>
    <t>www.firstanalysis.com</t>
  </si>
  <si>
    <t>https://lead-rekognition.s3.eu-west-1.amazonaws.com/nhovhannisyan%40leadcrawl.com%2Finsightly%2F17167898.jpg</t>
  </si>
  <si>
    <t>Salesforce Solutions Architect - Consultant Contractor</t>
  </si>
  <si>
    <t>Salesforce Solutions Architect . Salesforce Consultant contractor.  Main experience in Salesforce Sales, Service &amp; Marketing Cloud.\nAvailable for contracts remote or on-site across Europe.\nReferences on request. Visit www.cloudus.ie  for more info.\n\nCurrent contract project : Marketing Cloud\nâ€¢ Responsible for identification and inventory of customer process pain points and gaps in best practices.\nâ€¢ Advise on new journeys and campaigns setup to monitor number of emails per day to subscriber.\nâ€¢ Recommends and implement email marketing best practices with coding, design and testing of email campaigns.\nâ€¢ Assists with campaign performance analysis and reporting.\nâ€¢ Training marketers on email marketing activities including, but not limited to, email campaign set-up, scheduling, testing, tagging and deployment of one-time, recurring, triggered and dynamic content-driven campaigns.\n\nPast contract Project: Car Sharing &amp; Mobility project : Architecture design &amp; Implementation of Salesforce Service Cloud Omni-channel &amp; Marketing Cloud , Munich.\n</t>
  </si>
  <si>
    <t>Cloudus Ltd, Munich</t>
  </si>
  <si>
    <t>Mindtree - Josephspitalstr. 15  - 80331 Munich - Germany</t>
  </si>
  <si>
    <t>mindtree.com</t>
  </si>
  <si>
    <t>https://lead-rekognition.s3.eu-west-1.amazonaws.com/nhovhannisyan%40leadcrawl.com%2Finsightly%2F17994084.jpg</t>
  </si>
  <si>
    <t>Executive Assistant To Chief Executive Officer</t>
  </si>
  <si>
    <t>Plex Systems, Inc.</t>
  </si>
  <si>
    <t>900 Tower Drive</t>
  </si>
  <si>
    <t>www.plex.com</t>
  </si>
  <si>
    <t>https://lead-rekognition.s3.eu-west-1.amazonaws.com/nhovhannisyan%40leadcrawl.com%2Finsightly%2F18061032.jpg</t>
  </si>
  <si>
    <t>econda GmbH</t>
  </si>
  <si>
    <t>6 ZimmerstraÃŸe</t>
  </si>
  <si>
    <t>Karlsruhe</t>
  </si>
  <si>
    <t>https://www.econda.de</t>
  </si>
  <si>
    <t>https://lead-rekognition.s3.eu-west-1.amazonaws.com/nhovhannisyan%40leadcrawl.com%2Finsightly%2F16664333.jpg</t>
  </si>
  <si>
    <t>GeschÃ¤ftsfÃ¼hrer / Co. Founder</t>
  </si>
  <si>
    <t>transvendo GmbH &amp; Co. KG</t>
  </si>
  <si>
    <t>54 HofmannstraÃŸe</t>
  </si>
  <si>
    <t>www.transvendo.de</t>
  </si>
  <si>
    <t>https://lead-rekognition.s3.eu-west-1.amazonaws.com/nhovhannisyan%40leadcrawl.com%2Finsightly%2F17994336.jpg</t>
  </si>
  <si>
    <t xml:space="preserve">Skype:  sve.kir </t>
  </si>
  <si>
    <t>skype-sve-kir</t>
  </si>
  <si>
    <t>Raymond James</t>
  </si>
  <si>
    <t>Head of Product | Open Location Platform</t>
  </si>
  <si>
    <t>HERE Technologies</t>
  </si>
  <si>
    <t>425 West Randolph Street</t>
  </si>
  <si>
    <t>here.com</t>
  </si>
  <si>
    <t>https://lead-rekognition.s3.eu-west-1.amazonaws.com/nhovhannisyan%40leadcrawl.com%2Finsightly%2F17390354.jpg</t>
  </si>
  <si>
    <t>FOCUS Online Group GmbH</t>
  </si>
  <si>
    <t>42 Christaweg</t>
  </si>
  <si>
    <t>Freiburg im Breisgau</t>
  </si>
  <si>
    <t>www.bgagroup.net</t>
  </si>
  <si>
    <t>https://lead-rekognition.s3.eu-west-1.amazonaws.com/nhovhannisyan%40leadcrawl.com%2Finsightly%2F17724888.jpg</t>
  </si>
  <si>
    <t>Key Account Manager</t>
  </si>
  <si>
    <t>Key Account Manager for Telecommunication companies, hosters, ERP-provider and logistics</t>
  </si>
  <si>
    <t>ePages</t>
  </si>
  <si>
    <t>2 Pilatuspool</t>
  </si>
  <si>
    <t>Hamburg</t>
  </si>
  <si>
    <t>epages.com</t>
  </si>
  <si>
    <t>https://lead-rekognition.s3.eu-west-1.amazonaws.com/nhovhannisyan%40leadcrawl.com%2Finsightly%2F16664361.jpg</t>
  </si>
  <si>
    <t>insparx GmbH</t>
  </si>
  <si>
    <t>105/1 Teryan Street</t>
  </si>
  <si>
    <t>Yerevan</t>
  </si>
  <si>
    <t>www.be2.com</t>
  </si>
  <si>
    <t>https://lead-rekognition.s3.eu-west-1.amazonaws.com/nhovhannisyan%40leadcrawl.com%2Finsightly%2F17390461.jpg</t>
  </si>
  <si>
    <t>Executive Search, Technology &amp; Communications Practice</t>
  </si>
  <si>
    <t>Since 1964, Egon Zehnder has been at the forefront of defining great leadership in the face of changing economic conditions, emerging opportunities and evolving business goals. With more than 400 consultants in 69 offices and 41 countries around the globe, we work closely with public and private corporations, family-owned enterprises and nonprofit and government agencies to provide board advisory services, CEO and leadership succession planning, executive search and assessment, and leadership development. www.egonzehnder.com</t>
  </si>
  <si>
    <t>Egon Zehnder</t>
  </si>
  <si>
    <t>80 Toblerstrasse</t>
  </si>
  <si>
    <t>http://www.egonzehnder.com</t>
  </si>
  <si>
    <t>https://lead-rekognition.s3.eu-west-1.amazonaws.com/nhovhannisyan%40leadcrawl.com%2Finsightly%2F17994783.jpg</t>
  </si>
  <si>
    <t>Aboalarm is a leading mobile &amp; web-based contract management service in Germany enabling private persons to easily find new contracts, cancel old contracts and keep the perfect overview of all contracts (insurances, cable, electricity,gas, etc). Aboalarm was founded by me and Stefan Neubig as a bootstrapped company in late 2008 and has grown since then to a fast growing, self-financed and profitable internet company.\n\nSome current facts:\n- Finance App of the Year (named by Apple)\n- 2 Mio downloads for iOS and Android App\n- Bootstrapped and profitable since day 1</t>
  </si>
  <si>
    <t>aboalarm</t>
  </si>
  <si>
    <t>10 CorneliusstraÃŸe</t>
  </si>
  <si>
    <t>http://www.aboalarm.de</t>
  </si>
  <si>
    <t>https://lead-rekognition.s3.eu-west-1.amazonaws.com/nhovhannisyan%40leadcrawl.com%2Finsightly%2F17725078.jpg</t>
  </si>
  <si>
    <t>Inxmail GmbH</t>
  </si>
  <si>
    <t>17 WentzingerstraÃŸe</t>
  </si>
  <si>
    <t>https://www.inxmail.de</t>
  </si>
  <si>
    <t>https://lead-rekognition.s3.eu-west-1.amazonaws.com/nhovhannisyan%40leadcrawl.com%2Finsightly%2F16664409.jpg</t>
  </si>
  <si>
    <t>Created Analytics Vidhya with a purpose to create a community for analysts, where they can meet experts in same field and learn about Analytics. Growing it make an impact!</t>
  </si>
  <si>
    <t>Analytics Vidhya</t>
  </si>
  <si>
    <t>www.analyticsvidhya.com</t>
  </si>
  <si>
    <t>https://lead-rekognition.s3.eu-west-1.amazonaws.com/nhovhannisyan%40leadcrawl.com%2Finsightly%2F18081006.jpg</t>
  </si>
  <si>
    <t>Chief Product Officer</t>
  </si>
  <si>
    <t>Bitwala</t>
  </si>
  <si>
    <t>43 Ohlauer StraÃŸe</t>
  </si>
  <si>
    <t>https://www.bitwala.com/</t>
  </si>
  <si>
    <t>https://lead-rekognition.s3.eu-west-1.amazonaws.com/nhovhannisyan%40leadcrawl.com%2Finsightly%2F17399480.jpg</t>
  </si>
  <si>
    <t>Visiting Student</t>
  </si>
  <si>
    <t>Climate CoLab, Center for Collective Intelligence</t>
  </si>
  <si>
    <t>MIT Sloan School of Management</t>
  </si>
  <si>
    <t>77 Massachusetts Avenue</t>
  </si>
  <si>
    <t>http://mitsloan.mit.edu</t>
  </si>
  <si>
    <t>https://lead-rekognition.s3.eu-west-1.amazonaws.com/nhovhannisyan%40leadcrawl.com%2Finsightly%2F17994939.jpg</t>
  </si>
  <si>
    <t>Head of SEO, Head of Display, Head of Affiliate</t>
  </si>
  <si>
    <t>redcoon GmbH</t>
  </si>
  <si>
    <t>2 KeltenstraÃŸe</t>
  </si>
  <si>
    <t>Aschaffenburg</t>
  </si>
  <si>
    <t>www.redcoon.de</t>
  </si>
  <si>
    <t>https://lead-rekognition.s3.eu-west-1.amazonaws.com/nhovhannisyan%40leadcrawl.com%2Finsightly%2F17725110.jpg</t>
  </si>
  <si>
    <t>3D360.ch Videoproduction GmbH</t>
  </si>
  <si>
    <t>17 TÃ¶sstalstrasse</t>
  </si>
  <si>
    <t>http://www.3d360.ch</t>
  </si>
  <si>
    <t>https://lead-rekognition.s3.eu-west-1.amazonaws.com/nhovhannisyan%40leadcrawl.com%2Finsightly%2F16664473.jpg</t>
  </si>
  <si>
    <t>Head of IT - Cybersecurity and Insurance Enterprise Architect</t>
  </si>
  <si>
    <t>Manage, lead and coach a team of seven who are responsible for developing roadmaps for global clients and for delivering high-quality, scalable solutions that adhere to industry standards.\nDrive all strategic and technical process initiatives to maximize efficiency including projects like the migration from antiquated systems to a scalable web/mobile system.\nResponsible for creating an IT Enterprise Architecture that supports both Indonesia and Singapore monetary regulation standards and data security expectations. \nLead the long-range direction of enterprise technology and product development.\nDevelop budgets, forecast changes, set objectives and timelines, institute roadmaps.\nLead and promote IT Quality Assurance and Audits both within PT IBS and the broader community.</t>
  </si>
  <si>
    <t>PT IBS Insurance Broking Service</t>
  </si>
  <si>
    <t>http://www.ibsrisk.com</t>
  </si>
  <si>
    <t>https://lead-rekognition.s3.eu-west-1.amazonaws.com/nhovhannisyan%40leadcrawl.com%2Finsightly%2F18081017.jpg</t>
  </si>
  <si>
    <t>Program Manager - Transformation Office</t>
  </si>
  <si>
    <t>1211 Avenue of the Americas, New York, NY 10036</t>
  </si>
  <si>
    <t>https://lead-rekognition.s3.eu-west-1.amazonaws.com/nhovhannisyan%40leadcrawl.com%2Finsightly%2F17441763.jpg</t>
  </si>
  <si>
    <t>Founder and Chief Executive Officer</t>
  </si>
  <si>
    <t>Caruso Affiliated</t>
  </si>
  <si>
    <t>101 The Grove Drive</t>
  </si>
  <si>
    <t>https://lead-rekognition.s3.eu-west-1.amazonaws.com/nhovhannisyan%40leadcrawl.com%2Finsightly%2F17995003.jpg</t>
  </si>
  <si>
    <t>ABAN</t>
  </si>
  <si>
    <t>Dadman Boulevard</t>
  </si>
  <si>
    <t>Tehran</t>
  </si>
  <si>
    <t>Tehran Province</t>
  </si>
  <si>
    <t>Iran</t>
  </si>
  <si>
    <t>www.aban-it.com</t>
  </si>
  <si>
    <t>IR</t>
  </si>
  <si>
    <t>Senior Business Development Consultant</t>
  </si>
  <si>
    <t>Itâ€™s Engineering, Construction and Development of Gas Turbine Power Generation, Transmission &amp; Distribution retaining its place as one of the best known Power Contractors in the world.</t>
  </si>
  <si>
    <t>John Brown Engineering Limited</t>
  </si>
  <si>
    <t>44 High Street</t>
  </si>
  <si>
    <t>Redhill</t>
  </si>
  <si>
    <t>RH1 4HQ</t>
  </si>
  <si>
    <t>www.ikusi.com</t>
  </si>
  <si>
    <t>https://lead-rekognition.s3.eu-west-1.amazonaws.com/nhovhannisyan%40leadcrawl.com%2Finsightly%2F17820587.jpg</t>
  </si>
  <si>
    <t>Chief Innovation Officer</t>
  </si>
  <si>
    <t>www.scanblue.com</t>
  </si>
  <si>
    <t>Scanblue</t>
  </si>
  <si>
    <t>22 Altes Feld</t>
  </si>
  <si>
    <t>Auetal</t>
  </si>
  <si>
    <t>https://lead-rekognition.s3.eu-west-1.amazonaws.com/nhovhannisyan%40leadcrawl.com%2Finsightly%2F16664529.jpg</t>
  </si>
  <si>
    <t>Vice President Marketing Transformation and Operations</t>
  </si>
  <si>
    <t>Create and implement a worldclass marketing operation framework to enable an agile, data driven and effective environment to best support the business\nIntegrate new talents and acquisitions in the marketing team, spread best practices and insure the right skills are well positioned to fuel the company expansion</t>
  </si>
  <si>
    <t>Dassault SystÃ¨mes</t>
  </si>
  <si>
    <t>10 Rue Marcel Dassault</t>
  </si>
  <si>
    <t>VÃ©lizy-Villacoublay</t>
  </si>
  <si>
    <t>http://www.3ds.com</t>
  </si>
  <si>
    <t>Customer Consultant</t>
  </si>
  <si>
    <t>MAC IT-Solutions GmbH</t>
  </si>
  <si>
    <t>14-16 Lise-Meitner-StraÃŸe</t>
  </si>
  <si>
    <t>Flensburg</t>
  </si>
  <si>
    <t>www.mac-its.com</t>
  </si>
  <si>
    <t>Market access for medical innovations via fintech: aescuvest.com - the first equity-based crowdfunding platform for smart ideas, clever products and digital concepts within the German speaking healthcare sector.</t>
  </si>
  <si>
    <t>aescuvest GmbH</t>
  </si>
  <si>
    <t>328-330 Hanauer LandstraÃŸe</t>
  </si>
  <si>
    <t>www.aescuvest.de</t>
  </si>
  <si>
    <t>Assistant Dean, Career &amp; Professional Development</t>
  </si>
  <si>
    <t>Duke University</t>
  </si>
  <si>
    <t>duke.edu</t>
  </si>
  <si>
    <t>https://lead-rekognition.s3.eu-west-1.amazonaws.com/nhovhannisyan%40leadcrawl.com%2Finsightly%2F18081031.jpg</t>
  </si>
  <si>
    <t>PRODUCT INCUBATION\n- Ranked as one of the 25 hottest German companies by Horizont Magazine in September 2015\n- Listed as key innovator by our partner NXP;  Winner of the Google and Allianz Hackathon\n- Created products for corporate Insurers, Telcos and Health Insurers (Germany's largest insurer Techniker Krankenkasse) based on our whitelabel apps touchables and dailydash\n- Created the Veridian A3 system for automatic generation of state-of-the-art heterogenuous mobile, web and secure backend systems\n- Proud to lead a team of amazing designers, developers and bizdev people</t>
  </si>
  <si>
    <t>Veridian Labs</t>
  </si>
  <si>
    <t>Veridian GmbH\r\nMaria-Theresia-Str. 3\r\nDE-81675 Munich\r\nAmtsgericht MÃ¼nchen HRB212135</t>
  </si>
  <si>
    <t>http://www.veridian-labs.com</t>
  </si>
  <si>
    <t>https://lead-rekognition.s3.eu-west-1.amazonaws.com/nhovhannisyan%40leadcrawl.com%2Finsightly%2F17995701.jpg</t>
  </si>
  <si>
    <t xml:space="preserve">Bow Valley College </t>
  </si>
  <si>
    <t>345 6 Avenue Southeast</t>
  </si>
  <si>
    <t>T2G 4V1</t>
  </si>
  <si>
    <t>www.bowvalleycollege.ca</t>
  </si>
  <si>
    <t>Owner &amp; President</t>
  </si>
  <si>
    <t>Consultant SÃ©nior</t>
  </si>
  <si>
    <t>Parven-Consulting</t>
  </si>
  <si>
    <t>https://lead-rekognition.s3.eu-west-1.amazonaws.com/nhovhannisyan%40leadcrawl.com%2Finsightly%2F17920573.jpg</t>
  </si>
  <si>
    <t>Rotonda Investor Office GmbH</t>
  </si>
  <si>
    <t>https://lead-rekognition.s3.eu-west-1.amazonaws.com/nhovhannisyan%40leadcrawl.com%2Finsightly%2F17572434.jpg</t>
  </si>
  <si>
    <t>Global Online Marketing</t>
  </si>
  <si>
    <t>Strategies &amp; Processes Planning\n\nOnline Business and Campaign Development\n\nVideo/TV Development\n\nContent Development &amp; Strategy\n\nInt. Search Engine Optimization Specialist\n\nSocial Media (SMM), SEM, SEO, CMS</t>
  </si>
  <si>
    <t>TRENDS.AG - WE ARE CREATIVE AND INNOVATIVE PEOPLE</t>
  </si>
  <si>
    <t>712 Rua Regente FeijÃ³</t>
  </si>
  <si>
    <t>13013-905</t>
  </si>
  <si>
    <t>http://www.agtecno.com.br</t>
  </si>
  <si>
    <t>https://lead-rekognition.s3.eu-west-1.amazonaws.com/nhovhannisyan%40leadcrawl.com%2Finsightly%2F16664622.jpg</t>
  </si>
  <si>
    <t>Real Estate Agent</t>
  </si>
  <si>
    <t>Keller Williams Integrity Realty</t>
  </si>
  <si>
    <t xml:space="preserve">600 Stout St. #400, Denver, CO 80202 </t>
  </si>
  <si>
    <t>www.MarzenaMelby.com</t>
  </si>
  <si>
    <t>https://lead-rekognition.s3.eu-west-1.amazonaws.com/nhovhannisyan%40leadcrawl.com%2Finsightly%2F18081042.jpg</t>
  </si>
  <si>
    <t xml:space="preserve">Responsible for business plan screening, networking and deal sourcing, as well as the structuring and execution of deals (early stage, seed), and the coaching of portfolio companies during the investment phase. My key responsibility is the management of b-to-v's private investor network. </t>
  </si>
  <si>
    <t>btov Partners</t>
  </si>
  <si>
    <t>http://www.btov.vc</t>
  </si>
  <si>
    <t>https://lead-rekognition.s3.eu-west-1.amazonaws.com/nhovhannisyan%40leadcrawl.com%2Finsightly%2F17572435.jpg</t>
  </si>
  <si>
    <t>Research Engineer &amp; Project Manager</t>
  </si>
  <si>
    <t>R&amp;D area Data and Security (since 03/2016)\n â€¢ Data science and analytics team lead \n â€¢ Research on data-driven methods for creating cross-media user preference and QoE prediction (recommendation) models\n â€¢ Coordinating development of cloud-based data aggregation, processing and monitoring platform for  cross-media user engagement assessment and network/application monitoring, particularly using hybrid broadband-broadcast devices as IoT devices\n â€¢ Contributing to strategic planning at European level for use of Big Data in the (public service) media sector via EBU working groups and in EC context (via BDVA PPP) \n\nR&amp;D area Media Services and Platforms (12/2013-02/2016)\n  â€¢ Project coordinator of the Brazilian-European FP7 research project GLOBAL ITV (definition of a global iTV system), managing the research agenda and cooperation between 18 international partners from industry and academia\n  â€¢ Research on coexistence and interoperability of existing iTV systems, especially adapting the DVB-based HbbTV to other broadcasting systems and designing of migration concepts towards HTML5, web-based systems \n  â€¢ Development of HbbTV broadcast chain prototype for ISDB-Tb\n\n</t>
  </si>
  <si>
    <t>Institut FÃ¼r Rundfunktechnik GmbH</t>
  </si>
  <si>
    <t>60 FloriansmÃ¼hlstraÃŸe</t>
  </si>
  <si>
    <t>http://www.irt.de</t>
  </si>
  <si>
    <t>https://lead-rekognition.s3.eu-west-1.amazonaws.com/nhovhannisyan%40leadcrawl.com%2Finsightly%2F17995754.jpg</t>
  </si>
  <si>
    <t>Internet World the E-commerce Trade Fair"</t>
  </si>
  <si>
    <t>Datavora S.A.</t>
  </si>
  <si>
    <t>Tunisia</t>
  </si>
  <si>
    <t>www.datavora.com</t>
  </si>
  <si>
    <t>https://lead-rekognition.s3.eu-west-1.amazonaws.com/nhovhannisyan%40leadcrawl.com%2Finsightly%2F16664653.jpg</t>
  </si>
  <si>
    <t>TN</t>
  </si>
  <si>
    <t>Recruiting von IT Spezialisten, Personalmanagement, Personalvermittlung, Contracting, Head Hunting, Direct Search, Mitarbeiterberatung und -betreuung, Kundenbetreuung, HR Management, Active Sourcing, Executive Search, Personalberatung</t>
  </si>
  <si>
    <t>Goetzfried AG</t>
  </si>
  <si>
    <t>16 Gustav-Stresemann-Ring</t>
  </si>
  <si>
    <t>www.goetzfried.com</t>
  </si>
  <si>
    <t>https://lead-rekognition.s3.eu-west-1.amazonaws.com/nhovhannisyan%40leadcrawl.com%2Finsightly%2F17921500.jpg</t>
  </si>
  <si>
    <t>CFO</t>
  </si>
  <si>
    <t>European Recycling Shipyard SL (ERS) is a start-up company in the field of Shiprecycling according to the rules set up by the International Maritime Organisation (IMO). We will scrap ships and oil-rigs under 'green' perspectives meaning that as much as possible of the ship will be recycled and the remaining material will be disposed of in an environmental and human protecting way.\n\nWe will start with our operations in Sept. 2013 in Huelva, situated in lovely Andalusia, Southern Spain, and we are building up currently our team. \n\nWe are searching for engineers from the shipping industry, well skilled and capable to take over a managing position, although hands-on, to professionally perform the complete transaction of recycling ships and oil-rigs. \nMoreover we are looking for a Chemist for the professional analysis, handling and treatment of the hazardous material.\nGood knowledge in Spanish and English is essential, German very welcome but not a condition. \n\nwe are looking forward to any contact interested in our methodology, as client or as new team member</t>
  </si>
  <si>
    <t>European Recycling Shipyard S.L.</t>
  </si>
  <si>
    <t>https://lead-rekognition.s3.eu-west-1.amazonaws.com/nhovhannisyan%40leadcrawl.com%2Finsightly%2F17572436.jpg</t>
  </si>
  <si>
    <t>editor-in-chief</t>
  </si>
  <si>
    <t>The strategy+business website is www.strategy-business.com.</t>
  </si>
  <si>
    <t xml:space="preserve">PwC Global / strategy+business </t>
  </si>
  <si>
    <t>101 Park Avenue</t>
  </si>
  <si>
    <t>http://www.strategyand.pwc.com</t>
  </si>
  <si>
    <t>https://lead-rekognition.s3.eu-west-1.amazonaws.com/nhovhannisyan%40leadcrawl.com%2Finsightly%2F18081049.jpg</t>
  </si>
  <si>
    <t>omeco GmbH</t>
  </si>
  <si>
    <t>41 Esat Caddesi</t>
  </si>
  <si>
    <t>Ankara</t>
  </si>
  <si>
    <t>www.intertim.com.tr</t>
  </si>
  <si>
    <t>https://lead-rekognition.s3.eu-west-1.amazonaws.com/nhovhannisyan%40leadcrawl.com%2Finsightly%2F16664669.jpg</t>
  </si>
  <si>
    <t>Rook Security</t>
  </si>
  <si>
    <t>11350 North Meridian Street</t>
  </si>
  <si>
    <t>www.rooksecurity.com</t>
  </si>
  <si>
    <t>https://lead-rekognition.s3.eu-west-1.amazonaws.com/nhovhannisyan%40leadcrawl.com%2Finsightly%2F17923230.jpg</t>
  </si>
  <si>
    <t>Head of Demand Generation and Field Marketing EMEA</t>
  </si>
  <si>
    <t>Currently leading marketing  across the EMEA region for cyber security company Synack. Responsible for all field, demand generation, in region marketing programs and product marketing. \n\nBased in Redwood City, California, Synack is a security company revolutionizing how enterprises view cybersecurity: through a hackerâ€™s eyes. Synackâ€™s private, managed hacker-powered security solution arms clients with hundreds of the world's most skilled, highly vetted ethical hackers who provide a truly adversarial perspective to clientsâ€™ IT environments.\n\n</t>
  </si>
  <si>
    <t>Synack, Inc.</t>
  </si>
  <si>
    <t>http://www.synack.com</t>
  </si>
  <si>
    <t>https://lead-rekognition.s3.eu-west-1.amazonaws.com/nhovhannisyan%40leadcrawl.com%2Finsightly%2F18048730.jpg</t>
  </si>
  <si>
    <t>General Manager / Founder</t>
  </si>
  <si>
    <t>cay solutions GmbH</t>
  </si>
  <si>
    <t>NuÃŸbergstraÃŸe</t>
  </si>
  <si>
    <t>Braunschweig</t>
  </si>
  <si>
    <t>http://www.caysolutions.de</t>
  </si>
  <si>
    <t>https://lead-rekognition.s3.eu-west-1.amazonaws.com/nhovhannisyan%40leadcrawl.com%2Finsightly%2F17572437.jpg</t>
  </si>
  <si>
    <t>Head of Innovation</t>
  </si>
  <si>
    <t>Unipro Ltd</t>
  </si>
  <si>
    <t>Friary Lane</t>
  </si>
  <si>
    <t>Chichester</t>
  </si>
  <si>
    <t>PO19 1UE</t>
  </si>
  <si>
    <t>www.theuniprogroup.com</t>
  </si>
  <si>
    <t>https://lead-rekognition.s3.eu-west-1.amazonaws.com/nhovhannisyan%40leadcrawl.com%2Finsightly%2F18081056.jpg</t>
  </si>
  <si>
    <t>Co-Founder &amp; Corp Dev Consultant</t>
  </si>
  <si>
    <t>BusinessPrudence, Inc is the vehicle that contract and consulting engagements are operated through while exploring, searching, and scrutinizing the next new-new opportunity I hang my hat on full time.  It also serves as the vehicle for personal equity holdings.\nClient Industries Served, thus far:\nSatcom (wholesale, reseller, and assisted a gulf coast provider from involuntary bankruptcy)\nSemiconductor equipment manufacturing\nConsumer electronics startup\nBuy-side advisory\nSell-side advisory (and "special asset" liquidation on behalf of debt holders)\nSales and Marketing online demand gen tech</t>
  </si>
  <si>
    <t>BusinessPrudence, Inc.</t>
  </si>
  <si>
    <t>Greater Denver Area</t>
  </si>
  <si>
    <t>www.businessprudence.com</t>
  </si>
  <si>
    <t>https://lead-rekognition.s3.eu-west-1.amazonaws.com/nhovhannisyan%40leadcrawl.com%2Finsightly%2F17923275.jpg</t>
  </si>
  <si>
    <t>Vice President Sales DACH and Ecommerce Operations</t>
  </si>
  <si>
    <t>"Internet World the E-commerce Trade Fair"</t>
  </si>
  <si>
    <t>Descartes Systems Group</t>
  </si>
  <si>
    <t>120 Randall Drive</t>
  </si>
  <si>
    <t>Waterloo</t>
  </si>
  <si>
    <t>N2V 1C6</t>
  </si>
  <si>
    <t>http://www.descartes.com</t>
  </si>
  <si>
    <t>https://lead-rekognition.s3.eu-west-1.amazonaws.com/nhovhannisyan%40leadcrawl.com%2Finsightly%2F16664684.jpg</t>
  </si>
  <si>
    <t>BayStartUP</t>
  </si>
  <si>
    <t>1 Agnes-Pockels-Bogen</t>
  </si>
  <si>
    <t>www.baystartup.de</t>
  </si>
  <si>
    <t>https://lead-rekognition.s3.eu-west-1.amazonaws.com/nhovhannisyan%40leadcrawl.com%2Finsightly%2F17572438.jpg</t>
  </si>
  <si>
    <t>Global Head-Talent Transformation</t>
  </si>
  <si>
    <t>Responsible for building organizational capability and supporting learning needs of 45,000+ employees at Wipro BPS across India, Asipacific, Europe, North America and Latin America.</t>
  </si>
  <si>
    <t>Wipro BPS</t>
  </si>
  <si>
    <t>http://careers.wipro.com/wbpo</t>
  </si>
  <si>
    <t>https://lead-rekognition.s3.eu-west-1.amazonaws.com/nhovhannisyan%40leadcrawl.com%2Finsightly%2F18051887.jpg</t>
  </si>
  <si>
    <t>Group Chief â€“ Corporate Support</t>
  </si>
  <si>
    <t>Oman Global Logistics Group SAOC</t>
  </si>
  <si>
    <t>Senior SEA Strategist</t>
  </si>
  <si>
    <t>Senior Business Development Manager, Worldwide, Digital Products &amp; Services</t>
  </si>
  <si>
    <t>Building the future of Digital Retail: devices order automatically on Amazon.\nPrinter reorders ink. Coffee machine reorders coffee. Washing machine reorders detergent.\nAll automatic. Before running out. Without user's interaction. Welcome to frictionless shopping.\n\nFind out more here -&gt;  www.amazon.com/drs</t>
  </si>
  <si>
    <t>https://lead-rekognition.s3.eu-west-1.amazonaws.com/nhovhannisyan%40leadcrawl.com%2Finsightly%2F18081066.jpg</t>
  </si>
  <si>
    <t>Global Brand Manager Grundig / Blomberg</t>
  </si>
  <si>
    <t>Arcelik Group</t>
  </si>
  <si>
    <t>6 KaraaÄŸaÃ§ Caddesi</t>
  </si>
  <si>
    <t>http://www.beko.com</t>
  </si>
  <si>
    <t>https://lead-rekognition.s3.eu-west-1.amazonaws.com/nhovhannisyan%40leadcrawl.com%2Finsightly%2F17923308.jpg</t>
  </si>
  <si>
    <t>blackprint PropTechÂ BoosterÂ is the premier hub for PropTech Innovation in Germany. It is a network driven accelerator for startups that aim at transforming the conventional approach to the real estateÂ  industry by embracing digital technology and with a scalable business model. We host batches of up to five teams over six months at our offices in Frankfurt am Main.</t>
  </si>
  <si>
    <t>blackprint Booster GmbH</t>
  </si>
  <si>
    <t>51-59 Eschersheimer LandstraÃŸe</t>
  </si>
  <si>
    <t>www.blackprintbooster.vc</t>
  </si>
  <si>
    <t>https://lead-rekognition.s3.eu-west-1.amazonaws.com/nhovhannisyan%40leadcrawl.com%2Finsightly%2F17572439.jpg</t>
  </si>
  <si>
    <t>Vice President, Life Science Group, Healthagen</t>
  </si>
  <si>
    <t xml:space="preserve">Employ a full suite of payer data to benchmark and optimize value and outcomes for pharmaceutical and biotech companies with retrospective analyses, prospective programs, pragmatic studies and much more.  We enable activity among providers and patients within health systems and the national populations.  </t>
  </si>
  <si>
    <t>Aetna</t>
  </si>
  <si>
    <t>151 Farmington Avenue</t>
  </si>
  <si>
    <t>Hartford</t>
  </si>
  <si>
    <t>http://www.aetna.com</t>
  </si>
  <si>
    <t>https://lead-rekognition.s3.eu-west-1.amazonaws.com/nhovhannisyan%40leadcrawl.com%2Finsightly%2F18052248.jpg</t>
  </si>
  <si>
    <t>Bundesverband Deutscher Innovations</t>
  </si>
  <si>
    <t>10 ElbestraÃŸe</t>
  </si>
  <si>
    <t>Marl</t>
  </si>
  <si>
    <t>http://www.technomarl.de</t>
  </si>
  <si>
    <t>Senior consultant and coach</t>
  </si>
  <si>
    <t>carewan</t>
  </si>
  <si>
    <t>36 Rue de LiÃ¨ge</t>
  </si>
  <si>
    <t>www.carewan.com</t>
  </si>
  <si>
    <t>https://lead-rekognition.s3.eu-west-1.amazonaws.com/nhovhannisyan%40leadcrawl.com%2Finsightly%2F18081073.jpg</t>
  </si>
  <si>
    <t>Chief Operations Officer</t>
  </si>
  <si>
    <t>PARCEL.ONE specialises in cross-border mail-order business. Thanks to the cooperation with international shipping service providers and postal companies, we enable direct feed-in of shipments into the logistics networks of the service providers. On top of that, our single labelling and tracking standard keeps the integration costs low. Our priority is high customer satisfaction and flexibility when it comes to last-mile delivery.</t>
  </si>
  <si>
    <t>PARCEL.ONE GmbH</t>
  </si>
  <si>
    <t>17-21 Otto-Hahn-StraÃŸe</t>
  </si>
  <si>
    <t>Butzbach</t>
  </si>
  <si>
    <t>www.parcel.one</t>
  </si>
  <si>
    <t>https://lead-rekognition.s3.eu-west-1.amazonaws.com/nhovhannisyan%40leadcrawl.com%2Finsightly%2F16665608.jpg</t>
  </si>
  <si>
    <t xml:space="preserve">SVP, Brand Marketing and Acquisition  </t>
  </si>
  <si>
    <t>J.Crew</t>
  </si>
  <si>
    <t>770 Broadway</t>
  </si>
  <si>
    <t>http://www.jcrew.com</t>
  </si>
  <si>
    <t>https://lead-rekognition.s3.eu-west-1.amazonaws.com/nhovhannisyan%40leadcrawl.com%2Finsightly%2F17946765.jpg</t>
  </si>
  <si>
    <t>Investment Company</t>
  </si>
  <si>
    <t>Business Angel Beteiligungs AG</t>
  </si>
  <si>
    <t>https://lead-rekognition.s3.eu-west-1.amazonaws.com/nhovhannisyan%40leadcrawl.com%2Finsightly%2F17572441.jpg</t>
  </si>
  <si>
    <t>Vice President Information Technology</t>
  </si>
  <si>
    <t xml:space="preserve">Vice President of IT  www.mednax.com \nManages All Infrastructure Nationwide â€“ Enterprise wideâ€“ Network â€“ Telecommunications â€“ Data Centers â€“ Storage â€“ Servers  - across the enterprise. 500+ Locations â€“ 65+ Million dollar budget â€“ 15,000 employees â€“ 70+ Staff  plus consultants â€“ +60 â€“ Cerner â€“ EPIC -  SharePoint Workflows\nâ€¢\tApprove all projects related to selection, acquisition, development and installation of major information systems.\nâ€¢\tProvides direction on evaluation, implementation and maintenance of information systems.\nâ€¢\tReviews all hardware and software acquisition and maintenance contracts, soliciting involvement and participation of other management team members as appropriate.\nâ€¢\tDevelops and monitors the approved annual operating and capital budgets for information and technology systems.\nâ€¢\tResponsible all information systems and networks and Data Centers operate 24x7- 365\nâ€¢\tDevelop and maintain the IT systems architecture, defining standards and protocols. \nâ€¢\tDevelop and maintain system disaster recovery plan in the event of power failure, damage to the system. \nâ€¢\tData Center Consolidation Lead -12 Data Centers to two.  </t>
  </si>
  <si>
    <t>MEDNAX, Health Solutions Partner</t>
  </si>
  <si>
    <t>1301 Concord Terrace</t>
  </si>
  <si>
    <t>http://www.mednax.com</t>
  </si>
  <si>
    <t>https://lead-rekognition.s3.eu-west-1.amazonaws.com/nhovhannisyan%40leadcrawl.com%2Finsightly%2F18053011.jpg</t>
  </si>
  <si>
    <t>Talent Acquisition</t>
  </si>
  <si>
    <t>Mr.Wonderful</t>
  </si>
  <si>
    <t xml:space="preserve"> Consell de Cent 425, 8Âª planta.\n08009 - Barcelona</t>
  </si>
  <si>
    <t>www.mrwonderfulshop.es</t>
  </si>
  <si>
    <t>https://lead-rekognition.s3.eu-west-1.amazonaws.com/nhovhannisyan%40leadcrawl.com%2Finsightly%2F18081081.jpg</t>
  </si>
  <si>
    <t>graphic-design</t>
  </si>
  <si>
    <t>Head of Development-</t>
  </si>
  <si>
    <t>MEDNAX Health Solutions Partner</t>
  </si>
  <si>
    <t>EHI Retail Institute GmbH</t>
  </si>
  <si>
    <t>55 SpichernstraÃŸe</t>
  </si>
  <si>
    <t>www.ehi.org</t>
  </si>
  <si>
    <t>https://lead-rekognition.s3.eu-west-1.amazonaws.com/nhovhannisyan%40leadcrawl.com%2Finsightly%2F16665769.jpg</t>
  </si>
  <si>
    <t>Prudsys</t>
  </si>
  <si>
    <t>16 Zwickauer StraÃŸe</t>
  </si>
  <si>
    <t>Chemnitz</t>
  </si>
  <si>
    <t>http://www.prudsys.com</t>
  </si>
  <si>
    <t>Leiter der GeschÃ¤ftsstelle des Business Angels Region Stuttgart e.V.</t>
  </si>
  <si>
    <t>WirtschaftsfÃ¶rderung Region Stuttgart GmbH</t>
  </si>
  <si>
    <t>10 FriedrichstraÃŸe</t>
  </si>
  <si>
    <t>wrs.region-stuttgart.de</t>
  </si>
  <si>
    <t>https://lead-rekognition.s3.eu-west-1.amazonaws.com/nhovhannisyan%40leadcrawl.com%2Finsightly%2F17572442.jpg</t>
  </si>
  <si>
    <t>AcademicWorks</t>
  </si>
  <si>
    <t>3800 North Lamar Boulevard</t>
  </si>
  <si>
    <t>www.academicworks.com</t>
  </si>
  <si>
    <t>https://lead-rekognition.s3.eu-west-1.amazonaws.com/nhovhannisyan%40leadcrawl.com%2Finsightly%2F17947921.jpg</t>
  </si>
  <si>
    <t>Director- Operations and Support-Eurasia</t>
  </si>
  <si>
    <t>Wyndham Hotel Group is the biggest hotel chain in the world with more than 8000 hotels in 79 countries. As  Director of Operations I am  responsible for all 18 Wyndham   brandâ€™s present in Eurasia. Ranging from economy  hotels to a upper upscale hotels within its umbrella. A leader in this market segment, it presently operates 34 hotels for which I am responsible for Eurasia region  , WHG further has strong pipeline of 43 hotels under construction in Eurasia for which I coordinate for Desing , planning &amp; construction.  Current operations extend from India. Sri-Lanka,Bangladesh , Nepal &amp; Pakistan , whilst hotels under construction are primarily located in emerging markets such as  India.Brand development, web site traffic growth , various tools to enhance contribution to the hotels  and advertising revenue. Developed brand strategy and statistics systems.Strategic Consulting, including business plan &amp; sales strategy development.\nAdvising new businesses on formation of corporations and business structures.</t>
  </si>
  <si>
    <t>Wyndham Hotel Group</t>
  </si>
  <si>
    <t>22 Sylvan Way</t>
  </si>
  <si>
    <t>Parsippany-Troy Hills</t>
  </si>
  <si>
    <t>http://careers.wyndhamworldwide.com/</t>
  </si>
  <si>
    <t>https://lead-rekognition.s3.eu-west-1.amazonaws.com/nhovhannisyan%40leadcrawl.com%2Finsightly%2F18081098.jpg</t>
  </si>
  <si>
    <t>Serving the people and great State of North Carolina, by appointment from Governor Pat McCrory, on the North Carolina Board of Science, Technology &amp; Innovation.\n\nThe Board of Science, Technology &amp; Innovation, as a State-authorized advisory board administered by the North Carolina Department of Commerce, encourages, promotes, and supports scientific, engineering, and industrial research applications in North Carolina. Its mission is to improve the economic wellâ€being and quality of life of all North Carolinians through advancing science, technology, and innovation.\n\nThe Board's focus is on accelerating North Carolina's next generation of technology and technology companies. It works to investigate new areas of emerging science and technology and conducts studies on the competitiveness of North Carolina industry and research institutions in these fields. \n\nThe Board also works with the North Carolina General Assembly and the Governor to put into place the infrastructure that keeps North Carolina on the cutting edge of science and technology.\n\nhttps://www.nccommerce.com/sti/board-of-science-technology-innovation</t>
  </si>
  <si>
    <t>North Carolina Board of Science, Technology &amp; Innovation</t>
  </si>
  <si>
    <t xml:space="preserve">4000 CentreGreen Way, Suite 300, Cary, \nNorth Carolina, 27513, United States </t>
  </si>
  <si>
    <t>https://lead-rekognition.s3.eu-west-1.amazonaws.com/nhovhannisyan%40leadcrawl.com%2Finsightly%2F18057235.jpg</t>
  </si>
  <si>
    <t>Projektmanager</t>
  </si>
  <si>
    <t>Business Angels Netzwerk Deutschland e.V. (BAND)</t>
  </si>
  <si>
    <t>51 SemperstraÃŸe</t>
  </si>
  <si>
    <t>Essen</t>
  </si>
  <si>
    <t>http://www.business-angels.de</t>
  </si>
  <si>
    <t>https://lead-rekognition.s3.eu-west-1.amazonaws.com/nhovhannisyan%40leadcrawl.com%2Finsightly%2F17572443.jpg</t>
  </si>
  <si>
    <t>Creative Director</t>
  </si>
  <si>
    <t>rabbit eMarketing</t>
  </si>
  <si>
    <t>65 KaiserstraÃŸe</t>
  </si>
  <si>
    <t>http://www.rabbit-emarketing.de</t>
  </si>
  <si>
    <t>https://lead-rekognition.s3.eu-west-1.amazonaws.com/nhovhannisyan%40leadcrawl.com%2Finsightly%2F16665803.jpg</t>
  </si>
  <si>
    <t>GeschÃ¤ftsstellenleiterin</t>
  </si>
  <si>
    <t>Gesamtorganisation der Berliner GeschÃ¤ftsstelle des BACB, inkl. Personalverantwortung</t>
  </si>
  <si>
    <t>Business Angels Club Berlin-Brandenburg e.V.</t>
  </si>
  <si>
    <t>Business Angels FrankfurtRheinMain e.V</t>
  </si>
  <si>
    <t>Vertrieb,Prokurist</t>
  </si>
  <si>
    <t>Alphaplan</t>
  </si>
  <si>
    <t>160 Pennsylvania Avenue</t>
  </si>
  <si>
    <t>L4K 4A9</t>
  </si>
  <si>
    <t>alphaplan.ca</t>
  </si>
  <si>
    <t>Lead Technical Recruiter/Sourcing Specialist</t>
  </si>
  <si>
    <t>Full life cycle Technical Recruiting.</t>
  </si>
  <si>
    <t>Vaco</t>
  </si>
  <si>
    <t>Maryland Way</t>
  </si>
  <si>
    <t>Brentwood</t>
  </si>
  <si>
    <t>Tennessee</t>
  </si>
  <si>
    <t>http://www.vaco.com</t>
  </si>
  <si>
    <t>https://lead-rekognition.s3.eu-west-1.amazonaws.com/nhovhannisyan%40leadcrawl.com%2Finsightly%2F18081100.jpg</t>
  </si>
  <si>
    <t>Principal User Experience Manager</t>
  </si>
  <si>
    <t xml:space="preserve">Managing a team of designers to help build beautiful, engaging, digital experiences that move the needle at AppDynamics. \n\nOur team is pushing the boundaries with design thinking to bring new life to traditional platform experiences. We cover a wide range of products, collaborating with our rockstar dev team, to focus on SaaS/service dashboards, eLearning, end-to-end Help and Support, user identity and administration abilities. </t>
  </si>
  <si>
    <t>AppDynamics</t>
  </si>
  <si>
    <t>303 2nd Street</t>
  </si>
  <si>
    <t>www.appdynamics.com</t>
  </si>
  <si>
    <t>https://lead-rekognition.s3.eu-west-1.amazonaws.com/nhovhannisyan%40leadcrawl.com%2Finsightly%2F17948675.jpg</t>
  </si>
  <si>
    <t>STENN International, a UK-based, privately owned International Trade Finance company developing a unique receivable finance model in the international arena, funding international trade from Asian manufacturing nations (Greater China region, South-East Asia, South Asia) to retailers, importers and distributors both in developed and developing nations. \n\nAs a Business Development Director, I am mostly focused on \n1. Engaging strategic accounts, both suppliers and buyers\n2. Supporting lead originating activities of my sales team in Hong Kong, Mainland China, India and USA\n3. Identifying channel partners and leveraging their activities \n4. Risk pre-screening\n5. Marketing activities via online and offline channels \n\nvictor.yankovsky@stenn.com \n\nwww.stenn.com\n</t>
  </si>
  <si>
    <t>Stenn International</t>
  </si>
  <si>
    <t>1-45 Durham Street</t>
  </si>
  <si>
    <t>SE11 5JH</t>
  </si>
  <si>
    <t>www.stenn.com</t>
  </si>
  <si>
    <t>https://lead-rekognition.s3.eu-west-1.amazonaws.com/nhovhannisyan%40leadcrawl.com%2Finsightly%2F18057292.jpg</t>
  </si>
  <si>
    <t>Manager Business Development - eCommerce Solutions</t>
  </si>
  <si>
    <t>For more information follow us on LinkedIn:\nwww.linkedin.com/company/fiege-ecommerce-solutions</t>
  </si>
  <si>
    <t>Fiege Logistik Stiftung &amp; Co. KG</t>
  </si>
  <si>
    <t>www.fiege.com</t>
  </si>
  <si>
    <t>https://lead-rekognition.s3.eu-west-1.amazonaws.com/nhovhannisyan%40leadcrawl.com%2Finsightly%2F16665888.jpg</t>
  </si>
  <si>
    <t>Leitung Mentoring &amp; Coaching</t>
  </si>
  <si>
    <t>CyberForum e.V.</t>
  </si>
  <si>
    <t>4 Gewerbepark Cite</t>
  </si>
  <si>
    <t>Baden-Baden</t>
  </si>
  <si>
    <t>cyberforum.de</t>
  </si>
  <si>
    <t>https://lead-rekognition.s3.eu-west-1.amazonaws.com/nhovhannisyan%40leadcrawl.com%2Finsightly%2F17572446.jpg</t>
  </si>
  <si>
    <t>Independent Business &amp; Digital Marketing Consultant</t>
  </si>
  <si>
    <t>Increases website traffic, generates leads and sales by increasing clientsâ€™ demographic reach using search engine optimization, social media, content marketing, paid search, email campaigns and analysis of website analytics for websites. Develops long and short term growth and revenue generation strategies for clients from a sales, marketing and IT perspective to meet your business objectives.\n\nResponsibilities include development of strategies, social outreach, competitive analysis, copywriting, link building, search engine optimization (SEO), email campaigns, paid search (PPC), social media and review of analytics to measure effectiveness and to develop actionable plans to increase lead generation or revenue.\n\nFocuses on integrating traditional and digital lead generation processes to uncover opportunities to increase sales and brand awareness. Integrated growth strategies not only increase sales and brand awareness but also streamline processes to decrease the waste of resources.\n\nâ€¢\tPresented at WordCamp Cincinnati on How to Redesign Websites without losing SEO rankings, plus other traffic, leads, and revenue.\nâ€¢\tOptimized copy on industrial flooring website placing the brand on page one of Google with major competitors for the first time in the history of the company\nâ€¢\tCreated optimized LinkedIn profile and sales letter for social media lead generation for a professional legal services provider\nâ€¢\tAcquired CompTIA CTT+ Certification to further my knowledge of technical training and instructional design\nâ€¢\tServing as the VP of Marketing Leadership, Events and Special Interest Groups for the Cincinnati Chapter of the American Marketing Association</t>
  </si>
  <si>
    <t>Business &amp; Marketing Strategy Contractor</t>
  </si>
  <si>
    <t>https://www.contractornation.com/</t>
  </si>
  <si>
    <t>https://lead-rekognition.s3.eu-west-1.amazonaws.com/nhovhannisyan%40leadcrawl.com%2Finsightly%2F18081114.jpg</t>
  </si>
  <si>
    <t>Associate Director for Employer Development</t>
  </si>
  <si>
    <t>Rutgers University | University Career Services</t>
  </si>
  <si>
    <t>1200 Old Trenton Road</t>
  </si>
  <si>
    <t>West Windsor Township</t>
  </si>
  <si>
    <t>mccc.edu</t>
  </si>
  <si>
    <t>https://lead-rekognition.s3.eu-west-1.amazonaws.com/nhovhannisyan%40leadcrawl.com%2Finsightly%2F18057341.jpg</t>
  </si>
  <si>
    <t>aboBeats - subscription management and more.\n\nDie eVerlag-AktivitÃ¤ten der AGNITAS AG wurden in die aboBeats GmbH ausgelagert.\nDie Kernprodukte der aboBeats sind u.a. der e-abo manager, die eCRM und der eSeminar manager.\nDiese SaaS-Produkte unterstÃ¼tzen Verlage und Anbieter von sog. DauerschuldverhÃ¤ltnissen bei der Abwicklung und der Verwaltung von Abo- und Absatzprozessen.</t>
  </si>
  <si>
    <t>aboBeats GmbH</t>
  </si>
  <si>
    <t>6 Werner-Eckert-StraÃŸe</t>
  </si>
  <si>
    <t>www.aboBeats.de</t>
  </si>
  <si>
    <t>https://lead-rekognition.s3.eu-west-1.amazonaws.com/nhovhannisyan%40leadcrawl.com%2Finsightly%2F16665901.jpg</t>
  </si>
  <si>
    <t>Geschaftsfuhrer</t>
  </si>
  <si>
    <t>Printmate</t>
  </si>
  <si>
    <t>www.print-mate.co.uk</t>
  </si>
  <si>
    <t>Printing</t>
  </si>
  <si>
    <t>printing</t>
  </si>
  <si>
    <t>Account Executive, IoT and Digital Supply Chain</t>
  </si>
  <si>
    <t>As an Account Executive, my purpose is to help businesses transform their supply chains through the use of technology.  SAP's IoT and Digital Supply Chain group helps to transform current end-to-end supply chain processes, including:\n\nS&amp;OP, Inventory, and Demand Planning\nSupply Chain Execution\nLogistics\nManufacturing\nProduct Development\nEnvironment Health &amp; Safety\nand more.\n\nNow, by partnering with SAP Leonardo, our cloud-based digital innovation system, we can use IoT, machine learning, and big data to transform your business, creating new business models, processes, and environments.  My goal is to help businesses reduce complexity, lower costs, and run more efficiently through the use of software, so they can focus on what really matters, running their businesses as best as they can.</t>
  </si>
  <si>
    <t>https://lead-rekognition.s3.eu-west-1.amazonaws.com/nhovhannisyan%40leadcrawl.com%2Finsightly%2F18081122.jpg</t>
  </si>
  <si>
    <t>emarsys</t>
  </si>
  <si>
    <t>1 MÃ¤rzstraÃŸe</t>
  </si>
  <si>
    <t>www.emarsys.com</t>
  </si>
  <si>
    <t>Head of Innovation and Technologies</t>
  </si>
  <si>
    <t>2i Rete Gas - Gruppo F2i</t>
  </si>
  <si>
    <t>10 Via Alberico Albricci</t>
  </si>
  <si>
    <t>www.2iretegas.it</t>
  </si>
  <si>
    <t>https://lead-rekognition.s3.eu-west-1.amazonaws.com/nhovhannisyan%40leadcrawl.com%2Finsightly%2F18057408.jpg</t>
  </si>
  <si>
    <t xml:space="preserve">Unilever </t>
  </si>
  <si>
    <t>EC4V 4DD</t>
  </si>
  <si>
    <t>http://www.unilever.com</t>
  </si>
  <si>
    <t>Senior Vice President, Enterprise Brand and Environmental Social Governance Programs</t>
  </si>
  <si>
    <t>Lead strategy for integrating development of the Bank of America corporate brand and the bankâ€™s signature environmental social governance programs, including the (RED) campaign to end HIV/AIDS in Africa, Special Olympics, Hunger, Military, Chicago Marathon and Womenâ€™s initiatives.</t>
  </si>
  <si>
    <t>Bank of America</t>
  </si>
  <si>
    <t>100 North Tryon Street</t>
  </si>
  <si>
    <t>https://www.bankofamerica.com</t>
  </si>
  <si>
    <t>https://lead-rekognition.s3.eu-west-1.amazonaws.com/nhovhannisyan%40leadcrawl.com%2Finsightly%2F18057516.jpg</t>
  </si>
  <si>
    <t>ottonova AG</t>
  </si>
  <si>
    <t>https://lead-rekognition.s3.eu-west-1.amazonaws.com/nhovhannisyan%40leadcrawl.com%2Finsightly%2F18081140.jpg</t>
  </si>
  <si>
    <t>UnitedHealth Group</t>
  </si>
  <si>
    <t>10 South LaSalle Street</t>
  </si>
  <si>
    <t>careers.unitedhealthgroup.com</t>
  </si>
  <si>
    <t>https://lead-rekognition.s3.eu-west-1.amazonaws.com/nhovhannisyan%40leadcrawl.com%2Finsightly%2F18058105.jpg</t>
  </si>
  <si>
    <t>CEO Chief Executive Officer</t>
  </si>
  <si>
    <t>Responsible for the general management and business development of AirMod Consulting, a company specialized in engineering and design, consulting and aeronautical services for commercial, executive and defense aircraft.</t>
  </si>
  <si>
    <t>AirMod Engineering, Consulting and Services</t>
  </si>
  <si>
    <t>S/N Rodovia Presidente Dutra</t>
  </si>
  <si>
    <t>12247-016</t>
  </si>
  <si>
    <t>www.airmodconsulting.com</t>
  </si>
  <si>
    <t>https://lead-rekognition.s3.eu-west-1.amazonaws.com/nhovhannisyan%40leadcrawl.com%2Finsightly%2F18081164.jpg</t>
  </si>
  <si>
    <t>Director of Corporate Development</t>
  </si>
  <si>
    <t>Reporting to the Managing Director\n\nThe senior executive accountable for planning and execution of a wide range of strategies to meet specific organizational objectives, including plans for phasing in or out of certain products or markets.\n\nAchievements:\n* Organizational transformation that lead to growth of 4 times in revenue, net profit, customer satisfaction &amp; market value \n* Enabled new Business Units (Cyber Security, Data Center &amp; Virtualization, Enterprise Networks &amp; Cloud Solutions)\n* Continuously enabling the new leaders in different functions and setting organization-wide KPI measures\n* Sponsored &amp; implemented an innovative business &amp; productivity tool\n* Positioned the organization as a distinguished industry leader (Dubai SME ranked 13, RATE A+, etc.)</t>
  </si>
  <si>
    <t>Beta Information Technology</t>
  </si>
  <si>
    <t>http://www.betait.net/</t>
  </si>
  <si>
    <t>https://lead-rekognition.s3.eu-west-1.amazonaws.com/nhovhannisyan%40leadcrawl.com%2Finsightly%2F18058124.jpg</t>
  </si>
  <si>
    <t>Asst Professor and Chief  Innovation and Engagement Officer</t>
  </si>
  <si>
    <t>Icahn School of Medicine at Mount Sinai</t>
  </si>
  <si>
    <t>622 West 113th Street</t>
  </si>
  <si>
    <t>http://icahn.mssm.edu/</t>
  </si>
  <si>
    <t>https://lead-rekognition.s3.eu-west-1.amazonaws.com/nhovhannisyan%40leadcrawl.com%2Finsightly%2F18081199.jpg</t>
  </si>
  <si>
    <t>Community Engagement Strategist</t>
  </si>
  <si>
    <t>Electronic Arts (EA)</t>
  </si>
  <si>
    <t>209 Redwood Shores Parkway</t>
  </si>
  <si>
    <t>http://www.ea.com</t>
  </si>
  <si>
    <t>https://lead-rekognition.s3.eu-west-1.amazonaws.com/nhovhannisyan%40leadcrawl.com%2Finsightly%2F18058139.jpg</t>
  </si>
  <si>
    <t>Sustainability and Impact Communications Consultant</t>
  </si>
  <si>
    <t>Combining extensive experience in communications with a technical knowledge of sustainability, I'm passionate about engaging audiences in sustainability issues in order to build a culture of positive impact from the consumer to the factory floor.\n\nI've worked on projects from youth advertising in London, to investor and leadership engagement in Mumbai, to sustainability messaging in North Carolina,  to low-income worker outreach in rural India. \n\nAs an independent consultant, I work with international corporates, purposeful startups, sustainability consultancies and creative agencies to help great companies build culture around their sustainable agendas and drive positive actions throughout every level of their organisation.\n\nThis year I have worked with Wrangler, British Telecom, Tea &amp; Water, Skating Panda, I.G. Advisors, Lightful, Social Misfits and Kin &amp; Co.</t>
  </si>
  <si>
    <t>https://lead-rekognition.s3.eu-west-1.amazonaws.com/nhovhannisyan%40leadcrawl.com%2Finsightly%2F18081214.jpg</t>
  </si>
  <si>
    <t>Datacolor</t>
  </si>
  <si>
    <t>5 Princess Road</t>
  </si>
  <si>
    <t>Lawrence Township</t>
  </si>
  <si>
    <t>www.datacolor.com</t>
  </si>
  <si>
    <t>SVP, Information Technology and Adminsitration</t>
  </si>
  <si>
    <t>Leading enterprise-wide information systems convergence and digital transformation to drive both distributed and centralized business technology operations to achieve process efficiency, Cost Effectiveness, and Revenue Stream Optimization. Ensure the security of the businessâ€™ IT assets. \nWork closely with other senior management and executives to create strategic plans for the businessâ€™ future growth.Establish the IT departmentâ€™s operative goals and objectives. Overlooking and directing company administration functions including logistics, support services, procurement, etc.</t>
  </si>
  <si>
    <t>KAMCO Investment Company</t>
  </si>
  <si>
    <t>Fahad Al-Salem Street</t>
  </si>
  <si>
    <t>Kuwait City</t>
  </si>
  <si>
    <t>Al Asimah Governate</t>
  </si>
  <si>
    <t>Kuwait</t>
  </si>
  <si>
    <t>www.kamconline.com</t>
  </si>
  <si>
    <t>https://lead-rekognition.s3.eu-west-1.amazonaws.com/nhovhannisyan%40leadcrawl.com%2Finsightly%2F18058164.jpg</t>
  </si>
  <si>
    <t>KW</t>
  </si>
  <si>
    <t>IT Administrator</t>
  </si>
  <si>
    <t>Business requirement analysis and specification for L2 team customization of Microsoft Dynamics ERP\nâ–  Providing support on Microsoft AX Dynamics inventory, production and purchasing modules\nâ–  Coordinating activities with L2 support teams\nâ–  Root cause analysis of system issues to solve then prevent further occurrence\nâ–  Providing user guidance in the use of software and equipment\nâ–  System hardware and software inventory\nâ–  Installing and maintaining network infrastructures, bio-metrics and CCTV\nâ–  Implement recommended equipment modifications and enhancements and execute LAN projects in accordance with user request and business objectives\nâ–  Evaluate work load and capacity of computer system to determine feasibility of expanding or enhancing computer operations Install new / rebuild existing servers and configure hardware, peripherals, services, settings, directories, storage, etc. in accordance with standards and project/operational requirements\nâ–  Perform daily system monitoring, verifying the integrity and availability of all hardware, server resources, systems and key processes, reviewing system and application logs, and verifying completion of scheduled jobs such as backups\nâ–  Perform regular security audit to identify any possible intrusions\nâ–  Apply OS patches and upgrades on a regular basis, and upgrade administrative tools and utilities\nâ–  Configure / add new services as necessary\nâ–  Perform ongoing performance tuning, hardware upgrades, and resource optimization as required\nâ–  User account management\nâ–  User query support and technical assistance (on phone, remote or on site)\nâ–  Providing SOP for configuration and user tasks\nâ–  System installation and configuration \nâ–  System troubleshooting and repairs\nâ–  Windows Server administration and support\nâ–  Providing technical support for system users\nâ–  Implementing security policies and ensuring regular anti-virus updates\nâ–  Make recommendations for improvements in IT system/processes\n</t>
  </si>
  <si>
    <t>Godrej Consumer Products Limited</t>
  </si>
  <si>
    <t>www.godrejcp.com</t>
  </si>
  <si>
    <t>https://lead-rekognition.s3.eu-west-1.amazonaws.com/nhovhannisyan%40leadcrawl.com%2Finsightly%2F18058187.jpg</t>
  </si>
  <si>
    <t>Senior Corporate Communications Specialist</t>
  </si>
  <si>
    <t>ITWORX</t>
  </si>
  <si>
    <t>http://www.itworx.com</t>
  </si>
  <si>
    <t>https://lead-rekognition.s3.eu-west-1.amazonaws.com/nhovhannisyan%40leadcrawl.com%2Finsightly%2F18058217.jpg</t>
  </si>
  <si>
    <t>Strategic &amp; Creative Lead</t>
  </si>
  <si>
    <t>Updating the campaign playbook for progressives to build a new electorate and flip more seats.\n\nRead more:  http://surajpatel.nyc</t>
  </si>
  <si>
    <t>Suraj Patel for Congress, NY-12</t>
  </si>
  <si>
    <t>www.thecreativecaucus.com</t>
  </si>
  <si>
    <t>https://lead-rekognition.s3.eu-west-1.amazonaws.com/nhovhannisyan%40leadcrawl.com%2Finsightly%2F18865216.jpg</t>
  </si>
  <si>
    <t>Co-Founder &amp; Chief Technology Officer</t>
  </si>
  <si>
    <t>Germanyâ€™s first B2C platform for automatic finance management and contract switching.\nMoneyMap offers a convenient tool for personal finance optimization. Without paperwork, MoneyMap brings transparency into its customersâ€˜ running costs, cancels overpriced contracts and switches to more economic providers. MoneyMap is constantly out there monitoring for better deals and reliably takes care of the details â€“proactively and intelligently. \nMoneymap is the venture of the FinLeap ecosystem(an international Fintech company builder based in Berlin).</t>
  </si>
  <si>
    <t>MoneyMap GmbH</t>
  </si>
  <si>
    <t>7-8 AdalbertstraÃŸe</t>
  </si>
  <si>
    <t>www.moneymap.de</t>
  </si>
  <si>
    <t>https://lead-rekognition.s3.eu-west-1.amazonaws.com/nhovhannisyan%40leadcrawl.com%2Finsightly%2F18374525.jpg</t>
  </si>
  <si>
    <t>Executive Chairman and Co-Founder</t>
  </si>
  <si>
    <t>Seedrs</t>
  </si>
  <si>
    <t>142-146 Old Street</t>
  </si>
  <si>
    <t>EC1V 9BW</t>
  </si>
  <si>
    <t>http://www.seedrs.com</t>
  </si>
  <si>
    <t>https://lead-rekognition.s3.eu-west-1.amazonaws.com/nhovhannisyan%40leadcrawl.com%2Finsightly%2F18646730.jpg</t>
  </si>
  <si>
    <t>Executive Creative Director/Consultant, ecommerce, digital advertising &amp; social media, Great China</t>
  </si>
  <si>
    <t>Leading digital publishing, consultancy and training group Econsultancy has appointed Kestrel Lee as Principal Analyst, Greater China. Alongside his agency role in Shanghai, he will start to work with Econsultancy in October 2017 on a project basis, reporting directly to Jefrey Gomez, Managing Director, APAC. He will be an industry influencer who provides weekly updates and articles to Econsultancyâ€™s blog on digital marketing and ecommerce trends in China, Taiwan and Hong Kong. Kestrel will also provide training to marketers on navigating and excelling in Chinaâ€™s digital marketing and ecommerce ecosystems.\n\nhttps://www.econsultancy.com/press-releases/8364-kestrel-lee-joins-econsultancy-apac-as-principal-analyst-greater-china\n\nSocial Commerce Strategies in China\nhttps://econsultancy.com/training/courses/social-commerce-strategies-in-china/\n \nUsing WeChat for Branding, Sales and Marketing\nhttps://econsultancy.com/training/courses/using-wechat-for-branding-sales-and-marketing/\n \nSocial Media Marketing &amp; Strategy in China\nhttps://econsultancy.com/training/courses/social-media-marketing-strategy-in-china/\n \nFast Track Digital Marketing in China\nhttps://econsultancy.com/training/courses/fast-track-digital-marketing-in-china/</t>
  </si>
  <si>
    <t>Econsultancy</t>
  </si>
  <si>
    <t>Wells Street</t>
  </si>
  <si>
    <t>W1T</t>
  </si>
  <si>
    <t>econsultancy.com</t>
  </si>
  <si>
    <t>https://lead-rekognition.s3.eu-west-1.amazonaws.com/nhovhannisyan%40leadcrawl.com%2Finsightly%2F18081227.jpg</t>
  </si>
  <si>
    <t>Group Operations and HR Assistant</t>
  </si>
  <si>
    <t>Operational, HR and Recruitment responsibilities for group of companies including: \n- Pentasia recruitment agency specializing in Interactive Entertainment and Digital media with offices in Malta, UK, Ireland, Spain, Asia, USA. \n- iGaming Academy leading training provider to the iGaming industry with over 6000 employees currently learning online and over 100 attendees trained per month.\n\n</t>
  </si>
  <si>
    <t>Pentasia</t>
  </si>
  <si>
    <t>Station Road</t>
  </si>
  <si>
    <t>RH1 1DL</t>
  </si>
  <si>
    <t>www.pentasia.com</t>
  </si>
  <si>
    <t>https://lead-rekognition.s3.eu-west-1.amazonaws.com/nhovhannisyan%40leadcrawl.com%2Finsightly%2F18480143.jpg</t>
  </si>
  <si>
    <t>Local President</t>
  </si>
  <si>
    <t>Local President of JCI Munich (Bavaria)</t>
  </si>
  <si>
    <t>JCI (Junior Chamber International)</t>
  </si>
  <si>
    <t>15645 Olive Boulevard</t>
  </si>
  <si>
    <t>Chesterfield</t>
  </si>
  <si>
    <t>www.jci.cc</t>
  </si>
  <si>
    <t>alphablock is a venture capital fund that actively invests in emerging blockchain technologies early stage via SAFT. We believe that blockchain technologies will fundamentally change the way we transact money and information. And in strategic value add to blockchain entrepreneurs beyond just the capital.</t>
  </si>
  <si>
    <t>alphablock</t>
  </si>
  <si>
    <t>alphablock.co</t>
  </si>
  <si>
    <t>https://lead-rekognition.s3.eu-west-1.amazonaws.com/nhovhannisyan%40leadcrawl.com%2Finsightly%2F18870420.jpg</t>
  </si>
  <si>
    <t>Co-Founder, CEO</t>
  </si>
  <si>
    <t>Productive Mobile is the platform to convert Enterprise Applications to Mobile in Minutes.</t>
  </si>
  <si>
    <t>Productive Mobile</t>
  </si>
  <si>
    <t>productivemobile.com</t>
  </si>
  <si>
    <t>https://lead-rekognition.s3.eu-west-1.amazonaws.com/nhovhannisyan%40leadcrawl.com%2Finsightly%2F18374552.jpg</t>
  </si>
  <si>
    <t>Provide expertise and information for any individual or organization who wishes to engage in business related to collaborated trade, education and cultural exchange between the Eastern Europe and South Asia</t>
  </si>
  <si>
    <t>Edelweiss Pvt Ltd</t>
  </si>
  <si>
    <t>Gurgaon</t>
  </si>
  <si>
    <t>http://motozieledelweissbike.com/</t>
  </si>
  <si>
    <t>https://lead-rekognition.s3.eu-west-1.amazonaws.com/nhovhannisyan%40leadcrawl.com%2Finsightly%2F18646761.jpg</t>
  </si>
  <si>
    <t>Director of Marketing and Strategy</t>
  </si>
  <si>
    <t>Ameyo</t>
  </si>
  <si>
    <t>Sohna Road</t>
  </si>
  <si>
    <t>Gurugram</t>
  </si>
  <si>
    <t>www.ameyo.com</t>
  </si>
  <si>
    <t>https://lead-rekognition.s3.eu-west-1.amazonaws.com/nhovhannisyan%40leadcrawl.com%2Finsightly%2F18480723.jpg</t>
  </si>
  <si>
    <t>CEO at Lisk</t>
  </si>
  <si>
    <t>Lisk</t>
  </si>
  <si>
    <t>11 Gubelstrasse</t>
  </si>
  <si>
    <t>https://lisk.io/</t>
  </si>
  <si>
    <t>Immobilienkauffrau</t>
  </si>
  <si>
    <t>Studio Apartments MUC GmbH</t>
  </si>
  <si>
    <t>4 Helene-Mayer-Ring</t>
  </si>
  <si>
    <t>www.studio-aps.de</t>
  </si>
  <si>
    <t>https://lead-rekognition.s3.eu-west-1.amazonaws.com/nhovhannisyan%40leadcrawl.com%2Finsightly%2F18127535.jpg</t>
  </si>
  <si>
    <t>Contato Comercial</t>
  </si>
  <si>
    <t>ProteÃ§Ã£o PublicaÃ§Ãµes e Eventos</t>
  </si>
  <si>
    <t>218 Rua Domingos de Almeida</t>
  </si>
  <si>
    <t>Rio Grande do Sul</t>
  </si>
  <si>
    <t>93510-100</t>
  </si>
  <si>
    <t>www.protecao.com.br</t>
  </si>
  <si>
    <t>https://lead-rekognition.s3.eu-west-1.amazonaws.com/nhovhannisyan%40leadcrawl.com%2Finsightly%2F18899168.jpg</t>
  </si>
  <si>
    <t>Future Agro Challenge (FAC) is a global innovation platform, active in over 60 countries across 5 continents, with the mission to unlock new and natural capabilities to nutritiously feed the growing population and increase the global contribution of agriculture to the economic GDP.   Pioneering in its progressive ways to improve agriculture for the future, FAC discovers agrifood technology ventures, across the globe, solving local, regional, or global challenges. FAC is working to make a difference on a global level by increasing interaction amongst agro innovators, farmers, entrepreneurs, and stakeholders by addressing national policies and challenges through an open innovation model.  \n\nwww.facagro.com</t>
  </si>
  <si>
    <t>Future Agro Challenge</t>
  </si>
  <si>
    <t>http://futureagrochallenge.com/</t>
  </si>
  <si>
    <t>https://lead-rekognition.s3.eu-west-1.amazonaws.com/nhovhannisyan%40leadcrawl.com%2Finsightly%2F18646836.jpg</t>
  </si>
  <si>
    <t>Program Development</t>
  </si>
  <si>
    <t>program-development</t>
  </si>
  <si>
    <t>minespider.com</t>
  </si>
  <si>
    <t>Ceo</t>
  </si>
  <si>
    <t>Universal Sales Training</t>
  </si>
  <si>
    <t>4545 Fuller Drive</t>
  </si>
  <si>
    <t>Irving</t>
  </si>
  <si>
    <t>www.universalendeavors.net</t>
  </si>
  <si>
    <t>https://lead-rekognition.s3.eu-west-1.amazonaws.com/nhovhannisyan%40leadcrawl.com%2Finsightly%2F18501665.jpg</t>
  </si>
  <si>
    <t>Entrepreneur Media</t>
  </si>
  <si>
    <t>18061 Fitch</t>
  </si>
  <si>
    <t>https://www.entrepreneur.com</t>
  </si>
  <si>
    <t>Front end Engineer, Product Developer &amp; User Experience Designer</t>
  </si>
  <si>
    <t>Mentrs (Short-term engagement)\nÂ¯Â¯Â¯Â¯Â¯Â¯Â¯Â¯Â¯Â¯Â¯Â¯Â¯Â¯Â¯Â¯Â¯Â¯Â¯Â¯Â¯Â¯Â¯Â¯Â¯Â¯\nâ–º  Built an MVP for Austin, TX based startup www.mentrs.com, an online learning start-up, using Ember.js, Ember-Data, Firebase, Material Design, Emberfire, Ember-Paper, Stripe and Fastboot.\n\nSecurity Firm (Short-term engagement)\nÂ¯Â¯Â¯Â¯Â¯Â¯Â¯Â¯Â¯Â¯Â¯Â¯Â¯Â¯Â¯Â¯Â¯Â¯Â¯Â¯Â¯Â¯Â¯Â¯Â¯Â¯\nâ–º  Trained and Mentored Ember.js Developers for a Pittsburgh, PA based security firm, using Ember.js, Ember-Data, Firebase, Material Design, Emberfire, Ember-Paper, Stripe and i18n..\n\nSimpleReach (Long-term engagement)\nÂ¯Â¯Â¯Â¯Â¯Â¯Â¯Â¯Â¯Â¯Â¯Â¯Â¯Â¯Â¯Â¯Â¯Â¯Â¯Â¯Â¯Â¯Â¯Â¯Â¯Â¯Â¯Â¯Â¯Â¯\nâ–º  Delivered a totally redesigned business application for internal users at SimpleReach, a NYC based online marketing start-up, resulting in significant improvements in productivity across sales and customer support teams. Built using Ember.js, Ember-Data. JSONApi, Material Design\n\nSoftware Consultancy (Short-term engagement)\nÂ¯Â¯Â¯Â¯Â¯Â¯Â¯Â¯Â¯Â¯Â¯Â¯Â¯Â¯Â¯Â¯Â¯Â¯Â¯Â¯Â¯Â¯Â¯Â¯Â¯Â¯\nâ–º  Trained and Mentored Ember.js Developers remotely and in person for a Melbourne, Australia based software development consultancy in Ember.js, Ember-Data and functional programming to support their team as they took on a major local contract.\n\nMcGraw Hill Education  (Long term engagement)\nÂ¯Â¯Â¯Â¯Â¯Â¯Â¯Â¯Â¯Â¯Â¯Â¯Â¯Â¯Â¯Â¯Â¯Â¯Â¯Â¯Â¯Â¯Â¯Â¯Â¯Â¯Â¯Â¯Â¯Â¯Â¯Â¯Â¯Â¯Â¯Â¯Â¯Â¯\nâ–º  Led the front-end product development team at McGraw Hill Education, a New York based enterprise e-learning company. I trained a team of Front end engineers for a multi year redesign of their entire product suite. I architected and redesigned MHE's mobile based e-learning platform to support multiple applications across student management, testing, grading and analytics. Technologies included Ember.js, Ember-Data. JSONApi, i18n localization, Java APIs and MySQL.\n\nInvestable (Long term engagement)\nÂ¯Â¯Â¯Â¯Â¯Â¯Â¯Â¯Â¯Â¯Â¯Â¯Â¯Â¯Â¯Â¯Â¯Â¯Â¯Â¯Â¯Â¯Â¯Â¯Â¯Â¯Â¯Â¯\nâ–º  Built an MVP for New York based startup Investable Loans, a FinTech start-up, using Ember.js, Ember-Data, Firebase, Material Design, Emberfire, Ember-Paper, Stripe and i18n localization. \n</t>
  </si>
  <si>
    <t>Via Capita</t>
  </si>
  <si>
    <t>https//viacapita.com</t>
  </si>
  <si>
    <t>https://lead-rekognition.s3.eu-west-1.amazonaws.com/nhovhannisyan%40leadcrawl.com%2Finsightly%2F18646897.jpg</t>
  </si>
  <si>
    <t>SynBio Lead &amp; Founder of UnternehmerTUM [x]</t>
  </si>
  <si>
    <t>We've built the biggest tech community in Germany and with these exceptional people, we initiate projects to grow these into scalable, truly innovative, high-tech startups. \n\nWe reach about 6.000 entrepreneurs, engineers, hackers and designers in the fields of AI, VR, AR, Humanoid Robotics (www.roboy.org) and Synthetic Biology (www.synbio.info). \n\nWe invite our communities to our hackathons such as the two week program www.thinkmakestart.com or www.techfest.com and here, participants find their teams, their project and they build it. \n\nEveryone in the community can access our robotic and (soon S1) Biolabs, work with our â‚¬ 200.000k Hardware Library and access the 1.500mÂ² www.makerspace.com in Garching, on the campus of the TU Munich. Of course, we also have a large co-working space and the vast offerings from www.unternehmertum.de, which is Europe's largest Entrepreneurship centre with 150+ people basically covering everything from idea to IPO.\n\n---------------------------------------------------------------------------------------------------\nWant to learn more and join our community? \nSend an empty email to: x@utum.de to get an autoreply with everything. \n---------------------------------------------------------------------------------------------------\n\nWe are looking for business angels, corporates and investors who want to support our startup engine both personally and financially - we have a big number of interesting offerings for you - just write me a message if you want to be part of this!</t>
  </si>
  <si>
    <t>UnternehmerTUM â€“ Zentrum fÃ¼r Innovation und GrÃ¼ndung an der TU MÃ¼nchen</t>
  </si>
  <si>
    <t>6 LichtenbergstraÃŸe</t>
  </si>
  <si>
    <t>Garching bei MÃ¼nchen</t>
  </si>
  <si>
    <t>www.unternehmertum.de</t>
  </si>
  <si>
    <t>https://lead-rekognition.s3.eu-west-1.amazonaws.com/nhovhannisyan%40leadcrawl.com%2Finsightly%2F18127543.jpg</t>
  </si>
  <si>
    <t>VP Collaboration Solutions</t>
  </si>
  <si>
    <t>RingCentral, Inc. [Nasdaq: RNG]  is the leading global provider of cloud unified communications and collaboration solutions. The company supports over 350,000 organizations worldwide with innovative  ways to connect employees, boost workforce productivity, share knowledge, and strengthen customer relationships.\n\nHighlight: Providing strategic advisory as a management consultant and then taking on leadership of the collaboration business.</t>
  </si>
  <si>
    <t>RingCentral</t>
  </si>
  <si>
    <t>20 Davis Drive</t>
  </si>
  <si>
    <t>Belmont</t>
  </si>
  <si>
    <t>https://www.ringcentral.com/</t>
  </si>
  <si>
    <t>https://lead-rekognition.s3.eu-west-1.amazonaws.com/nhovhannisyan%40leadcrawl.com%2Finsightly%2F18906460.jpg</t>
  </si>
  <si>
    <t>Travis CI</t>
  </si>
  <si>
    <t>8 Rigaer StraÃŸe</t>
  </si>
  <si>
    <t>http://travis-ci.com</t>
  </si>
  <si>
    <t>https://lead-rekognition.s3.eu-west-1.amazonaws.com/nhovhannisyan%40leadcrawl.com%2Finsightly%2F18412671.jpg</t>
  </si>
  <si>
    <t>Redstone is a Berlin-based VC firm managing multiple corporate venture funds through our unique VC-as-a-Service approach. We connect industry leaders and ambitious founders.</t>
  </si>
  <si>
    <t>Redstone Digital GmbH</t>
  </si>
  <si>
    <t>https://lead-rekognition.s3.eu-west-1.amazonaws.com/nhovhannisyan%40leadcrawl.com%2Finsightly%2F18574193.jpg</t>
  </si>
  <si>
    <t>creator.gtchannel.com - Co-Founder of digital talent and brand agency focused on automotive and motorcycle enthusiast market.  Where technology and media merge. An Army of creators and super syndication across the digital ecosphere providing advertising, brand integration, and eCommerce opportunities.</t>
  </si>
  <si>
    <t>GT Channel</t>
  </si>
  <si>
    <t>car.video.network\n1730 E. Holly Avenue\nEl Segundo, CA 90245\n</t>
  </si>
  <si>
    <t>www.orientalme.com</t>
  </si>
  <si>
    <t>https://lead-rekognition.s3.eu-west-1.amazonaws.com/nhovhannisyan%40leadcrawl.com%2Finsightly%2F18906475.jpg</t>
  </si>
  <si>
    <t>The Founder Institute is the world's largest entrepreneur training and startup launch program.\n\nThe Founder Institute offers four month program operating in over 110 cities worldwide focused on creating impactful and enduring technology companies. We train new and seasoned founders on the current best practices for building the next generation of companies through our structured curriculum. The program facilitates weekly sessions where experienced entrepreneurs help Founders develop and launch their new businesses. The program offers a founder-friendly startup environment, mentorship from renowned CEOs, and shared equity upside among all participants in the companies formed.\n\nBased in Silicon Valley but with chapters across six continents and 110+ cities and more than 2100+ companies started so far globally, our mission is to "Globalize Silicon Valley" and help promising entrepreneurs launch companies that create one million new startup jobs.\n\nI manage the local operation - recruit founders,  recruit mentors &amp; partners, run the semester, advise startups and help with fundraising.</t>
  </si>
  <si>
    <t>The Founder Institute</t>
  </si>
  <si>
    <t>3337 El Camino Real</t>
  </si>
  <si>
    <t>http://fi.co</t>
  </si>
  <si>
    <t>https://lead-rekognition.s3.eu-west-1.amazonaws.com/nhovhannisyan%40leadcrawl.com%2Finsightly%2F18646950.jpg</t>
  </si>
  <si>
    <t>Zenjob</t>
  </si>
  <si>
    <t>63-64 Rosenthaler StraÃŸe</t>
  </si>
  <si>
    <t>www.zenjob.de</t>
  </si>
  <si>
    <t>https://lead-rekognition.s3.eu-west-1.amazonaws.com/nhovhannisyan%40leadcrawl.com%2Finsightly%2F18413104.jpg</t>
  </si>
  <si>
    <t>Senior Enterprise Technical Account Manager</t>
  </si>
  <si>
    <t>https://lead-rekognition.s3.eu-west-1.amazonaws.com/nhovhannisyan%40leadcrawl.com%2Finsightly%2F18127563.jpg</t>
  </si>
  <si>
    <t>National Discount Merchant Services</t>
  </si>
  <si>
    <t>12335 Santa Monica Boulevard</t>
  </si>
  <si>
    <t>www.ndmscorp.com</t>
  </si>
  <si>
    <t>We are the first-of-its-kind approach to connect surgeons, clinicians, therapists and patients through our app and collaborative portal, focused on follow-up treatments, care transitions and outcomes.â€¨\n\nPt Pal is a condition management software platform. Pt Pal improves outcomes and reduces costs. It helps your patients do what they are meant to do to get better.\n\nPt Pal can manage tasks, administer clinical instruments, communicate with a healthcare professional enabling feedback, sharing and access to health information. It provides access, convenience, accountability, and most importantly it tracks compliance. The app also allows providers to electronically report patient data and progress to third party payors and can interface with EHR systems efficiently and accurately. The active involvement of patients in their care via Pt Pal empowers them to be more adherent and enthusiastic about completing their care tasks regimen.\n\nPt Pal went through the Health Wildcatters incubator.</t>
  </si>
  <si>
    <t>Pt Pal</t>
  </si>
  <si>
    <t>2400 N Lincoln Ave\r\nAltadena, Los Angeles 91001\r\nUSA</t>
  </si>
  <si>
    <t>http://www.ptpal.com/</t>
  </si>
  <si>
    <t>https://lead-rekognition.s3.eu-west-1.amazonaws.com/nhovhannisyan%40leadcrawl.com%2Finsightly%2F18906485.jpg</t>
  </si>
  <si>
    <t>TraderSkill</t>
  </si>
  <si>
    <t>https://lead-rekognition.s3.eu-west-1.amazonaws.com/nhovhannisyan%40leadcrawl.com%2Finsightly%2F18413176.jpg</t>
  </si>
  <si>
    <t>Co-founded by Peace Nobel Laureate Prof. Yunus, Yunus Social Business (YSB) helps create social businesses around the world. YSB runs as a social business itself by setting up incubator funds and providing advisory services to companies, governments, foundations and NGOs.</t>
  </si>
  <si>
    <t>Yunus Social Business</t>
  </si>
  <si>
    <t>63 NiddastraÃŸe</t>
  </si>
  <si>
    <t>www.yunussb.com</t>
  </si>
  <si>
    <t>https://lead-rekognition.s3.eu-west-1.amazonaws.com/nhovhannisyan%40leadcrawl.com%2Finsightly%2F18647106.jpg</t>
  </si>
  <si>
    <t>Software Developer</t>
  </si>
  <si>
    <t>Fromtu</t>
  </si>
  <si>
    <t>41 Danneskiold-SamsÃ¸es AllÃ©</t>
  </si>
  <si>
    <t>www.fromtu.com</t>
  </si>
  <si>
    <t>https://lead-rekognition.s3.eu-west-1.amazonaws.com/nhovhannisyan%40leadcrawl.com%2Finsightly%2F18128096.jpg</t>
  </si>
  <si>
    <t>Die Vordenker AG</t>
  </si>
  <si>
    <t>6-10 LudwigstraÃŸe</t>
  </si>
  <si>
    <t>http://www.dievordenker.ag</t>
  </si>
  <si>
    <t>https://lead-rekognition.s3.eu-west-1.amazonaws.com/nhovhannisyan%40leadcrawl.com%2Finsightly%2F18574484.jpg</t>
  </si>
  <si>
    <t>CEO/Founder</t>
  </si>
  <si>
    <t>Chica Intelligente, LLC</t>
  </si>
  <si>
    <t>5757 Wilshire Boulevard</t>
  </si>
  <si>
    <t>www.chicaintelligente.com</t>
  </si>
  <si>
    <t>Managing Partner, Golden Gate Ventures</t>
  </si>
  <si>
    <t>Golden Gate Ventures</t>
  </si>
  <si>
    <t>http://goldengate.vc</t>
  </si>
  <si>
    <t>Core Developer</t>
  </si>
  <si>
    <t>Nordsense</t>
  </si>
  <si>
    <t>40 NÃ¸rregade</t>
  </si>
  <si>
    <t>www.nordsense.com</t>
  </si>
  <si>
    <t>https://lead-rekognition.s3.eu-west-1.amazonaws.com/nhovhannisyan%40leadcrawl.com%2Finsightly%2F18128214.jpg</t>
  </si>
  <si>
    <t>aizoOn is a global technology company focused on innovation.\n\nThe company works across different industries and it is organised in 4 technology units:\n\nâ€¢\tData Driven Innovation \nâ€¢\tIT Systems\nâ€¢\tCyber Security\nâ€¢\tIntelligent Things and Systems\n</t>
  </si>
  <si>
    <t>aizoOn Australia</t>
  </si>
  <si>
    <t>55 Lime Street</t>
  </si>
  <si>
    <t>www.aizoon.com.au</t>
  </si>
  <si>
    <t>https://lead-rekognition.s3.eu-west-1.amazonaws.com/nhovhannisyan%40leadcrawl.com%2Finsightly%2F18414670.jpg</t>
  </si>
  <si>
    <t>Convergence Ventures is an early stage technology venture fund focused on investing in Indonesia. Our partners are seasoned entrepreneurs with extensive operating experience in Internet businesses in emerging markets. We seek to back exceptional founders by leveraging our experience, network and resources to empower them to build long lasting and impactful businesses for Indonesia and the South East Asia region.\n\nOur Advisory Board and Limited Partners from the US, China and Indonesia have backed hundreds of technology businesses in the past decade with notable successes and bring deep local networks and resources in media and related industries to our founders.</t>
  </si>
  <si>
    <t>Convergence Ventures</t>
  </si>
  <si>
    <t>www.convergencevc.com</t>
  </si>
  <si>
    <t>https://lead-rekognition.s3.eu-west-1.amazonaws.com/nhovhannisyan%40leadcrawl.com%2Finsightly%2F18682992.jpg</t>
  </si>
  <si>
    <t>Business Owner</t>
  </si>
  <si>
    <t>Corporate finance and M&amp;A-advisory services for entrepreneurs from the Mittelstand, emerging companies and start-ups as well as for private and institutional Investors including family offices.  \n\nThe consultancy is based on 25 years experience gained from managing private equity and venture capital funds as well as investments in approx. 50 companies across several industries (manufacturing, trade and services, life science/medtech) in Europe, the US and Israel. My track record encompasses preparing and executing of (cross-border) M&amp;A Transactions; arranging equity- and/or debt financings; starting, growing and building companies; executing management buy-outs/MBIs as well as IPOs,  restructurings/turn-arounds and secondary transactions.\n\nWith that management and  broad industry experience, I have been supporting many companies in their development over years as a board member being involved in all major business decisions.\n\nSince 2014, I am a partner of SEViXÂ®, a group of approx. 30 seasoned top executives with experience in various industries who offer strategic advice, M&amp;A consultancy and hands-on/interim guidance in company situations requiring Business Transformation or Turnaround Management. \n\nIn 2017, I co-founded ai-Germany.com, which sets out to be the #1 moderated platform for Artificial Intelligence in Germany. It is completely interactive and allows interested parties to post and find jobs, browse through and add AI Meetings as well as read our Blog posts or add own posts in this tech field which will change our world.\n\nFor contact details see: www.viretum.com\n</t>
  </si>
  <si>
    <t>VIRETUM CONSULT - Corporate Finance and M&amp;A Advisory</t>
  </si>
  <si>
    <t>8 SonnenstraÃŸe</t>
  </si>
  <si>
    <t>Pullach im Isartal</t>
  </si>
  <si>
    <t>www.viretum.com</t>
  </si>
  <si>
    <t>https://lead-rekognition.s3.eu-west-1.amazonaws.com/nhovhannisyan%40leadcrawl.com%2Finsightly%2F18574513.jpg</t>
  </si>
  <si>
    <t>Executive Producer and Creative Director</t>
  </si>
  <si>
    <t>Forge Apollo is The Video Content Agency.  Combining an award-winning creative agency and production company we turn great ideas into videos that get reach.  Our approach to video creation and distribution increases website traffic, engages social audiences and generates revenue.\n\nGabe oversees creative, marketing strategy and video distribution across social platforms.  \n\nOur agency is run like a media company and we urge our clients to do the same.  Beyond content ideation, creation and distribution, Gabe has developed a system of drive for video content marketing called Siphon.  Siphon uses multiple touch points (smart phones, websites, landing pages, social media, desktop computers) to tell a brands story over many videos delivered at different stages of the customer's journey. \n\nPartial Project List:\n*Touchdown Celebrations w/ Flula Borg and Brian Baumgartner - Amazon Prime Video (Director)\n*Cubicle Zombies - Series (Creator and EP)\n*Experience Dreams Digital and 360 campaign- (Creative Director)\n*Diary of a Psychopath - Film (Director)\n*Evolution of the Bikini (Director/ Editor)\n*Technium - Digital Series (Creator/ Director)\n*Ambient - Digital Series (Creator/ Director)\n*Dream Resorts "Mighty Mom"  Campaign (Director)\n*Dell Small Business Customer Stories - Branded Digital Series (EP/ Director)\n*Now Resorts "PBJ to the Face" - Branded Campaign (EP/ Director)\n*Paul Bunyan Crossfit Lumber Games 2014 Promo (Director)\n*Blitzed - Digital Series \n*Mega Movie Mashups - Digital Series</t>
  </si>
  <si>
    <t>Forge Apollo</t>
  </si>
  <si>
    <t>10 Campus Boulevard</t>
  </si>
  <si>
    <t>Newtown Square</t>
  </si>
  <si>
    <t>www.forgeapollo.com</t>
  </si>
  <si>
    <t>https://lead-rekognition.s3.eu-west-1.amazonaws.com/nhovhannisyan%40leadcrawl.com%2Finsightly%2F18906503.jpg</t>
  </si>
  <si>
    <t>Wayra Deutschland</t>
  </si>
  <si>
    <t>de.wayra.co</t>
  </si>
  <si>
    <t>https://lead-rekognition.s3.eu-west-1.amazonaws.com/nhovhannisyan%40leadcrawl.com%2Finsightly%2F18191619.jpg</t>
  </si>
  <si>
    <t>Contact Center | Customer Experience | Omni Channel |CIM Consultant for APAC nations</t>
  </si>
  <si>
    <t>A dynamic marketing Professional with rich experience in Business Development for Contact center Technology &amp; Enterprise communication Solution.\n\nBeing with Drishti Soft technologies, which is a premier provider of business communication software solutions, my responsibility includes Optimizing Performance at Contact Centers and delivering solutions for integrating business processes and communications processes for customer facing functions.\n\nDrishtiâ€™s clients include GE Money Bank, SIfy, Indian Marketing Research Bureau (IMRB), Motilal Oswal Securities, Dhiraagu Telecom, Damas Dubai, IVentures Philippines; to name a few. Drishti has won coveted awards and accolades like the BPO News Best Contact Center Solution 2007, IP Contact Center Technology Awards 2008, Member's Choice Award 2008, and the NASSCOM Innovation Awards 2008. \n\nPrior to joining Drishti, I was associated with companies like Franklin Covey India &amp; South Asia,Allan Llyod(I) Events Pvt Ltd and worked extensively on sales, BD pre- sales for various domains including public programs,events,seminars and verticals including Banking,Manufacturing,FMCG and IT/ITES etc.\n\nMy Expertise \nInternational Sales in Complete CIM Solution.\nAnalysis of Business Requirements for Enterprise communication.\nMarket Research, Planning and Execution for call center solution. \nNetworking and Relationship building\nQuick Learner\nBelieves in execution</t>
  </si>
  <si>
    <t>Drishti Soft Solutions @ Ameyo.com</t>
  </si>
  <si>
    <t>https://lead-rekognition.s3.eu-west-1.amazonaws.com/nhovhannisyan%40leadcrawl.com%2Finsightly%2F18414693.jpg</t>
  </si>
  <si>
    <t>T-Hub is a unique public/private partnership between the government of Telangana, 3 of Indiaâ€™s premier academic institutes (IIIT-H, ISB &amp; NALSAR) and key private sector leaders. It is designed to support technology-related start-ups, and its mission is to accelerate the growth of Hyderabad into one of the tightest and most vibrant entrepreneur communities in the world in order to encourage and fuel more start-up success stories in India.\n\nWe are anchoring the Hyderabad startup ecosystem with Indiaâ€™s largest space dedicated entirely to entrepreneurs, a state-of-the-art 70,000 square foot building called Catalyst. Located on the IIIT-H Campus in Gachibowli, the heart of the IT industry in Hyderabad, the sprawling world-class building will bring the start-up community together by providing a platform for entrepreneurs, mentors, investors and academia to interact and collaborate. By connecting startups to top mentors, investors, organizations and academia, T-Hub will help every entrepreneur realize their dream.\n\n\n*We are in the process of constructing one of the largest buildings in the world to be dedicated entirely to the startup ecosystem, a stunning 350,000 square foot building which should be ready in 2018.</t>
  </si>
  <si>
    <t>T-Hub Hyderabad</t>
  </si>
  <si>
    <t>Hyderabad</t>
  </si>
  <si>
    <t>Telangana</t>
  </si>
  <si>
    <t>http://www.t-hub.co/</t>
  </si>
  <si>
    <t>https://lead-rekognition.s3.eu-west-1.amazonaws.com/nhovhannisyan%40leadcrawl.com%2Finsightly%2F18683011.jpg</t>
  </si>
  <si>
    <t>Innovation Scout</t>
  </si>
  <si>
    <t>German Entrepreneurship GmbH</t>
  </si>
  <si>
    <t>Office: Giselastrabe 10. 2.Stock\nPostanschrift: Geschwister-Scholl-Platz 1, 80539 Munchen</t>
  </si>
  <si>
    <t>www.german-entrepreneurship.de</t>
  </si>
  <si>
    <t>https://lead-rekognition.s3.eu-west-1.amazonaws.com/nhovhannisyan%40leadcrawl.com%2Finsightly%2F18574581.jpg</t>
  </si>
  <si>
    <t>Chairman &amp; CEO</t>
  </si>
  <si>
    <t xml:space="preserve">DIVVII Media is a full service data-driven startup studio and media company, supporting a diverse roster of influencers via talent management, influencer marketing, content creation, product/market fit, and beyond.\n\nOur mission is simple - to help influencers turn their social capital into successful brands. </t>
  </si>
  <si>
    <t>DIVVII Media</t>
  </si>
  <si>
    <t>11755 Wilshire Boulevard</t>
  </si>
  <si>
    <t>www.divviimedia.com</t>
  </si>
  <si>
    <t>https://lead-rekognition.s3.eu-west-1.amazonaws.com/nhovhannisyan%40leadcrawl.com%2Finsightly%2F18906521.jpg</t>
  </si>
  <si>
    <t>Middle Software QA Engineer</t>
  </si>
  <si>
    <t>SSA Group</t>
  </si>
  <si>
    <t>Moskovskiy Pereulok</t>
  </si>
  <si>
    <t>Shebekino</t>
  </si>
  <si>
    <t>Belgorodskaya oblast'</t>
  </si>
  <si>
    <t>www.ssa.group</t>
  </si>
  <si>
    <t>https://lead-rekognition.s3.eu-west-1.amazonaws.com/nhovhannisyan%40leadcrawl.com%2Finsightly%2F18191656.jpg</t>
  </si>
  <si>
    <t>Chief Executive Officer - Amministratore Delegato</t>
  </si>
  <si>
    <t>Responsible for the strategic vision, growth and operation of the Couture Hotel Company of the Salvatore Ferragamo Family\nMain achievements are:\n-Revenue growth of 67% - EBITDA growth of 156%\n-Creation and execution of the new Hotel brand Portrait\n-In 2015 Conde Nast's Readers awarded the Portrait Roma as nr 1- Best hotel Europe and Portrait Firenze nr 10.\n-Obtained in 2015 the first Michelin Star for the restaurant Borgo S. Iacopo</t>
  </si>
  <si>
    <t>Lungarno Collection, Hotels-Retreats-Villas</t>
  </si>
  <si>
    <t>www.lungarnocollection.com</t>
  </si>
  <si>
    <t>https://lead-rekognition.s3.eu-west-1.amazonaws.com/nhovhannisyan%40leadcrawl.com%2Finsightly%2F18414726.jpg</t>
  </si>
  <si>
    <t>StartX is an organized educational network of Stanford's top founders.  We have an accelerator program that supports ~ 120 companies a year and a venture fund with Stanford and Stanford Healthcare.\n\nFounded the first startup accelerator formally affiliated with Stanford University. Providing student and alumni entrepreneurs with support to increase their chances of succeeding in their venture. We do this through removing information, network, and resource barriers and supporting with lifelong skill development.  \n\nHave helped develop and grow over 450 companies and 1000 entrepreneurs, from early to pre-IPO stage, working across a wide spectrum of industries including biotechnology, clean tech, medical devices, physical products/ retail, consumer internet and enterprise software.  To date, StartX companies have raised over $3B with a $6.6M+ funding on average per company.\n\nIn 2013 launched the Stanford-StartX Fund, a evergreen fund, which invests in any company that goes through StartX that meet certain criteria.  The fund's LPs are Stanford University and Stanford Hospital.  From October 2013 until now (Jan 2017) the fund has invested over $130M.\n\nStartX also runs StartX Med, dedicated to medical and biotechnology innovation and operates StartX-QB3 Labs.</t>
  </si>
  <si>
    <t>StartX</t>
  </si>
  <si>
    <t>startx.com</t>
  </si>
  <si>
    <t>https://lead-rekognition.s3.eu-west-1.amazonaws.com/nhovhannisyan%40leadcrawl.com%2Finsightly%2F18683078.jpg</t>
  </si>
  <si>
    <t>Architect</t>
  </si>
  <si>
    <t>KÃ¶rber AG</t>
  </si>
  <si>
    <t>http://koerber.de/</t>
  </si>
  <si>
    <t>https://lead-rekognition.s3.eu-west-1.amazonaws.com/nhovhannisyan%40leadcrawl.com%2Finsightly%2F18580265.jpg</t>
  </si>
  <si>
    <t>Machinery</t>
  </si>
  <si>
    <t>machinery</t>
  </si>
  <si>
    <t>Founder | Chairman | CEO</t>
  </si>
  <si>
    <t>As the Founder, Chairman and CEO of XponentialWorksâ„¢, a venture investment, corporate advisory and product development company, I lead a team of experts with the aim of monetizing the upside of disruption from exponential-tech convergence. We seed and scale early-stage companies and transform mature corporations that are computing and actuating the internet of everything. Since its inception, XponentialWorks has curated a powerful portfolio of global category-makers that are committed to making the world a better place by architecting and commercializing impactful products, exceptional experiences, unique platforms and innovative business models.</t>
  </si>
  <si>
    <t>XponentialWorks</t>
  </si>
  <si>
    <t>Eastman Avenue</t>
  </si>
  <si>
    <t>Ventura</t>
  </si>
  <si>
    <t>Xponentialworks.com</t>
  </si>
  <si>
    <t>https://lead-rekognition.s3.eu-west-1.amazonaws.com/nhovhannisyan%40leadcrawl.com%2Finsightly%2F18906526.jpg</t>
  </si>
  <si>
    <t>Out of our first office in Munich we are supplying other startups with temporary Software Development Resources and join their teams within Germany. Specialized in mobile applications and UI/UX development the team is focusing on innovative Javascript frameworks &amp; libraries, besides native languages.\n\nWe are starting to reach out to Silicon Valley and other digital innovation hubs sharing knowledge of newest technologies, methods or business models. We are open for new collaborations within the industry and digital network.</t>
  </si>
  <si>
    <t>SPACE44 GmbH</t>
  </si>
  <si>
    <t>www.space44.com</t>
  </si>
  <si>
    <t>https://lead-rekognition.s3.eu-west-1.amazonaws.com/nhovhannisyan%40leadcrawl.com%2Finsightly%2F18194627.jpg</t>
  </si>
  <si>
    <t>BOOK A TIGER</t>
  </si>
  <si>
    <t>5A BrÃ¼ckenstraÃŸe</t>
  </si>
  <si>
    <t>www.bookatiger.com</t>
  </si>
  <si>
    <t>President</t>
  </si>
  <si>
    <t>President of Tier 1 aerospace supplier to Boeing, Lockheed, Gulfstream, NASA and more. \n\nManaged 100% of M&amp;A process - identified acquisition targets, conducted all due diligence and negotiations, obtained senior bank financing and successfully closed transaction in 80 days. \n\nNegotiated 7 figure economic development and tax incentives with commerce organizations. \n\nAchieved over 452% sales growth in first 200 days post acquisition and diversified company with multi year commercial aerospace long term contracts. \n\nChampioned and deployed Lean and Six Sigma throughout organization. \n\nAwarded Lockheed Elite Supplier achievement. \n\n\n\nKencoa Aerospace, headquartered in South Korea with additional operations in the USA, is a tier-1 supplier of aerostructures and major complex assemblies for commercial, military and business/regional jets worldwide.  Kencoa's capabilities and state-of-the-art technologies provide customers with high-quality, high-value, cost competitive products and services including: Aerospace Assembly &amp; Engineering, Precision Machining, and Sheet Metal Fabrication.  Programs include Lockheed F-35 JSF, Lockheed P-3 Orion, Boeing 737, 747, 767, 777, 787, F/A-18, F-15, and complete assembly of the Korean Air Force KT-100 Primary Trainer.</t>
  </si>
  <si>
    <t>Kencoa Aerospace Corporation</t>
  </si>
  <si>
    <t>345 Airport Road</t>
  </si>
  <si>
    <t>Eastman</t>
  </si>
  <si>
    <t>http://www.KencoaAerospace.com</t>
  </si>
  <si>
    <t>https://lead-rekognition.s3.eu-west-1.amazonaws.com/nhovhannisyan%40leadcrawl.com%2Finsightly%2F18683086.jpg</t>
  </si>
  <si>
    <t>As CIO, Ursula is responsible for all aspects of business solutions, technology delivery and service management for Australia and New Zealand. Since taking charge in 2014, Ursula has led the IT enablement of a whole of business transformation, including automation of the supply chain, digitising brand building, the consolidation of the manufacturing footprint and transformation of the go-to-market model. \n\nDuring the same time, Ursula has embedded (and revised) a new operating model, expanded IT services, upgraded the infrastructure across all sites, improved operational performance against all service management KPIs, and delivered year-on-year productivity improvements.</t>
  </si>
  <si>
    <t>PepsiCo Australia and New Zealand</t>
  </si>
  <si>
    <t>700 Anderson Hill Road</t>
  </si>
  <si>
    <t>Harrison</t>
  </si>
  <si>
    <t>http://www.pepsico.com</t>
  </si>
  <si>
    <t>https://lead-rekognition.s3.eu-west-1.amazonaws.com/nhovhannisyan%40leadcrawl.com%2Finsightly%2F18414731.jpg</t>
  </si>
  <si>
    <t>Operations</t>
  </si>
  <si>
    <t>* Amazon Web Services - AWS\n* OpenShift, Kubernetes, Docker\n* Prometheus, Sensu, NewRelic\n* Puppet, Terraform\n</t>
  </si>
  <si>
    <t>OLX Group</t>
  </si>
  <si>
    <t>105 Taurusavenue</t>
  </si>
  <si>
    <t>Hoofddorp</t>
  </si>
  <si>
    <t>joinolx.com/</t>
  </si>
  <si>
    <t>https://lead-rekognition.s3.eu-west-1.amazonaws.com/nhovhannisyan%40leadcrawl.com%2Finsightly%2F18582752.jpg</t>
  </si>
  <si>
    <t>EA to the CEO of GreatNonprofits. I help the CEO with administrative tasks such as scheduling meetings and managing her professional and personal calendars. I plan events, edit documents, and perform research.</t>
  </si>
  <si>
    <t>GreatNonprofits</t>
  </si>
  <si>
    <t>330 Twin Dolphin Drive</t>
  </si>
  <si>
    <t>http://greatnonprofits.org</t>
  </si>
  <si>
    <t>https://lead-rekognition.s3.eu-west-1.amazonaws.com/nhovhannisyan%40leadcrawl.com%2Finsightly%2F18194912.jpg</t>
  </si>
  <si>
    <t>Our clients include: Vevo, Secret, The Honest Company, Moviefone, Tradesy, Grokker, among many others.\n\n\nVisible Factors is a boutique online marketing consulting collective. We take a data/metric driven approach to businesses with a focus on growth. We provide the full range of online marketing services including SEO, SEM/PPC, CPI campaigns, Email Marketing, and more.\n\nHere is some examples of our work:\n\nAcquisition Marketing: \n- Managing over $2MM in media spend via PPC, Product Listing Ads, Retargeting, and Social (FB). \n- Increased customer ROI's over 600%\n- Decreased CPAs by 25% for customers\n- Drove Mobile App Installs as low as $1.90 with an average of $2.25. \n- Our customers have seen 25% increases in revenue growth\n- Developed new creative and campaigns via Facebook, Retargeting, and general display that led to revenue and user growth across clients we've worked with.\n\nOrganic Search:\n- Increased pages indexed in the millions, growth of approx. 50% MoM\n- Our customers have seen at least 20%+ monthly increases of organic search traffic MoM and increases of 500% total.\n- We provide strategy and implementation templates / details for our partners (clients).\n- We've also worked on site migrations, domain migrations and with clients who have been hit by Google Algorithm changes like Panda/Penguin with positive growth in all cases.\n\nContent Marketing\n- Conceptualized and launched new content destination for Tradesy to drive audience growth, brand awareness, and ultimately revenue growth. \n- Worked on a variety of content outreach and growth initiatives for companies leading to traffic growth.\n\nRetention:\n- Implemented strategies for current/previous clients to re-activate/re-engage existing audience through drip marketing efforts and auto-responders.</t>
  </si>
  <si>
    <t>Visible Factors</t>
  </si>
  <si>
    <t>7083 Hollywood Boulevard</t>
  </si>
  <si>
    <t>http://visiblefactors.com/</t>
  </si>
  <si>
    <t>https://lead-rekognition.s3.eu-west-1.amazonaws.com/nhovhannisyan%40leadcrawl.com%2Finsightly%2F18906532.jpg</t>
  </si>
  <si>
    <t>The main goal of alecent is to offer confirmed services to achieve the success of Startups and investment from investors.\n\nIt could be addressed to Startups Founders or Private Investor, who want to invest in a Startup or have already invested and want to ensure the success of their investment. And at last, dedicated to Investment fund, institutional or industrial investors and when a company wishes to make direct investment.\n\nIt could be done by coaching the startups management, challenge business / revenue model, make a survey on a specific topic or have a seat at the board to help investors to ensure the success of their investment.\n\nAs founder of alecent, I bring forward my past experience of startups creator (with great success as some failures), as a coach with Genilem, CTI / Venturelab and as investor with an ethical fund and Debiopharm (and already in one of my successful startup).</t>
  </si>
  <si>
    <t>Alecent SÃ RL</t>
  </si>
  <si>
    <t>http://www.alecent.com/?lang=fr</t>
  </si>
  <si>
    <t>https://lead-rekognition.s3.eu-west-1.amazonaws.com/nhovhannisyan%40leadcrawl.com%2Finsightly%2F18683107.jpg</t>
  </si>
  <si>
    <t>Co-founder &amp; Group CFO</t>
  </si>
  <si>
    <t>The InsurTech wefox was founded in Switzerland in November 2014 under the name FinanceFox. The service platform allows customers, brokers and, insurance companies, to manage their insurance and financial products intelligently and efficiently. The service brings together the benefits of the online and offline world, combining modern technology and consulting know-how from the traditional insurance business. Since the startlaunching in Switzerland in September 2015, in Germany in October 2015 and in Austria in March 2017, wefox has already secured more than 100,000 policyholders in record time. The company, with more than 100 employees is continuously expanding its network and preparing its rollout to further european countries.</t>
  </si>
  <si>
    <t>wefox (former FinanceFox)</t>
  </si>
  <si>
    <t>https://lead-rekognition.s3.eu-west-1.amazonaws.com/nhovhannisyan%40leadcrawl.com%2Finsightly%2F18582990.jpg</t>
  </si>
  <si>
    <t>Head Talent Acquisition</t>
  </si>
  <si>
    <t>As The Head ,Talent Acquisition I lead &amp; foothold the staffing needs for the Network by partnering with HR and business leaders to drive talent acquisition strategies across multiple functional areas and at all levels. I also develop and leverage the tools, and processes to meet the current and future business needs and ensure the acquisition of the best possible talent match for open positions. \n\nAreas of focus:\n\nDrive Leadership Role hiring across the network \nInfluence organizational thinking with best practice approaches to Talent Acquisition\nDriving Internal Job Posting\nCampus Hiring across levels\nDesigned &amp; launched Online Database system\nOptimize technology solutions &amp; adoption of the Applicant Tracking &amp; Reference Checks\nDesign of recruitment metrics\nRecruitment Solutions\nDrive Talent Acquisition process to identify, implement and maintain continuous improvement efforts\nDevelop relationships with and manage third party vendor relationships\nCreating and executing hiring strategies utilizing social media to position the organization\nCreating/streamlining the processes related to recruitment ensuring in line with \nindustry Best Practices\nFacilitate operational leadership for timely interviews, closures, on-boarding activities\nHighest point of escalation for all recruitment and process related issues\nParticipate at all social media events as a key member\nTeam Management\n\nPersonal Traits:\nHigh integrity and ethics standard with principle-oriented leadership\nDrive for results with high energy and speed of execution\nStrong team player with high spirit of cooperation and collaboration\nWorking effectively in highly matrix organization by leveraging the resources.</t>
  </si>
  <si>
    <t>Star TV Network</t>
  </si>
  <si>
    <t>STAR House, Urmi Estate, 95 Ganpatrao Kadam Marg, Lower Parel (W), Mumbai, 400013. \nConsider the environment. Do you really need to print this email?\n</t>
  </si>
  <si>
    <t>http://www.startv.com</t>
  </si>
  <si>
    <t>https://lead-rekognition.s3.eu-west-1.amazonaws.com/nhovhannisyan%40leadcrawl.com%2Finsightly%2F18414743.jpg</t>
  </si>
  <si>
    <t xml:space="preserve">Telling stories. In a frameless environment. \nVirtual reality, Augmented Reality and everything in between. \nMixing technology and content in the most powerful media inflection point in over a century. </t>
  </si>
  <si>
    <t>RVLVR</t>
  </si>
  <si>
    <t>3830 Valley Centre Drive</t>
  </si>
  <si>
    <t>www.gorvlvr.com</t>
  </si>
  <si>
    <t>https://lead-rekognition.s3.eu-west-1.amazonaws.com/nhovhannisyan%40leadcrawl.com%2Finsightly%2F18906541.jpg</t>
  </si>
  <si>
    <t>Founding Patron</t>
  </si>
  <si>
    <t xml:space="preserve">Crowd Dialog Europe is a unique and independently organized event in partnership with the EU Commission, driven by a common goal: enabling the crowd for a greater good. Stakeholders from all 28 European member states represented by dedicated Country Patrons will gather to discuss diverse scenarios of crowd-disruption from the fields of practitioners, academia and politics.\n\nWith top-level experts and country patrons from all 28 EU member states the goal is to bring together bright minds to give inspiring talks and discussions, that are idea-focused, and on a wide range of subjects that reflect crowd-based disruption. \n\nCrowd Dialog Europe is a yearly full-day event being curated by numerous CrowdSourcing and CrowdFunding associations, with an audience of about 400 delegates. \n\nAfter Helsinki, Finland in 2015 and  Graz, Austria in 2016 now Athens, Greece will be the hosting city for Europeans leading gathering of great minds to discuss crowd-based disruption as well as the present and future effects on businesses, states and its people. </t>
  </si>
  <si>
    <t>Crowd Dialog</t>
  </si>
  <si>
    <t>4 KoppstraÃŸe</t>
  </si>
  <si>
    <t>www.crowddialog.eu</t>
  </si>
  <si>
    <t>https://lead-rekognition.s3.eu-west-1.amazonaws.com/nhovhannisyan%40leadcrawl.com%2Finsightly%2F18195042.jpg</t>
  </si>
  <si>
    <t>Head of Data Science</t>
  </si>
  <si>
    <t>CrossEngage</t>
  </si>
  <si>
    <t>5 Bertha-Benz-StraÃŸe</t>
  </si>
  <si>
    <t>https://www.crossengage.io</t>
  </si>
  <si>
    <t>https://lead-rekognition.s3.eu-west-1.amazonaws.com/nhovhannisyan%40leadcrawl.com%2Finsightly%2F18693542.jpg</t>
  </si>
  <si>
    <t>PH is a British Owned and British run establishment and we have a very family like atmosphere with great work ethics.\n\nWe are searching for ambitious &amp; money hungry individuals with a passion for working hard &amp; enjoying the lifestyle hard work rewards!!\n\nReal Estate experience is preferred but not essential; the main attributes we look for are sales experience, a lot of drive, passion, ambition &amp; confidence!</t>
  </si>
  <si>
    <t>PH Real Estate, Dubai</t>
  </si>
  <si>
    <t>www.powerhousedubai.com</t>
  </si>
  <si>
    <t>https://lead-rekognition.s3.eu-west-1.amazonaws.com/nhovhannisyan%40leadcrawl.com%2Finsightly%2F18414760.jpg</t>
  </si>
  <si>
    <t>Christophe has more than 18 yearsâ€™ experience as a founder and CEO of technology ventures. He founded gate5 which he sold to Nokia in 2006. Christophe since co-founded a number of companies with global reach, such as Plazes.com (Nokia), txtr.com or recently Medigo.com, Mimi.io, and monoqi.com. As an angel investor, Christophe was involved in Brands4Friends (eBay), StudiVZ (HB), Plista (groupM), Readmill (Dropbox), amongst others. (Christophe was named best â€œEuropean Seed investorâ€ in both 2011 and 2012 by Techcrunch. He serves on the board of EyeEm, Klara and Soundcloud.</t>
  </si>
  <si>
    <t>Atlantic Labs</t>
  </si>
  <si>
    <t>13 Rosenthaler StraÃŸe</t>
  </si>
  <si>
    <t>www.atlanticlabs.de</t>
  </si>
  <si>
    <t>https://lead-rekognition.s3.eu-west-1.amazonaws.com/nhovhannisyan%40leadcrawl.com%2Finsightly%2F18583049.jpg</t>
  </si>
  <si>
    <t>GoEuro</t>
  </si>
  <si>
    <t>178-180 SchÃ¶nhauser Allee</t>
  </si>
  <si>
    <t>http://www.goeuro.com/</t>
  </si>
  <si>
    <t>CEO, Co-Founder</t>
  </si>
  <si>
    <t>Responsible for: Finance, Marketing, Customer Service, R&amp;D and Strategy. \n\nVerso changes the game. Online digital CR consultant, collaborative management tool and communications interface â€“ all brought together for the first time in one easy-to-use environment that sits in the Cloud. Whether you are just getting started or you are already on the CSR journey, Verso simply makes management of CSR easier and more efficient.\nThe service allows you to truly participate and also influence the debate on the company in the social media. Instead of simply reacting to the debate, you can gain control over the discussion by publishing your own good stories.\nVerso enables some of the most innovative brands to manage their CSR strategy including NestlÃ© Germany, Pfizer Austria, DrÃ¤xlmaier, DMK, Sedus Stoll, Lohmann &amp; Rauscher and other companies from various industries.\n\nVerso is headquartered in Helsinki (Finland) with subsidiaries in Munich (Germany), Turku (Finland) and Dubai (UAE).</t>
  </si>
  <si>
    <t>Verso Globe</t>
  </si>
  <si>
    <t>14 Hampspinnaregatan</t>
  </si>
  <si>
    <t>Ã…bo</t>
  </si>
  <si>
    <t>https://www.versoglobe.com</t>
  </si>
  <si>
    <t>https://lead-rekognition.s3.eu-west-1.amazonaws.com/nhovhannisyan%40leadcrawl.com%2Finsightly%2F18195074.jpg</t>
  </si>
  <si>
    <t>PULSATE from Prelytics is the only rapid-response quantitative-qualitative hybrid social feedback research platform. PULSATE can be configured for a range of business requirements - consumer insights, campaign and product testing, and machine learning.</t>
  </si>
  <si>
    <t>Prelytics</t>
  </si>
  <si>
    <t>https://lead-rekognition.s3.eu-west-1.amazonaws.com/nhovhannisyan%40leadcrawl.com%2Finsightly%2F18906555.jpg</t>
  </si>
  <si>
    <t>Senior Software Architect</t>
  </si>
  <si>
    <t>Consulting business on global technical strategy, development teams on better development processes by decoupling workloads, reducing dependencies between teams, splitting monolith and refactoring towards event driven system.\nMigrated AWS infrastructure management solution from python to terraform, deployed application to second region and optimised some bits.\n\nDomain Driven Design, Event Driven Development, Java, PHP, Javascript, AWS Deployment, Terraform, Kubernetes, AWS ECS, AWS Lambda, Kafka.</t>
  </si>
  <si>
    <t>Awin Global</t>
  </si>
  <si>
    <t>https://www.awin.com/</t>
  </si>
  <si>
    <t>https://lead-rekognition.s3.eu-west-1.amazonaws.com/nhovhannisyan%40leadcrawl.com%2Finsightly%2F18715722.jpg</t>
  </si>
  <si>
    <t>Gebert RÃ¼f Foundation has an annual grant budget of around 15 million Swiss francs. The foundation supports projects at Swiss universities by promoting innovation through the funding of new approaches and thus fosters the development of promising next-generation academics. The  focus is on ambitious, high quality initiatives. Gebert RÃ¼f Stiftung is not an operational foundation that exclusively runs projects of its own, but primarily acts as an enabling and actively participating support foundation.</t>
  </si>
  <si>
    <t>Gebert RÃ¼f Stiftung</t>
  </si>
  <si>
    <t>County Road 5051</t>
  </si>
  <si>
    <t>Booneville</t>
  </si>
  <si>
    <t>Mississippi</t>
  </si>
  <si>
    <t>www.grstiftung.ch</t>
  </si>
  <si>
    <t>https://lead-rekognition.s3.eu-west-1.amazonaws.com/nhovhannisyan%40leadcrawl.com%2Finsightly%2F18583132.jpg</t>
  </si>
  <si>
    <t>Philanthropy</t>
  </si>
  <si>
    <t>philanthropy</t>
  </si>
  <si>
    <t>Manager of Social Media Strategy &amp; Field Marketing for Southern Cone of Latin America</t>
  </si>
  <si>
    <t>Coordinate the generation of content for social media networks, focusing on government and enterprise markets. Listening and social selling. Internal Engagement strategies. Use the latest tools to monitor social conversations and track business and influences activity. Work with global teams (Sales, Legal, HHRR, Finance, Global Marketing).\nField Marketing Southern Cone of Latin America (Argentina, Chile, PerÃº, Uruguay, Paraguay &amp; Bolivia) \nDevelop integrated marketing plan align to the requirements of the business (high touch accounts and channels partners). Execute demand generation programs for end users and sales incentives. Participation at trade shows, brand events, end-user seminars and conferences. Support channel partners to develops their go to market strategies. Build sales pipeline through lead generation campaigns following the accounts, identify partners, generate interest and develop relationship. Platform: Adobe / Sales Force / Hootsuite.  Channel Convention and internal Sales Kick Off develop and execution for LACR (+450 pax) in MÃ©xico and Miami. Relationship with the local agencies and key suppliers to develop marketing strategies .Staff in charge: 2 contractors.\nAchievements (Southern Cone of Latin America)\t\nâ€¢ LTE Demo Road show (Argentina, Chile and Peru) for government and mining enterprises impacting for key accounts (+200 attendees) (2015)\nâ€¢ Southern Cone Road Show with Key Note speaker from FEMA with congressman debate in Chile focus on how to prepare the country for natural disaster. (2014)\nâ€¢ Social Media Implementation of LACR strategy (2014)\nâ€¢ Launch key enterprise product to press, channel partners and end user to several markets (2013)\nâ€¢ Generation of content platform to position at the IT level of the key markets of the Territory (2012)\nâ€¢ Coordinate Channels Convention in Cancun (+400 attendees) and internal LACR Meeting in Miami (2015/2014/2013)</t>
  </si>
  <si>
    <t>Motorola Solutions AmÃ©rica Latina y Caribe</t>
  </si>
  <si>
    <t>8000 West Sunrise Boulevard</t>
  </si>
  <si>
    <t>Plantation</t>
  </si>
  <si>
    <t>http://www.motorolasolutions.com/es_xl/</t>
  </si>
  <si>
    <t>https://lead-rekognition.s3.eu-west-1.amazonaws.com/nhovhannisyan%40leadcrawl.com%2Finsightly%2F18414774.jpg</t>
  </si>
  <si>
    <t>Society3 Grp.</t>
  </si>
  <si>
    <t>http://society3.com/_/system/base/</t>
  </si>
  <si>
    <t>Founder, CEO and Product Architect for Zero Labs Group - a privately held Southern California based business incubator and idea development firm for business and retail strategies, product ideation, business model architecture and exit strategy. ZLG has a specific focus on innovation for EV Automotive, Digital Retail, Snowsport Equipment and Conservation sectors. \n\nZero Labs Automotive is in development and will publicly launch in early 2018.</t>
  </si>
  <si>
    <t>Zero Labs Group</t>
  </si>
  <si>
    <t>www.zerolabs.com</t>
  </si>
  <si>
    <t>https://lead-rekognition.s3.eu-west-1.amazonaws.com/nhovhannisyan%40leadcrawl.com%2Finsightly%2F18906651.jpg</t>
  </si>
  <si>
    <t>Head of PR</t>
  </si>
  <si>
    <t>N26 GmbH</t>
  </si>
  <si>
    <t>https://lead-rekognition.s3.eu-west-1.amazonaws.com/nhovhannisyan%40leadcrawl.com%2Finsightly%2F18414802.jpg</t>
  </si>
  <si>
    <t>Operations Projects Director &amp; Head of CSR, EAME</t>
  </si>
  <si>
    <t>Starwood Hotels &amp; Resorts Worldwide, Inc.</t>
  </si>
  <si>
    <t>1 Star Point</t>
  </si>
  <si>
    <t>http://www.starwoodhotels.com</t>
  </si>
  <si>
    <t>https://lead-rekognition.s3.eu-west-1.amazonaws.com/nhovhannisyan%40leadcrawl.com%2Finsightly%2F18195099.jpg</t>
  </si>
  <si>
    <t>Prefers to speak in English</t>
  </si>
  <si>
    <t>Publicize is a startup aiming to disrupt the PR industry. The company was founded by Conrad Egusa, a former VentureBeat writer, when he realized that the PR industryâ€™s business model was broken for startups.</t>
  </si>
  <si>
    <t>Publicize</t>
  </si>
  <si>
    <t>http://www.publicize.co</t>
  </si>
  <si>
    <t>https://lead-rekognition.s3.eu-west-1.amazonaws.com/nhovhannisyan%40leadcrawl.com%2Finsightly%2F18589581.jpg</t>
  </si>
  <si>
    <t>Assistant Service Delivery Manager</t>
  </si>
  <si>
    <t>Managment</t>
  </si>
  <si>
    <t>MeritGroup</t>
  </si>
  <si>
    <t>1 London Wall</t>
  </si>
  <si>
    <t>EC2Y</t>
  </si>
  <si>
    <t>www.meritgroup.co.uk</t>
  </si>
  <si>
    <t>Associate Director, Product Management</t>
  </si>
  <si>
    <t>Wayfair</t>
  </si>
  <si>
    <t>http://www.jpmorgan.com</t>
  </si>
  <si>
    <t>https://lead-rekognition.s3.eu-west-1.amazonaws.com/nhovhannisyan%40leadcrawl.com%2Finsightly%2F18715763.jpg</t>
  </si>
  <si>
    <t>Rypplzz, Inc develops software and related products for an environment communication system</t>
  </si>
  <si>
    <t>Rypplzz</t>
  </si>
  <si>
    <t>16027 Arrow Highway</t>
  </si>
  <si>
    <t>Baldwin Park</t>
  </si>
  <si>
    <t>www.rypplzz.com</t>
  </si>
  <si>
    <t>https://lead-rekognition.s3.eu-west-1.amazonaws.com/nhovhannisyan%40leadcrawl.com%2Finsightly%2F18906655.jpg</t>
  </si>
  <si>
    <t>Recare is a platform to help hospitals save cost and increase quality through digital post discharge care coordination.</t>
  </si>
  <si>
    <t>Recare</t>
  </si>
  <si>
    <t>www.recaresolutions.com</t>
  </si>
  <si>
    <t>https://lead-rekognition.s3.eu-west-1.amazonaws.com/nhovhannisyan%40leadcrawl.com%2Finsightly%2F18424576.jpg</t>
  </si>
  <si>
    <t>Vice President Brand Consulting</t>
  </si>
  <si>
    <t>LagardÃ¨re Plus</t>
  </si>
  <si>
    <t>80 Victoria Street</t>
  </si>
  <si>
    <t>SW1E 5JL</t>
  </si>
  <si>
    <t>lagardere-plus.com</t>
  </si>
  <si>
    <t>https://lead-rekognition.s3.eu-west-1.amazonaws.com/nhovhannisyan%40leadcrawl.com%2Finsightly%2F18589636.jpg</t>
  </si>
  <si>
    <t>We want to make real estate development better. Better for owners. Better for cities. Better for people.\n\nWe believe that our built environment is the most influential system on our society. The power a place has on our productivity and our mood is systemic. Therefore, we apply a multifaceted and research driven approach to development. Our goal is to ensure that our built environments are socially aware, technologically smart, sustainable, and most importantly, beautiful.\n \nWe consult real estate developers and hospitality groups seeking co-development partners. To create and execute a successful concept, be it a co-working space, a new park, or a restaurant, requires a collective of like-minded and ambitious partners. Public Agenda specializes in assembling and managing development partners, including but not limited to equity partners, architects, brand agencies, city officials, and general contractors. And focuses on getting each partner to execute with the developmentâ€™s core concept and vision top of mind.</t>
  </si>
  <si>
    <t>Public Agenda â€¢ Real Estate Consulting</t>
  </si>
  <si>
    <t>www.publicagenda.io</t>
  </si>
  <si>
    <t>https://lead-rekognition.s3.eu-west-1.amazonaws.com/nhovhannisyan%40leadcrawl.com%2Finsightly%2F18715853.jpg</t>
  </si>
  <si>
    <t xml:space="preserve">QA Mentor, Inc. (www.qamentor.com) multi-awards winning, ISO 27001 and 9001 certified company and one stop shop for all your QA needs and desires. Established in 2010, QA Mentor is now the top provider of 50 different Quality Assurance testing types, with 28 separate services â€“ several of which cannot be found at any other company. \n\nQA Mentor has a global presence in 8 different countries and uses an effective and unique combination of onshore and offshore resources to keep costs low for clients. The mission of QA Mentor since inception has always been to provide superior quality assurance and software testing services, while treating clients and employees with total professionalism and respect. We aim to bring quality to the forefront of software development and become the central figure in Quality Assurance with an active QA website (www.qamentor.com) full of engaging discussions and resources. \n\nWe have 28 distinct quality assurance testing services â€“ more than any other independent software testing company in the world: \n\n - Testing in Your Time Zone\n - QA Agile Transformation\n - Data Warehouse and ETL Testing Services\n - Advisory Support Subscription\n - Application Architecture Inspection \n - Crowdsourcing Testing \n - Manual Test Design &amp; Execution \n - QA Audit and Process Improvement \n - QA Automation Tool Expert \n - Candidate Interview Assessment\n - QA Environment Management\n - Lab Compatibility Services \n - QA Manager on Demand  \n - QA Performance and Capacity Planning \n - QA Performance Engineering and Optimization \n - QA Recruitment and Staffing Services\n - QA Technical Writing \n - QA Training and Seminar Services \n - Regression Test Execution Factory Services \n - Security Testing Services \n - Static Testing Services \n - Testing Center of Excellence Establishment \n - Test Automation Framework Design\n - Test Cases Coverage Review \n - Test Data Management \n - Test Design and Execution on Demand </t>
  </si>
  <si>
    <t>QA Mentor</t>
  </si>
  <si>
    <t>1441 Broadway</t>
  </si>
  <si>
    <t>http://www.qamentor.com</t>
  </si>
  <si>
    <t>https://lead-rekognition.s3.eu-west-1.amazonaws.com/nhovhannisyan%40leadcrawl.com%2Finsightly%2F18195188.jpg</t>
  </si>
  <si>
    <t>Advisor</t>
  </si>
  <si>
    <t>Leading the Social OTT revolution.\nPowering content creators on Facebook Live, YouTube, and Twitch.\n\nBroadcast together.\nhttps://stageten.tv/</t>
  </si>
  <si>
    <t>Stage TEN</t>
  </si>
  <si>
    <t>www.stageten.tv</t>
  </si>
  <si>
    <t>https://lead-rekognition.s3.eu-west-1.amazonaws.com/nhovhannisyan%40leadcrawl.com%2Finsightly%2F18906679.jpg</t>
  </si>
  <si>
    <t>Frontend Developer</t>
  </si>
  <si>
    <t>InsuBiz ApS</t>
  </si>
  <si>
    <t>83 GodthÃ¥bsvej</t>
  </si>
  <si>
    <t>Skanderborg</t>
  </si>
  <si>
    <t>http://www.insubiz.dk</t>
  </si>
  <si>
    <t>Dogezer - Do Software Together\n\nDogezer is a platform for software development tokenization. Integrating the best features and user experience from applications like GitHub, Jira, Slack, Dropbox, Google Docs, and Upwork, Dogezer provides all the necessary tools to run a virtual software development company.</t>
  </si>
  <si>
    <t>Dogezer</t>
  </si>
  <si>
    <t>Nizhny Novgorod</t>
  </si>
  <si>
    <t>Nizhny Novgorod Oblast</t>
  </si>
  <si>
    <t>https://dogezer.com/</t>
  </si>
  <si>
    <t>https://lead-rekognition.s3.eu-west-1.amazonaws.com/nhovhannisyan%40leadcrawl.com%2Finsightly%2F18907097.jpg</t>
  </si>
  <si>
    <t>Chief Data Scientist</t>
  </si>
  <si>
    <t>Boost ai</t>
  </si>
  <si>
    <t>6 Koppholen</t>
  </si>
  <si>
    <t>Sandnes</t>
  </si>
  <si>
    <t>Rogaland</t>
  </si>
  <si>
    <t>http://boost.ai/</t>
  </si>
  <si>
    <t>https://lead-rekognition.s3.eu-west-1.amazonaws.com/nhovhannisyan%40leadcrawl.com%2Finsightly%2F18715863.jpg</t>
  </si>
  <si>
    <t>Andreas-Hartwig KÃ¼tt</t>
  </si>
  <si>
    <t>GÃ¼ssing Renewable Energy</t>
  </si>
  <si>
    <t>49 Wiener StraÃŸe</t>
  </si>
  <si>
    <t>GÃ¼ssing</t>
  </si>
  <si>
    <t>Burgenland</t>
  </si>
  <si>
    <t>www.gussingrenewable.com</t>
  </si>
  <si>
    <t>https://lead-rekognition.s3.eu-west-1.amazonaws.com/nhovhannisyan%40leadcrawl.com%2Finsightly%2F18424634.jpg</t>
  </si>
  <si>
    <t>Delivery Manager</t>
  </si>
  <si>
    <t>ZenGuard GmbH</t>
  </si>
  <si>
    <t>12 RitterstraÃŸe</t>
  </si>
  <si>
    <t>https://zenmate.com/</t>
  </si>
  <si>
    <t>https://lead-rekognition.s3.eu-west-1.amazonaws.com/nhovhannisyan%40leadcrawl.com%2Finsightly%2F18642534.jpg</t>
  </si>
  <si>
    <t>Global Head - Lateral Partner Recruiting</t>
  </si>
  <si>
    <t>â€¢\tLead the firmâ€™s lateral partner recruiting efforts on a worldwide basis. In collaboration with the firmâ€™s Executive Committee and other senior leaders, develop and manage firm wide and  practice group-specific lateral partner recruiting strategies in order to enable the continued positioning of White &amp; Case as the firm of choice for top tier legal talent.\nâ€¢\tDrive the end-to-end lateral partner recruiting process \nâ€¢\tDevelop and maintain strong relationships with legal search consultants and search firms\nâ€¢\tEvaluate and establish tools for measuring the success of recruitment efforts within the firm and across regions and practice groups</t>
  </si>
  <si>
    <t>White &amp; Case LLP</t>
  </si>
  <si>
    <t>http://www.whitecase.com</t>
  </si>
  <si>
    <t>https://lead-rekognition.s3.eu-west-1.amazonaws.com/nhovhannisyan%40leadcrawl.com%2Finsightly%2F18195283.jpg</t>
  </si>
  <si>
    <t>Founding Partner</t>
  </si>
  <si>
    <t>SUNFISH PARTNERS</t>
  </si>
  <si>
    <t>175 UhlandstraÃŸe</t>
  </si>
  <si>
    <t>http://www.sunfish-partners.com/</t>
  </si>
  <si>
    <t>Getsurance</t>
  </si>
  <si>
    <t>getsurance.de</t>
  </si>
  <si>
    <t>BrickVest</t>
  </si>
  <si>
    <t>81 Rivington Street</t>
  </si>
  <si>
    <t>EC2A 3AY</t>
  </si>
  <si>
    <t>https://brickvest.com</t>
  </si>
  <si>
    <t>https://lead-rekognition.s3.eu-west-1.amazonaws.com/nhovhannisyan%40leadcrawl.com%2Finsightly%2F18642569.jpg</t>
  </si>
  <si>
    <t>Product Management Consultant</t>
  </si>
  <si>
    <t>Product Management consultant and Delivery Lead for clients like - DirectTV/AT&amp;T, MXM, Merqbiz.</t>
  </si>
  <si>
    <t>Eliassen Group</t>
  </si>
  <si>
    <t>55 Walkers Brook Drive</t>
  </si>
  <si>
    <t>www.eliassen.com</t>
  </si>
  <si>
    <t>https://lead-rekognition.s3.eu-west-1.amazonaws.com/nhovhannisyan%40leadcrawl.com%2Finsightly%2F18907101.jpg</t>
  </si>
  <si>
    <t>System Developer / Solution Architecht</t>
  </si>
  <si>
    <t>Working with developing and maintaining COBOL programs working with DB2, resident tables and assembler sub modules for both batch flows and CICS/Online solutions interacting with Java based frontend.\nWorking in the domain of Customers and Accounts, currently in a post-graduate position developing skills and founding my knowledge of existing solutions in the domain. Currently working as Soultion Architect on project delivering functionality in bonus-accumulation, loan fees and ensuring the correct product variants for specific customers.</t>
  </si>
  <si>
    <t>BEC - Bankernes Edb Central</t>
  </si>
  <si>
    <t>4 Havsteensvej</t>
  </si>
  <si>
    <t>Roskilde</t>
  </si>
  <si>
    <t>http://www.bec.dk</t>
  </si>
  <si>
    <t>https://lead-rekognition.s3.eu-west-1.amazonaws.com/nhovhannisyan%40leadcrawl.com%2Finsightly%2F18195397.jpg</t>
  </si>
  <si>
    <t>.</t>
  </si>
  <si>
    <t>Getaway is creating the world first crowed based private mobility fleet.\n\nOur main user interface is our mobile App, there is always a lot to be done there, form coming up with new UXs/UI to handling security, maps and networking.\n\nMy job at getaway includes\n* work with CEO, design, and developers to identify and implement processes around development and operations.\n* improve, iterate and implement UI/UX for different processes inside the app.\n* build, design and deploy libraries, tools to support our development and operations.\n* App architecture and code quality maintenance.\n* Integrate 3rd party libraries, APIs and services to improve our development process and CI.</t>
  </si>
  <si>
    <t>GETAWAY GmbH</t>
  </si>
  <si>
    <t>https://get-a-way.com</t>
  </si>
  <si>
    <t>https://lead-rekognition.s3.eu-west-1.amazonaws.com/nhovhannisyan%40leadcrawl.com%2Finsightly%2F18763600.jpg</t>
  </si>
  <si>
    <t>The Berlin based startup NUMBER26 offers the bank account of the future specifically adjusted to the needs of smartphone users and was founded in February 2013 by Valentin Stalf (29) and Maximilian Tayenthal (34). NUMBER26 currently employs a team of 30. Its backed by renowned investors such as Peter Thiel's Valar Ventures, Earlybird and Redalpine and raised over 12.5mâ‚¬. \nThe time is right to build Europe's first truly European Bank. Since January, NUMBER26 is available in Austria and Germany. Other countries will follow.</t>
  </si>
  <si>
    <t>N26 Group</t>
  </si>
  <si>
    <t>62 KlosterstraÃŸe</t>
  </si>
  <si>
    <t>http://www.n26.com</t>
  </si>
  <si>
    <t>https://lead-rekognition.s3.eu-west-1.amazonaws.com/nhovhannisyan%40leadcrawl.com%2Finsightly%2F18431131.jpg</t>
  </si>
  <si>
    <t>General Partner</t>
  </si>
  <si>
    <t>CRV</t>
  </si>
  <si>
    <t>20 Wassenaarweg</t>
  </si>
  <si>
    <t>Arnhem</t>
  </si>
  <si>
    <t>6843 NW</t>
  </si>
  <si>
    <t>crv4all.com</t>
  </si>
  <si>
    <t>https://lead-rekognition.s3.eu-west-1.amazonaws.com/nhovhannisyan%40leadcrawl.com%2Finsightly%2F18773382.jpg</t>
  </si>
  <si>
    <t>Ranching</t>
  </si>
  <si>
    <t>ranching</t>
  </si>
  <si>
    <t>Head of 18 Los Angeles  - SVP Strategy &amp; Innovation</t>
  </si>
  <si>
    <t>Founding member of "18", Havas' global collaborative innovation network with main offices in Los Angeles, Paris, Tel Aviv and Seoul. It provides early stage solutions for Havas and its clients. It initiates projects with startups, academics and talents, in order to create a participatory innovation mindset in the organization and towards clients.</t>
  </si>
  <si>
    <t>Havas Group</t>
  </si>
  <si>
    <t>29-30 Quai de Dion Bouton</t>
  </si>
  <si>
    <t>http://www.havasgroup.com/</t>
  </si>
  <si>
    <t>https://lead-rekognition.s3.eu-west-1.amazonaws.com/nhovhannisyan%40leadcrawl.com%2Finsightly%2F18907115.jpg</t>
  </si>
  <si>
    <t>Technical Leader Developer Ecocsystems &amp; ISV's</t>
  </si>
  <si>
    <t>Focused on innovative technologies that will allow IBM to execute on it's Digital and developer Strategy. Collaborating with developers at Startups, Corporates, ISVs, Academia and Communities. Developing  initiatives to show and create disruptive innovations together with a team of developer advocates and tech consultants and architects.\n\nTechnology focusing on: Augmented intelligence, Blockchain, DataScience, Cloud and Internet of Things.\n\nHighlights: Supporting new business by using PaaS, SaaS, Design Thinking, Digital Transformation, Architecture for Disruption and Agile development.\n\nExtensive experience on new-technology, innovation and facilitation many inspiration, investigation and ideation sessions for different businesses internally and externally.</t>
  </si>
  <si>
    <t>IBM</t>
  </si>
  <si>
    <t>1 North Castle Drive</t>
  </si>
  <si>
    <t>Armonk</t>
  </si>
  <si>
    <t>http://www.ibm.com</t>
  </si>
  <si>
    <t>https://lead-rekognition.s3.eu-west-1.amazonaws.com/nhovhannisyan%40leadcrawl.com%2Finsightly%2F18642601.jpg</t>
  </si>
  <si>
    <t>Innovative Concepts &amp; Solutions in IoT, Mobile and mHealth.</t>
  </si>
  <si>
    <t>Sensefinity</t>
  </si>
  <si>
    <t>Rio de Mouro</t>
  </si>
  <si>
    <t>2635-224</t>
  </si>
  <si>
    <t>https://www.sensefinity.com</t>
  </si>
  <si>
    <t>https://lead-rekognition.s3.eu-west-1.amazonaws.com/nhovhannisyan%40leadcrawl.com%2Finsightly%2F18440744.jpg</t>
  </si>
  <si>
    <t>Senior Business Development Manager</t>
  </si>
  <si>
    <t>eGym</t>
  </si>
  <si>
    <t>2 PrannerstraÃŸe</t>
  </si>
  <si>
    <t>https://career.egym.com/</t>
  </si>
  <si>
    <t>https://lead-rekognition.s3.eu-west-1.amazonaws.com/nhovhannisyan%40leadcrawl.com%2Finsightly%2F18195489.jpg</t>
  </si>
  <si>
    <t>founder/partner</t>
  </si>
  <si>
    <t>We invest in innovative seed stage digital tech companies and help them grow.</t>
  </si>
  <si>
    <t>Cowboy Ventures</t>
  </si>
  <si>
    <t>www.cowboy.vc</t>
  </si>
  <si>
    <t>https://lead-rekognition.s3.eu-west-1.amazonaws.com/nhovhannisyan%40leadcrawl.com%2Finsightly%2F18773402.jpg</t>
  </si>
  <si>
    <t>VP Product Marketing</t>
  </si>
  <si>
    <t>Ponder is a game for playing matchmaker where you can win real money by making successful matches. The more great matches you make, the more money you win.</t>
  </si>
  <si>
    <t>Ponder</t>
  </si>
  <si>
    <t>1010 Wilshire Boulevard</t>
  </si>
  <si>
    <t>www.ponderapp.co</t>
  </si>
  <si>
    <t>https://lead-rekognition.s3.eu-west-1.amazonaws.com/nhovhannisyan%40leadcrawl.com%2Finsightly%2F18907142.jpg</t>
  </si>
  <si>
    <t>Founder / Group CEO</t>
  </si>
  <si>
    <t>mPOS service provider, www.iboxmpos.com</t>
  </si>
  <si>
    <t>ibox Holding Ltd, payment ecosystem  for small and medium businesses</t>
  </si>
  <si>
    <t>https://lead-rekognition.s3.eu-west-1.amazonaws.com/nhovhannisyan%40leadcrawl.com%2Finsightly%2F18195506.jpg</t>
  </si>
  <si>
    <t>Regional HR Business Partner</t>
  </si>
  <si>
    <t>We're active members of the communities we serve. That's why at MWH, now part of Stantec, we design with community in mind. Now uniting approximately 22,000 employees, working in over 400 locations and across six continents, we collaborate across disciplines and industries to bring water and infrastructure projects to life. Our work as architects, engineers and consultants from initial project concept and planning through design, construction, and commissioning begins at the intersection of community, creativity, and client relationships. With a heritage in water, we continue to safeguard and sustain lives, communities, and businesses worldwide. \n\nMy responsibilities include:\n- Recruitment and Resource Planning\n- HR Policies &amp; Change Management\n- Talent Management and Retention Programs\n- Organizational Restructuring\n- Global Mobility\n- Training &amp; Development\n</t>
  </si>
  <si>
    <t>MWH Global</t>
  </si>
  <si>
    <t>370 Interlocken Boulevard</t>
  </si>
  <si>
    <t>Broomfield</t>
  </si>
  <si>
    <t>http://www.mwhglobal.com/careers</t>
  </si>
  <si>
    <t>https://lead-rekognition.s3.eu-west-1.amazonaws.com/nhovhannisyan%40leadcrawl.com%2Finsightly%2F18440964.jpg</t>
  </si>
  <si>
    <t>Entrepreneurs. Corporate innovators. Venture catalysts. Investors in a new, better venture model.\n\nTechNexus Venture Collaborative accelerates corporate engagement for entrepreneurs, developing faster market validation and a stronger, open innovation ecosystem. Anchored by our 50,000 square foot Chicago incubator and a curated, global network of partners, catalysts, and entrepreneurial enclaves, TechNexus nurtures, develops, funds and aligns venture activity with an enterprise focus. \n\nMore than 250 ventures have grown with TechNexus, and over 50 of the Fortune 500 have collaborated with us.</t>
  </si>
  <si>
    <t>TechNexus Venture Collaborative</t>
  </si>
  <si>
    <t>20 North Upper Wacker Drive</t>
  </si>
  <si>
    <t>www.technexus.com</t>
  </si>
  <si>
    <t>https://lead-rekognition.s3.eu-west-1.amazonaws.com/nhovhannisyan%40leadcrawl.com%2Finsightly%2F18642638.jpg</t>
  </si>
  <si>
    <t>Venture Partner</t>
  </si>
  <si>
    <t>New Enterprise Associates (NEA)</t>
  </si>
  <si>
    <t>5425 Wisconsin Avenue</t>
  </si>
  <si>
    <t>Chevy Chase</t>
  </si>
  <si>
    <t>www.nea.com</t>
  </si>
  <si>
    <t>https://lead-rekognition.s3.eu-west-1.amazonaws.com/nhovhannisyan%40leadcrawl.com%2Finsightly%2F18773433.jpg</t>
  </si>
  <si>
    <t>Vice President of Content Acquisition for the Netflix global service.  \n\nEstablish strategic relationships with studios, TV networks, distributors, and producers around the world to access and produce world class content for Netflix.\n\nCurrent Focus: \nGlobal Content Acquisition from US Mini-Majors and Global Indies. Content and Programming strategy for The Americas, UK and Australia/New Zealand. \n\nIncludes strategy, budgeting, deal negotiation, and content sourcing and production across multiple markets.\n\nMember of executive team meeting regularly with CEO to develop corporate strategy across product, marketing, content, communications and organization. \n\nRoles at the company have included: - \n-\tLeading a high performance team spanning US, Europe and Asia\n-\tBuilding co-production partnerships to develop and produce original content across US, Canada, LatAm, UK, Europe, Korea, and Australia\n-\tStructuring substantial licensing relationships with major studios and independents around the world\n-\tFully commissioning original series in Unscripted and Anime\n-\tLicensing and co-producing local language content for major markets in LatAm, Europe, Asia\n-\tNew market launches for Europe and AsiaPac, including a key role in the 2016 Netflix Global launch of over 100 countries\n-\tDirectly overseeing the programming key verticals such as unscripted, anime, international drama, sci-fi, standup comedy, and Latino\n</t>
  </si>
  <si>
    <t>Netflix</t>
  </si>
  <si>
    <t>100 Winchester Circle</t>
  </si>
  <si>
    <t>https://jobs.netflix.com/</t>
  </si>
  <si>
    <t>https://lead-rekognition.s3.eu-west-1.amazonaws.com/nhovhannisyan%40leadcrawl.com%2Finsightly%2F18907146.jpg</t>
  </si>
  <si>
    <t>Founder, CEO</t>
  </si>
  <si>
    <t>ottonova Holding AG</t>
  </si>
  <si>
    <t>https://lead-rekognition.s3.eu-west-1.amazonaws.com/nhovhannisyan%40leadcrawl.com%2Finsightly%2F18195645.jpg</t>
  </si>
  <si>
    <t>Steam Business</t>
  </si>
  <si>
    <t xml:space="preserve">Our team helps the people who make PC games connect with the people who play PC games. </t>
  </si>
  <si>
    <t>Valve Corporation</t>
  </si>
  <si>
    <t>http://www.valvesoftware.com</t>
  </si>
  <si>
    <t>https://lead-rekognition.s3.eu-west-1.amazonaws.com/nhovhannisyan%40leadcrawl.com%2Finsightly%2F18440968.jpg</t>
  </si>
  <si>
    <t>Supercharging innovators from our secret hideout in Geneva, Switzerland.\n\nFUSION is a Global Innovation Platform dedicated to *Frontier Tech* #blockchain #AI  #IOT #Big Data. \nWe operates 3 industry-shaping venture accelerators - FINTECH | LIFETECH | PROPTECH &amp; SMART CITY - from our central hub in Geneva, Switzerland.</t>
  </si>
  <si>
    <t>Fusion</t>
  </si>
  <si>
    <t>www.fusionconnect.com</t>
  </si>
  <si>
    <t>https://lead-rekognition.s3.eu-west-1.amazonaws.com/nhovhannisyan%40leadcrawl.com%2Finsightly%2F18642661.jpg</t>
  </si>
  <si>
    <t>IT Specialist</t>
  </si>
  <si>
    <t>â€¢ Decreased websiteâ€™s load time from 7 sec. to 1.15 sec. by statically generating web pages using Jekyll \nâ€¢ Reduced technical debt from 4300 files to 38 files by redesigning architecture to use Markdown files\nâ€¢ Deployed website by configuring and running nginx and Apache on an in-house CentOS server\nâ€¢ Investigated security breaches and performed penetration tests in order to find vulnerabilities</t>
  </si>
  <si>
    <t>USC Collaboratory for Advanced Computing and Simulations</t>
  </si>
  <si>
    <t>https://lead-rekognition.s3.eu-west-1.amazonaws.com/nhovhannisyan%40leadcrawl.com%2Finsightly%2F18907151.jpg</t>
  </si>
  <si>
    <t>Co-founder and General Partner</t>
  </si>
  <si>
    <t>Canvas Ventures is an early-stage venture capital firm named a top â€œVC Firm to Watchâ€ on the Forbes 2015 Midas List. Since launching in 2013, Canvas has invested in companies in digital health, fintech, e-commerce, and companies in ML/AI.\n\nhttp://www.canvas.vc/team-member/rebecca-lynn/</t>
  </si>
  <si>
    <t>Canvas Ventures</t>
  </si>
  <si>
    <t>Alpine Road</t>
  </si>
  <si>
    <t>Portola Valley</t>
  </si>
  <si>
    <t>http://www.canvas.vc/</t>
  </si>
  <si>
    <t>https://lead-rekognition.s3.eu-west-1.amazonaws.com/nhovhannisyan%40leadcrawl.com%2Finsightly%2F18773458.jpg</t>
  </si>
  <si>
    <t>Co-Founder &amp; Vice Chairman</t>
  </si>
  <si>
    <t>PropertyGuru is Asia's leading online property group - used by over 16 million people every month. PropertyGuru was founded in 2006 by two entrepreneurs with a vision to simplify the property search process and to help people make more informed property decisions-- faster. \n\nToday, the Group manages a suite of No.1 property search portals in the region, and also covers property-related publications, events, awards, project marketing solutions and more. This includes 14 award-winning mobile apps, in multiple languages, with over 3.5 million app downloads to date. \n\nWith innovative technologies, PropertyGuru raises the bar on how property-seekers find their dream home, offering highly interactive and immersive experiences. These include 3D virtual walk-throughs of home units and drone videos of local neighbourhoods. At any time, property-seekers can find more than 1 million homes across Southeast Asia, be it brand new developments or well-loved resale units, for buying or renting. PropertyGuru also provides data and technology-backed solutions to real estate developers and agents, helping them sell property faster and enabling more effective sales forces.\n\nCurrently, the Group generates over 600,000 enquiries for them -- every month -- across Singapore, Malaysia, Indonesia and Thailand... and recently made a strategic investment in Vietnam's leading property portal. We are responsible for transactions valued at over US$15 billion annually.  \n\nPropertyGuru received Southeast Asia's second largest tech investment in 2015, and is backed by a world-class investor base that includes TPG, a global investment firm with over US$67 billion of assets under management and a shareholder in leading-edge companies such as Uber and Airbnb; Emtek, a media conglomerate in Indonesia; and Square Peg Capital, an Australia-founded investor of Internet companies. \n\nFor more information, please visit propertyguru.com</t>
  </si>
  <si>
    <t>PropertyGuru Group</t>
  </si>
  <si>
    <t>https://www.propertygurugroup.com/</t>
  </si>
  <si>
    <t>https://lead-rekognition.s3.eu-west-1.amazonaws.com/nhovhannisyan%40leadcrawl.com%2Finsightly%2F18445437.jpg</t>
  </si>
  <si>
    <t>https://lead-rekognition.s3.eu-west-1.amazonaws.com/nhovhannisyan%40leadcrawl.com%2Finsightly%2F18303273.jpg</t>
  </si>
  <si>
    <t>Mobotory Technologies is a software development company that creates applications to mitigate risk and streamline workflow. \n\n- Responsible for the overall leadership, strategic company direction.\n- Designs mobile communication and information technology systems for partners in a wide array of industries.</t>
  </si>
  <si>
    <t>Mobotory</t>
  </si>
  <si>
    <t>www.mobotory.net</t>
  </si>
  <si>
    <t>https://lead-rekognition.s3.eu-west-1.amazonaws.com/nhovhannisyan%40leadcrawl.com%2Finsightly%2F18907175.jpg</t>
  </si>
  <si>
    <t>Co-founder and CEO</t>
  </si>
  <si>
    <t>Tech Wildcatters is an early stage tech seed fund and accelerator, and creator of The Gauntlet methodology for early stage investing.</t>
  </si>
  <si>
    <t>Tech Wildcatters</t>
  </si>
  <si>
    <t>211 North Ervay Street</t>
  </si>
  <si>
    <t>http://www.techwildcatters.com</t>
  </si>
  <si>
    <t>https://lead-rekognition.s3.eu-west-1.amazonaws.com/nhovhannisyan%40leadcrawl.com%2Finsightly%2F18642891.jpg</t>
  </si>
  <si>
    <t xml:space="preserve">I lead our Fundraising and Investor Relations teams in addition to investing and assisting portfolio companies. </t>
  </si>
  <si>
    <t>500 Startups</t>
  </si>
  <si>
    <t>444 Castro Street</t>
  </si>
  <si>
    <t>500.co</t>
  </si>
  <si>
    <t>https://lead-rekognition.s3.eu-west-1.amazonaws.com/nhovhannisyan%40leadcrawl.com%2Finsightly%2F18773661.jpg</t>
  </si>
  <si>
    <t>Chief Customer Service &amp; Customer Experience Officer</t>
  </si>
  <si>
    <t>responsible for customer experience, contact centers and retail business of Celcom</t>
  </si>
  <si>
    <t>Celcom Axiata Berhad</t>
  </si>
  <si>
    <t>82 Jalan Raja Muda Abdul Aziz</t>
  </si>
  <si>
    <t>Kuala Lumpur</t>
  </si>
  <si>
    <t>Wilayah Persekutuan Kuala Lumpur</t>
  </si>
  <si>
    <t>http://www.celcom.com.my</t>
  </si>
  <si>
    <t>https://lead-rekognition.s3.eu-west-1.amazonaws.com/nhovhannisyan%40leadcrawl.com%2Finsightly%2F18303369.jpg</t>
  </si>
  <si>
    <t>Exectutive Assistant to Executive Producer/Co-Founder</t>
  </si>
  <si>
    <t>Executive assistant to Good Universe co-founder Nathan Kahane.</t>
  </si>
  <si>
    <t>Good Universe</t>
  </si>
  <si>
    <t>9777 Wilshire Boulevard</t>
  </si>
  <si>
    <t>http://good-universe.com/</t>
  </si>
  <si>
    <t>https://lead-rekognition.s3.eu-west-1.amazonaws.com/nhovhannisyan%40leadcrawl.com%2Finsightly%2F18910819.jpg</t>
  </si>
  <si>
    <t>Partner at AngelPad. Investor</t>
  </si>
  <si>
    <t>150+ Startups</t>
  </si>
  <si>
    <t>479 Jessie Street</t>
  </si>
  <si>
    <t>http://www.sosv.com</t>
  </si>
  <si>
    <t>Founder &amp; Chief Executive Unicorn</t>
  </si>
  <si>
    <t>einhorn products GmbH</t>
  </si>
  <si>
    <t>100 Skalitzer StraÃŸe</t>
  </si>
  <si>
    <t>einhorn.my</t>
  </si>
  <si>
    <t>https://lead-rekognition.s3.eu-west-1.amazonaws.com/nhovhannisyan%40leadcrawl.com%2Finsightly%2F18447573.jpg</t>
  </si>
  <si>
    <t>Partner, CFO</t>
  </si>
  <si>
    <t>Y Combinator</t>
  </si>
  <si>
    <t>\nSan Francisco Bay Area\n</t>
  </si>
  <si>
    <t>http://www.ycombinator.com/</t>
  </si>
  <si>
    <t>https://lead-rekognition.s3.eu-west-1.amazonaws.com/nhovhannisyan%40leadcrawl.com%2Finsightly%2F18643022.jpg</t>
  </si>
  <si>
    <t>Vice President of Revenue</t>
  </si>
  <si>
    <t>Hybrid cutting-edge analytics consulting and business intelligence technology company.  \n\nBusiness development lead to collaborate with new and existing clients to foster their revenue growth and profitability. Always looking to apply strategic planning and management consulting background to add value.  \n\nâ€¢ Pivotstream's background is in CPG and Retail analytics and we developed our technology to be able to share that with our clients and empower them with tools that they can use on their own.  \nâ€¢ Look at your business in new and different ways.  \nâ€¢ Combine best practices against your existing reports to improve them and have a greater impact on your bottom line.   \nâ€¢ Skill set to take multiple different data sets and integrate them in the most efficient and cost effective way to get your team that information in the best manner possible and also educate them on how to use the reports/metrics and achieve the highest ROI. \nâ€¢ Full-featured Microsoft BI Platform with data hosting and management. Including SharePoint. \nâ€¢ Pivotstream is a true partner that adds value to your organization, aligns with your goals, and works hand-in-hand with your team to achieve them.\n\nSkills/Experience:\n\nSales Strategies | Finance and Operations Leadership | New Business Development | Strategic Planning | Business Intelligence &amp; Analytics | Consumer Packaged Goods &amp; Alcohol Beverage | Data Integration | Lead Generation | Microsoft BI and Power Pivot | Financial Modeling &amp; Valuation | Financial Planning &amp; Analysis | Marketing Investment Analysis | Revenue Management (Pricing) | Brand Development | Supply Chain | ERP Systems (SAP and Oracle) | Activity Based Costing - Six Sigma Greenbelt | Performance Management | Mergers and Acquisition | Marketing Strategy and Execution | Social Media Strategies | Project Management | Great Vines | Nielsen | IRI | Sales Force | Hyperion | Quickbooks | \n\nRefer to our Demo Site:\nhttps://explore.pivotstream.com/Pages/default.aspx</t>
  </si>
  <si>
    <t>Pivotstream</t>
  </si>
  <si>
    <t>www.pivotstream.com</t>
  </si>
  <si>
    <t>https://lead-rekognition.s3.eu-west-1.amazonaws.com/nhovhannisyan%40leadcrawl.com%2Finsightly%2F18910827.jpg</t>
  </si>
  <si>
    <t>Director, World-Wide Customer Experience</t>
  </si>
  <si>
    <t>I lead the CX mission for Lenovo's Data Center Business</t>
  </si>
  <si>
    <t>https://lead-rekognition.s3.eu-west-1.amazonaws.com/nhovhannisyan%40leadcrawl.com%2Finsightly%2F18303422.jpg</t>
  </si>
  <si>
    <t>Producer</t>
  </si>
  <si>
    <t>The NY EDTECH WEEK innovation festival takes place December 18-20, 2017 at NYU and will connect you to education leaders, edtech-focused investors, startup founders, and Fortune 500 executives to address the challenges and opportunities of education in the 21st century. \n\nThe festival celebrates entrepreneurship and creativity. Those who attend:\n-- Hear from and connect with education, policy, and innovation luminaries revealing the most exciting edtech trends and opportunities.\n-- Deep dive into workshops across Early Education, K-12, Higher Ed and Corporate sectors â€” covering Efficacy, Credentialing, Learning Technology, Transformative Models, and more.\n-- Gain "backstage access" to Open Labs and explore New York City's education landmarks.\n-- "Report Out" with media, think tanks, and technology professionals on education policy recommendations.\n-- Meet with cutting-edge edtech startups from around the world in our Gallery of Innovation.\n\nFollow NY EDTECH WEEK:\nhttps://twitter.com/nyedtechweek\nhttps://www.facebook.com/nyedtechweek/\nhttps://www.linkedin.com/company/nyedtechweek\n\nWebsite:\nhttp://nyedtechweek.com/</t>
  </si>
  <si>
    <t>NY EDTECH WEEK</t>
  </si>
  <si>
    <t>566 LaGuardia Place</t>
  </si>
  <si>
    <t>www.nyedtechweek.com</t>
  </si>
  <si>
    <t>https://lead-rekognition.s3.eu-west-1.amazonaws.com/nhovhannisyan%40leadcrawl.com%2Finsightly%2F18774025.jpg</t>
  </si>
  <si>
    <t>Building the future of hospitals</t>
  </si>
  <si>
    <t>simplinic GmbH</t>
  </si>
  <si>
    <t>Prenzlauer Allee</t>
  </si>
  <si>
    <t>www.simplinic.com</t>
  </si>
  <si>
    <t>https://lead-rekognition.s3.eu-west-1.amazonaws.com/nhovhannisyan%40leadcrawl.com%2Finsightly%2F18447658.jpg</t>
  </si>
  <si>
    <t>Executive In Residence</t>
  </si>
  <si>
    <t xml:space="preserve">Support  faculty, staff, students and alumni of the University  with the commercial development of technologies and University intellectual property.  Represent the University in technology development, entrepreneurial business expansion,  and new business development  activities in  the community.    </t>
  </si>
  <si>
    <t>University of California, Riverside</t>
  </si>
  <si>
    <t>900 University Avenue</t>
  </si>
  <si>
    <t>Riverside</t>
  </si>
  <si>
    <t>ucr.edu</t>
  </si>
  <si>
    <t xml:space="preserve">We Are Hiring!!!\n\nPlease visit us at www.crystald.com/careers for our up-to-date opportunities!\n\nCrystal Dynamics is an award-winning, top of class game development studio located just south of San Francisco in sunny Redwood City, CA. Founded in 1992, Crystal Dynamics has grown into a world class studio by developing iconic franchises and keeping at the forefront of the very latest in technology and graphics. Crystal Dynamics is owned by Publisher/Developer Square-Enix, Inc., which boasts a multi-million dollar international portfolio of intellectual properties that few can match with respect to brand recognition and units sold. \n\nHaving created beloved properties such as Gex and the Legacy of Kain series, as well as driving the massively successful Tomb Raider franchise, Crystal Dynamics is now laying the groundwork for the next generation of innovative and technologically stunning projects including the newly-announced "Avengers" Project. For more information about the studio and our openings, please visit www.crystald.com\n\nCrystal is Craftsmanship, Transparency, and Impact at its core. Our passion is for great gaming; our mission is to tell a story through art, animation and innovation. </t>
  </si>
  <si>
    <t>Crystal Dynamics</t>
  </si>
  <si>
    <t>http://www.crystald.com</t>
  </si>
  <si>
    <t>https://lead-rekognition.s3.eu-west-1.amazonaws.com/nhovhannisyan%40leadcrawl.com%2Finsightly%2F18303431.jpg</t>
  </si>
  <si>
    <t>The Pitch Doctor</t>
  </si>
  <si>
    <t>www.pitchdoctor.com\n\nCoaching people how to pitch their startup ideas in a structured (storylining) and exciting (storytelling) way. Special focus on pitching at events, demo days and competitions.</t>
  </si>
  <si>
    <t>https://lead-rekognition.s3.eu-west-1.amazonaws.com/nhovhannisyan%40leadcrawl.com%2Finsightly%2F18447687.jpg</t>
  </si>
  <si>
    <t>Greater Denver Area\n</t>
  </si>
  <si>
    <t>Techstars</t>
  </si>
  <si>
    <t>http://www.techstars.com</t>
  </si>
  <si>
    <t>https://lead-rekognition.s3.eu-west-1.amazonaws.com/nhovhannisyan%40leadcrawl.com%2Finsightly%2F18643103.jpg</t>
  </si>
  <si>
    <t>test IO specializes in continuous testing for agile teams. Continuous software testing combines automated and human testing. test IO's self-service test management platform provides QA support across the entire development process of a project. test IO's 20000 professional testers all over the world make a functional review of all types of software in real-time possible. \nSome recent press coverage: http://techcrunch.com/2015/11/18/test-io/</t>
  </si>
  <si>
    <t>test IO</t>
  </si>
  <si>
    <t>Interstate 605</t>
  </si>
  <si>
    <t>https://learning.linkedin.com/for-higher-education</t>
  </si>
  <si>
    <t>https://lead-rekognition.s3.eu-west-1.amazonaws.com/nhovhannisyan%40leadcrawl.com%2Finsightly%2F18774403.jpg</t>
  </si>
  <si>
    <t>Director Sales &amp; Authorized Signatory</t>
  </si>
  <si>
    <t>The unbelievable Machine Company GmbH</t>
  </si>
  <si>
    <t>40 GrolmanstraÃŸe</t>
  </si>
  <si>
    <t>http://www.unbelievable-machine.com</t>
  </si>
  <si>
    <t>https://lead-rekognition.s3.eu-west-1.amazonaws.com/nhovhannisyan%40leadcrawl.com%2Finsightly%2F18912932.jpg</t>
  </si>
  <si>
    <t>Tax Supervisor</t>
  </si>
  <si>
    <t>\nCincinnati Area, KY\n</t>
  </si>
  <si>
    <t>VonLehman &amp; Company Inc.</t>
  </si>
  <si>
    <t>810 Wright's Summit Parkway</t>
  </si>
  <si>
    <t>Fort Wright</t>
  </si>
  <si>
    <t>Kentucky</t>
  </si>
  <si>
    <t>www.vlcpa.com</t>
  </si>
  <si>
    <t>https://lead-rekognition.s3.eu-west-1.amazonaws.com/nhovhannisyan%40leadcrawl.com%2Finsightly%2F18643203.jpg</t>
  </si>
  <si>
    <t>Roq.adâ€™s cutting-edge, proprietary Cross-Device technology â€“ compliant with strict German consumer privacy laws â€“ matches devices to people and people to households. A revolutionary approach to smarter advertising, publishing and optimised marketing spend across all digital devices.\n\nWeâ€™re a tight-knit team of tech-enthusiasts dedicated to developing innovative Cross-Device technology to help our partners navigate todayâ€™s multi-device reality. \nAs Europeâ€™s leading multi-device company, we have also garnered industry recognition. In 2015, we were named one of â€œTop 3 Companies to Watch in 2015â€ by Online Marketing Rockstars and one of â€œ Top 36 Selected Companiesâ€ by European TechTour. This is only the start for Roq.ad! Follow our journey as we continue to grow and gather momentum\n</t>
  </si>
  <si>
    <t>Roq.ad</t>
  </si>
  <si>
    <t>33 Mehringdamm</t>
  </si>
  <si>
    <t>www.roq.ad</t>
  </si>
  <si>
    <t>https://lead-rekognition.s3.eu-west-1.amazonaws.com/nhovhannisyan%40leadcrawl.com%2Finsightly%2F18447704.jpg</t>
  </si>
  <si>
    <t>NovÃ¡ccent laat organisaties vandaag en in de toekomst veilig werken door middel van innovatieve ICT-oplossingen en â€“diensten die zorgen voor altijd betrouwbare en beschikbare informatie.\n\nWe staan met meer dan 100 professionals als Ã©Ã©n team klaar voor onze klanten! Werken bij NovÃ¡ccent betekent werken bij een ambitieus en innovatief bedrijf. Waar een open en transparante bedrijfscultuur is en waar iedereen elkaar nog bij naam kent.\n\nBinnen de NovÃ¡ccent Groep ben ik verantwoordelijk voor de invulling van onze interne functies binnen de diverse servicelines. NovÃ¡ccent is onderverdeeld in 4 verschilende ServiceLines met een eigen specialisme te weten:\n- Security &amp; Compliance\n- Network Security\n- Data Analytics/BI\n- Managed ICT</t>
  </si>
  <si>
    <t>NovÃ¡ccent Group</t>
  </si>
  <si>
    <t>4 Fokkerstraat</t>
  </si>
  <si>
    <t>Leusden</t>
  </si>
  <si>
    <t>3833 LD</t>
  </si>
  <si>
    <t>www.novaccent.nl</t>
  </si>
  <si>
    <t>https://lead-rekognition.s3.eu-west-1.amazonaws.com/nhovhannisyan%40leadcrawl.com%2Finsightly%2F18303448.jpg</t>
  </si>
  <si>
    <t>FJ Labs</t>
  </si>
  <si>
    <t>www.fjlabs.com</t>
  </si>
  <si>
    <t>https://lead-rekognition.s3.eu-west-1.amazonaws.com/nhovhannisyan%40leadcrawl.com%2Finsightly%2F18774418.jpg</t>
  </si>
  <si>
    <t xml:space="preserve">Senior Solutions Architect </t>
  </si>
  <si>
    <t xml:space="preserve">CloudBees  </t>
  </si>
  <si>
    <t>2001 Gateway Place</t>
  </si>
  <si>
    <t>www.CloudBees.com</t>
  </si>
  <si>
    <t xml:space="preserve"> Left Field Labs |</t>
  </si>
  <si>
    <t>1046 Princeton Drive</t>
  </si>
  <si>
    <t>Marina del Rey</t>
  </si>
  <si>
    <t>http://www.leftfieldlabs.com</t>
  </si>
  <si>
    <t>Chief Logistics Officer</t>
  </si>
  <si>
    <t>Delivery Hero</t>
  </si>
  <si>
    <t>70 Oranienburger StraÃŸe</t>
  </si>
  <si>
    <t>www.deliveryhero.com</t>
  </si>
  <si>
    <t>Procurement Manager</t>
  </si>
  <si>
    <t>Mari Petroleum Company Limited is one of the leading exploration and production companies of Pakistan that manages and operates the countryâ€™s largest gas reservoir (in terms of reserves) at Mari Field, District Ghotki, Sindh. MPCL is fully integrated with its own 3D Seismic data unit, 2D/3D data processing center, 3 land drilling rigs, slick line and allied services with aggressive YOY Revenue growth of 28.5% to PKR 95.9 Bn during 2015-16.\n(Bloomberg: MARI)\n\nManager Procurement\nResponsible to General Manager Procurement for end to end delivery of supply of materials and acquisition of services to ensure optimal support to business across Pakistan. \n\nâ€¢\tEnhancement of core competence of the team in-line with best practices in the industry to  maximize contribution post GPA dismantling and to face tremendous head wind from falling prices.  \nâ€¢\tMaximize contribution through excellence of execution on capital equipment/service delivery to fuel aggressive exploration strategy, quality of equipment and capacity building across procurement team. \nâ€¢\tHave delivered USD 7.75 Mn to the bottom line within the first year.\t \n\n</t>
  </si>
  <si>
    <t>Mari Petroleum Company Limited</t>
  </si>
  <si>
    <t>http://www.mpcl.com.pk/</t>
  </si>
  <si>
    <t>https://lead-rekognition.s3.eu-west-1.amazonaws.com/nhovhannisyan%40leadcrawl.com%2Finsightly%2F18303467.jpg</t>
  </si>
  <si>
    <t>angel investor</t>
  </si>
  <si>
    <t>overnight</t>
  </si>
  <si>
    <t>487 South Las Vegas Boulevard</t>
  </si>
  <si>
    <t>www.overnightprints.com</t>
  </si>
  <si>
    <t>https://lead-rekognition.s3.eu-west-1.amazonaws.com/nhovhannisyan%40leadcrawl.com%2Finsightly%2F18774480.jpg</t>
  </si>
  <si>
    <t>Head of Product, Atlassian Communications (Stride, HipChat, more :-))</t>
  </si>
  <si>
    <t>Leading Product Management for Atlassian Communications including HipChat\n\nI'm hiring kick ass product managers! If you want to define the future of a large new market in enterprise communications, go this link: http://bit.ly/2rZdXkf \nAtlassian has Great culture, Awesome people, Amazing perks! Every new amazing cerebral cortex here is valued</t>
  </si>
  <si>
    <t>Atlassian</t>
  </si>
  <si>
    <t>341 George Street</t>
  </si>
  <si>
    <t>http://www.atlassian.com/</t>
  </si>
  <si>
    <t>https://lead-rekognition.s3.eu-west-1.amazonaws.com/nhovhannisyan%40leadcrawl.com%2Finsightly%2F18643208.jpg</t>
  </si>
  <si>
    <t>Solutions Architect EMEA</t>
  </si>
  <si>
    <t>Chef Software</t>
  </si>
  <si>
    <t>619 Western Avenue</t>
  </si>
  <si>
    <t>http://www.chef.io/</t>
  </si>
  <si>
    <t>https://lead-rekognition.s3.eu-west-1.amazonaws.com/nhovhannisyan%40leadcrawl.com%2Finsightly%2F18913444.jpg</t>
  </si>
  <si>
    <t>ZenMate is a platform and device agnostic global internet security brand. We build a unique product portfolio for end-to-end security, under one brand and one account for both consumers and businesses. \n\nOur core secure connection vertical acts in a similar way to a VPN connection. It is now available for Google Chrome, Firefox, Opera, iOS, Android, Windows and Mac. We are trusted by over 30m users worldwide, and won the Europas Award for Best Security/Privacy Startup of 2014. The ZenMate secure connection products encrypt your browser traffic, hide your real location, unblock geo-restrictions, provide Wifi and hacker security and protect user privacy. Other products, like the ZenMate WebFirewall, have shown exponential growth and continuously 5* ratings by users. \n\nWe have been featured on Techcrunch, Gizmodo,VentureBeat, Forbes, New Scientist, and Dazed among others.</t>
  </si>
  <si>
    <t>ZenMate</t>
  </si>
  <si>
    <t>1 Julie-Wolfthorn-StraÃŸe</t>
  </si>
  <si>
    <t>http://www.project-a.com/en/</t>
  </si>
  <si>
    <t>https://lead-rekognition.s3.eu-west-1.amazonaws.com/nhovhannisyan%40leadcrawl.com%2Finsightly%2F18447741.jpg</t>
  </si>
  <si>
    <t>Head of Product (Digital)</t>
  </si>
  <si>
    <t>Alchemy (A P&amp;G Company)</t>
  </si>
  <si>
    <t>\nSan Francisco, California\n</t>
  </si>
  <si>
    <t>http://alchemy.codes</t>
  </si>
  <si>
    <t>Truckload Key Customer Manager</t>
  </si>
  <si>
    <t>J.B. Hunt Transport, Inc.</t>
  </si>
  <si>
    <t>615 J B Hunt Corporate Drive</t>
  </si>
  <si>
    <t>Lowell</t>
  </si>
  <si>
    <t>Arkansas</t>
  </si>
  <si>
    <t>www.jbhunt.com</t>
  </si>
  <si>
    <t>https://lead-rekognition.s3.eu-west-1.amazonaws.com/nhovhannisyan%40leadcrawl.com%2Finsightly%2F18303557.jpg</t>
  </si>
  <si>
    <t xml:space="preserve">Key Account Manager, Consumer Goods | Packaging | Ingredients </t>
  </si>
  <si>
    <t>âœ” Provide market and consumer insights to consumer goods organizations. This includes: in-depth market statistics, key performance indicators and forecasts for the most important consumer markets. \n\nâœ” My goal is to understand your unique business objectives and discuss how your team can leverage our research to overcome challenges and cut time spent in PowerPoint visualizing data.\n\nAchievements:\n-Completed FY16 143% of quota \n-Presidential award for most new business in December 2016\n-Largest R&amp;A project sold for the U.S. market in August 2017\n\n</t>
  </si>
  <si>
    <t>https://lead-rekognition.s3.eu-west-1.amazonaws.com/nhovhannisyan%40leadcrawl.com%2Finsightly%2F18790581.jpg</t>
  </si>
  <si>
    <t>Cyclâ„¢ is the first of its kind wellness brand for women by women. \n\nI co-founded Cycl with world-renowned OB/GYN, Dr. Sherry A. Ross on her ground-breaking 7 Cyclsâ„¢ approach. We share a deep belief that women who are knowledgeable about their lifecycles gain control of their well-being.\n\nOur vision is to create a comprehensive health and wellness company that empowers women with trusted information and scientifically-proven products to manage their vitality. Our offering includes a mobile/web information platform hosted by world-class physicians and A-list celebrities, a proprietary line of supplements formulated by Dr. Sherry, and a curated collection of 3rd party wellness products.\n\nFrom puberty to menopause, Cycl is a womanâ€™s definitive source for health and well-being. Period.\n\nDo you know your cycle? Visit mycycl.com to get started.</t>
  </si>
  <si>
    <t>Cycl Inc.</t>
  </si>
  <si>
    <t>www.mycycl.com</t>
  </si>
  <si>
    <t>https://lead-rekognition.s3.eu-west-1.amazonaws.com/nhovhannisyan%40leadcrawl.com%2Finsightly%2F18936599.jpg</t>
  </si>
  <si>
    <t>Co-Founder &amp; Managing Director</t>
  </si>
  <si>
    <t xml:space="preserve">Run direct mail just like your email marketing! </t>
  </si>
  <si>
    <t>optilyz</t>
  </si>
  <si>
    <t>19 Neue SchÃ¶nhauser StraÃŸe</t>
  </si>
  <si>
    <t>www.optilyz.com</t>
  </si>
  <si>
    <t>https://lead-rekognition.s3.eu-west-1.amazonaws.com/nhovhannisyan%40leadcrawl.com%2Finsightly%2F18447794.jpg</t>
  </si>
  <si>
    <t>95 Merrick way, Floor 3 Coral Gables, FL 33134</t>
  </si>
  <si>
    <t>Libre</t>
  </si>
  <si>
    <t>2 Via FaÃ  di Bruno</t>
  </si>
  <si>
    <t>Torino</t>
  </si>
  <si>
    <t>Piemonte</t>
  </si>
  <si>
    <t>www.libreidee.com</t>
  </si>
  <si>
    <t>Super Manager</t>
  </si>
  <si>
    <t>Apple</t>
  </si>
  <si>
    <t>Infinite Loop</t>
  </si>
  <si>
    <t>http://www.apple.com/</t>
  </si>
  <si>
    <t>https://lead-rekognition.s3.eu-west-1.amazonaws.com/nhovhannisyan%40leadcrawl.com%2Finsightly%2F18643579.jpg</t>
  </si>
  <si>
    <t>President and Chief Executive Officer</t>
  </si>
  <si>
    <t>Lois Cormack is President and CEO of Sienna Senior Living, a leading seniorsâ€™ living provider with 71 residences in key markets in Canada. Sienna offers a continuum of seniorsâ€™ living, including independent and assisted living, long-term care and specialized programs and services, in addition to providing expert management services. Sienna is committed to national growth, while driving long-term value for shareholders. The companyâ€™s more than 11,000 employees are passionate about helping residents live fully, every day.  \n\nSince joining Sienna, Lois has led a period of remarkable transformation and growth that includes:\n\nâ€¢\tCompleted and successfully integrated over $600 million in strategic acquisitions of high-quality seniors living residences, increasing enterprise value by 54% and generating a 41% increase in Net Operating Income (NOI)\nâ€¢\t2016 Canadian Business/PROFIT 500 named Sienna Senior Living as one of Canadaâ€™s fastest growing companies \nâ€¢\tLed the rebranding and repositioning as one of Canadaâ€™s leading high quality senior living providers\nâ€¢\tSolid execution of the company growth and diversification strategy, including significant growth in British Columbia and expansion into retirement living\nâ€¢\tImplementation of a solid operating platform, increasing occupancy by 25% to achieve 95% occupancy overall in retirement\nâ€¢\tRecruited and developed a high-performing leadership team \nâ€¢\tLed the successful transformation of company culture by engaging and aligning over 11,000 employees with Siennaâ€™s vision, mission and values, and achieving an employee engagement score of 87% in 2016 \nâ€¢\tImproved capital structure and strengthened the balance sheet, improving all debt metrics and increasing liquidity \nâ€¢\tDeveloped and executed company investor relations strategy, increasing institutional shareholder base by 10% \nâ€¢\tAchieved total shareholder return of 77.4% from April, 2013 \n\nIn her role, Lois sets the vision and direction for 11,000 employees at 71 residences across Canada\n</t>
  </si>
  <si>
    <t>Sienna Senior Living</t>
  </si>
  <si>
    <t>302 Town Centre Boulevard</t>
  </si>
  <si>
    <t>Markham</t>
  </si>
  <si>
    <t>L3R</t>
  </si>
  <si>
    <t>www.siennaliving.ca</t>
  </si>
  <si>
    <t>https://lead-rekognition.s3.eu-west-1.amazonaws.com/nhovhannisyan%40leadcrawl.com%2Finsightly%2F18303598.jpg</t>
  </si>
  <si>
    <t>VP of e-commerce and engineering</t>
  </si>
  <si>
    <t>Overlooking digital road-map and dedicate to e-commerce products ownership</t>
  </si>
  <si>
    <t>Groupe Chantelle</t>
  </si>
  <si>
    <t>8 Rue de Provigny</t>
  </si>
  <si>
    <t>Cachan</t>
  </si>
  <si>
    <t>http://www.groupechantelle.com/</t>
  </si>
  <si>
    <t>https://lead-rekognition.s3.eu-west-1.amazonaws.com/nhovhannisyan%40leadcrawl.com%2Finsightly%2F18794586.jpg</t>
  </si>
  <si>
    <t>Capital Factory</t>
  </si>
  <si>
    <t>701 Brazos Street</t>
  </si>
  <si>
    <t>http://capitalfactory.com</t>
  </si>
  <si>
    <t>Lesara GmbH</t>
  </si>
  <si>
    <t>5 SchicklerstraÃŸe</t>
  </si>
  <si>
    <t>https://www.lesara.com</t>
  </si>
  <si>
    <t>https://lead-rekognition.s3.eu-west-1.amazonaws.com/nhovhannisyan%40leadcrawl.com%2Finsightly%2F18447805.jpg</t>
  </si>
  <si>
    <t>Senior Site Reliability Engineer</t>
  </si>
  <si>
    <t>Savedo GmbH</t>
  </si>
  <si>
    <t>41 DircksenstraÃŸe</t>
  </si>
  <si>
    <t>http://www.savedo.com</t>
  </si>
  <si>
    <t>https://lead-rekognition.s3.eu-west-1.amazonaws.com/nhovhannisyan%40leadcrawl.com%2Finsightly%2F18794686.jpg</t>
  </si>
  <si>
    <t xml:space="preserve">Project Lead and Specialist Cloud Native Connected Cars </t>
  </si>
  <si>
    <t>Project Lead Backend of the Next Generation Head Unit (MGU): The next generation BMW cars is build on modern technology and native asynchronous  communication. Therefore a new connected car backend is build, that enables the new Generation Headunit (MGU) to serve the Connected Car customers. This backend consists of dozens of Microservices and is runnable on a Cloud Infrastructure.\n\nProject Lead Conncected Car Backend Datacenter as a Service\nLead Cloudification Connected Car Backend</t>
  </si>
  <si>
    <t>BMW Group</t>
  </si>
  <si>
    <t>130 Petuelring</t>
  </si>
  <si>
    <t>https://www.bmwgroup.com/careers</t>
  </si>
  <si>
    <t>https://lead-rekognition.s3.eu-west-1.amazonaws.com/nhovhannisyan%40leadcrawl.com%2Finsightly%2F18957474.jpg</t>
  </si>
  <si>
    <t>â€¢ Ensuring that HR strategies &amp; policies support the business objectives.\nâ€¢ Acting as business support to Management Members by ensuring  that they adhere to the best practices in  Staff Management, Employee Relations/Motivation, Performance Management, Talent Management, Organizational design, Planning, Recruitment,  Training &amp; Development, Compensation &amp; Benefits\nâ€¢ Working closely with local Finance Director/Manager in ensuring that all HR &amp; Training administrative work is properly managed and timely completed\nâ€¢ Developing and Champion Plan for People (Employees Manual) principles and  processes within the Organization  so that they become part of Corporate Culture\nâ€¢ Ensuring that all people-related policies &amp; practices comply fully with all relevant local legislations &amp; directives\nâ€¢ Providing specific support to the Functions for projects where there is employee-related impact\nâ€¢ Managing a Human Resources Executive, including her training &amp; future development.\nâ€¢ Creating a detailed data base for all employees and keep it up-to-date \nâ€¢ Obtaining HR best practices from industry \nâ€¢ Targeting talents for the company to get a competitive advantage\nâ€¢ Upgrading policies issued as the need arise from time to time\nâ€¢ Running the payroll on a monthly basis \nâ€¢ Running a cultural audit &amp; developing a plan to resolve issues \n</t>
  </si>
  <si>
    <t>TBWA\Raad</t>
  </si>
  <si>
    <t>Emaar Square - Burj Khalifa \ Building 1 \ Floor 6\nP.O Box 40604 \Dubai \ U.A.E.</t>
  </si>
  <si>
    <t>www.tbwaraad.com</t>
  </si>
  <si>
    <t>https://lead-rekognition.s3.eu-west-1.amazonaws.com/nhovhannisyan%40leadcrawl.com%2Finsightly%2F18303625.jpg</t>
  </si>
  <si>
    <t>Business Mentor</t>
  </si>
  <si>
    <t>Technion DRIVE Accelerator</t>
  </si>
  <si>
    <t>www.techniondrive.com</t>
  </si>
  <si>
    <t>https://lead-rekognition.s3.eu-west-1.amazonaws.com/nhovhannisyan%40leadcrawl.com%2Finsightly%2F18643835.jpg</t>
  </si>
  <si>
    <t>Cherry Ventures</t>
  </si>
  <si>
    <t>www.cherry.vc</t>
  </si>
  <si>
    <t>https://lead-rekognition.s3.eu-west-1.amazonaws.com/nhovhannisyan%40leadcrawl.com%2Finsightly%2F18447841.jpg</t>
  </si>
  <si>
    <t>Employee</t>
  </si>
  <si>
    <t>Sr. Vice President and Head of Information Sciences</t>
  </si>
  <si>
    <t>Babbel</t>
  </si>
  <si>
    <t>2 Max-Beer-StraÃŸe</t>
  </si>
  <si>
    <t>www.babbel.com</t>
  </si>
  <si>
    <t>https://lead-rekognition.s3.eu-west-1.amazonaws.com/nhovhannisyan%40leadcrawl.com%2Finsightly%2F18795898.jpg</t>
  </si>
  <si>
    <t xml:space="preserve">The impact of business on society is moving from the periphery to the centre of corporate thinking. Today, your customers, communities, employees and regulators know more and care more about how you run your business and how it impacts our world. Future thinking business leaders are responding with innovative approaches today.\n\nWe exist to empower these leaders. To accelerate the shift to a more socially responsible and proactive future, where business emerges as a powerful and profitable force for good. We coordinate alliances between corporations and social entrepreneurs to find, fit and scale next generation competitive advantage.\n\nVery beta site at: www.friendlyfir.es </t>
  </si>
  <si>
    <t>FriendlyFires</t>
  </si>
  <si>
    <t>8 John Adam Street</t>
  </si>
  <si>
    <t>WC2N</t>
  </si>
  <si>
    <t>www.friendlyfir.es</t>
  </si>
  <si>
    <t>https://lead-rekognition.s3.eu-west-1.amazonaws.com/nhovhannisyan%40leadcrawl.com%2Finsightly%2F18643885.jpg</t>
  </si>
  <si>
    <t>App Developer</t>
  </si>
  <si>
    <t>At Evendo I'm responsible for building completely new native applications for both iOS and Android.\n\nin summary:\n- Close collaboration with the design team to ensure a smooth experience.</t>
  </si>
  <si>
    <t>Evendo</t>
  </si>
  <si>
    <t>16 Lyngbyvej</t>
  </si>
  <si>
    <t>www.evendo.com</t>
  </si>
  <si>
    <t>https://lead-rekognition.s3.eu-west-1.amazonaws.com/nhovhannisyan%40leadcrawl.com%2Finsightly%2F18303675.jpg</t>
  </si>
  <si>
    <t>Events Services</t>
  </si>
  <si>
    <t>events-services</t>
  </si>
  <si>
    <t>Honeypot is a developer-focused job platform, linking screened tech talent with screened companies. Honeypot switches the power dynamic of traditional recruiting: companies apply directly to screened developers with transparent job offers listing salary, tech stack and product information. Honeypot is aiding the creation of talent hubs across European startup ecosystems by facilitating the movement of talent into and across Europe. The company is headquartered in Berlin.</t>
  </si>
  <si>
    <t>Honeypot.io</t>
  </si>
  <si>
    <t>45 SchÃ¶nhauser Allee</t>
  </si>
  <si>
    <t>www.honeypot.io/</t>
  </si>
  <si>
    <t>https://lead-rekognition.s3.eu-west-1.amazonaws.com/nhovhannisyan%40leadcrawl.com%2Finsightly%2F18447852.jpg</t>
  </si>
  <si>
    <t>I serve as the Chief Operating Officer of 1871, responsible for operational challenges, business development and expansion opportunities, and external relations, including media and government relations.</t>
  </si>
  <si>
    <t>222 West Merchandise Mart Plaza</t>
  </si>
  <si>
    <t>www.1871.com</t>
  </si>
  <si>
    <t>https://lead-rekognition.s3.eu-west-1.amazonaws.com/nhovhannisyan%40leadcrawl.com%2Finsightly%2F18974084.jpg</t>
  </si>
  <si>
    <t>Chief Product Officer (Nov 2016 - present)\nInterim People - HR+Recruiting (Jan 2017 - Sep 2017)\nProduct Owner - Creation (Apr 2016 - Oct 2016)\nMobile Product Manager (Oct 2015 - Apr 2016)</t>
  </si>
  <si>
    <t>Dubsmash</t>
  </si>
  <si>
    <t>www.dubsmash.com</t>
  </si>
  <si>
    <t>Evangelist</t>
  </si>
  <si>
    <t>humble is a venture cooperative that democratizes access to opportunity through innovation-as-a-service.\n\nWhatâ€™s a venture cooperative? humble aligns startups, innovative organizations, and investors who share the collective human, financial, and technical resources to accelerate improving lives &amp; economic impact.\n\nhumble works with innovative organizations to define problems, analyze opportunities, and partner with startups and subject matter experts to accelerate idea generation, identify risks, and implement solutions.</t>
  </si>
  <si>
    <t>humble ventures</t>
  </si>
  <si>
    <t>Alexandria, Virginia</t>
  </si>
  <si>
    <t>Alexandria</t>
  </si>
  <si>
    <t>www.humble.vc</t>
  </si>
  <si>
    <t>https://lead-rekognition.s3.eu-west-1.amazonaws.com/nhovhannisyan%40leadcrawl.com%2Finsightly%2F18643907.jpg</t>
  </si>
  <si>
    <t>Employee Experience Analyst - EMEA</t>
  </si>
  <si>
    <t>Qualtrics is the first and only Employee Experience Management platform that measures\nemployee experiences across the entire employee lifecycle, automatically prioritizing key drivers\nof engagement and experience so you can build strong teams, drive productivity, and reduce\nunwanted attrition.</t>
  </si>
  <si>
    <t>Qualtrics</t>
  </si>
  <si>
    <t>https://www.qualtrics.com</t>
  </si>
  <si>
    <t>https://lead-rekognition.s3.eu-west-1.amazonaws.com/nhovhannisyan%40leadcrawl.com%2Finsightly%2F18303694.jpg</t>
  </si>
  <si>
    <t>We help brands and businesses make more money using unorthodox digital marketing strategies. We're currently managing just over 1.1m USD in ad budget. \n\nIn 2017, we worked with brands such as: \nâ€¢ East Dane (Subsidiary of Amazon)\nâ€¢ Grammarly\nâ€¢ OneFootball\nâ€¢ Unu\nâ€¢ Twiddy\n\nHighlights include: \nâ€¢ Ranked Kontakt.io #1 for competitive terms like 'beacons' and 'bluetooth beacons'.\nâ€¢ Boosted weekly reach of a Facebook page to just over 1 million, 158% increase in just under a month. Achieved through calculated virality (ads) and content marketing.\nâ€¢ Ranked Trademob's post to top 5 of Google for the highly competitive term 'App store optimization'.\nâ€¢ Increased the organic revenue of unu by over 40%, and sessions by over 100%.</t>
  </si>
  <si>
    <t>Indexsy</t>
  </si>
  <si>
    <t>776-778 Barking Road</t>
  </si>
  <si>
    <t>E13 9PJ</t>
  </si>
  <si>
    <t>http://indexsy.com</t>
  </si>
  <si>
    <t>https://lead-rekognition.s3.eu-west-1.amazonaws.com/nhovhannisyan%40leadcrawl.com%2Finsightly%2F18795926.jpg</t>
  </si>
  <si>
    <t>Part of a team building the UK's first smart bank. http://getmondo.co.uk</t>
  </si>
  <si>
    <t>Monzo Bank</t>
  </si>
  <si>
    <t>monzo.com</t>
  </si>
  <si>
    <t>https://lead-rekognition.s3.eu-west-1.amazonaws.com/nhovhannisyan%40leadcrawl.com%2Finsightly%2F18974128.jpg</t>
  </si>
  <si>
    <t xml:space="preserve">Point Nine Capital (www.pointninecap.com) is a Berlin-based venture capital firm focused exclusively on early-stage Internet investments in areas such as Software as a Service (SaaS), marketplace and mobile technology. </t>
  </si>
  <si>
    <t>Point Nine Capital</t>
  </si>
  <si>
    <t>19 ChausseestraÃŸe</t>
  </si>
  <si>
    <t>www.pointninecap.com</t>
  </si>
  <si>
    <t>https://lead-rekognition.s3.eu-west-1.amazonaws.com/nhovhannisyan%40leadcrawl.com%2Finsightly%2F18447873.jpg</t>
  </si>
  <si>
    <t>CEO &amp; Founder</t>
  </si>
  <si>
    <t>We Invent &amp; Transform Companies. \n\nThinktiv is the only vertically integrated Value-Driven Innovation Firm built for emergent business.\n\nWe work with elite C-Suite executives, entrepreneurs and their boards to solve their most challenging problems.\n\nTogether, we launch solutions that generate rapid growth and maximize their organizationâ€™s enterprise value.\n\nWeâ€™re built to answer the call of those who dream big. \n\n#BuildSomethingGreat\n\n\nResults Delivered\nFor over a decade we have used innovation as the value generation engine for emergent companies.\n\nâ€” 300+ Companies Invented or Transformed\nâ€” 250+ Product Solutions Deployed to Market\nâ€” $1.5B in Capital Invested in Thinktiv Clients\nâ€” $3.0B in Enterprise Exit Value Generated\n\n\nHere is a sample list of the companies that we've played a significant role in developing and/or transforming:\n\nOjO Labs\nALTR\nUncap Financial\nSalient Systems\nAceable\nStratfor\nConceivable\nCivil Maps\nZilliant\nTrueCar\nSmartPicture\nHive 9\nMattersight\nBP3\nBloodBuy\nSharespost\nShopatron\nEnergytics/Genscape\nVast\nSpredfast\nHomeTool\nQuickGifts\nLookNook\nSocialware\nBlackLocus\nNuve\nAurea\nCommon Assets\nAccruent\nDemocracy.com\nAlert Tech\nAttivio\nCollider Media\n</t>
  </si>
  <si>
    <t>Thinktiv</t>
  </si>
  <si>
    <t>1011 San Jacinto Boulevard</t>
  </si>
  <si>
    <t>http://thinktiv.com/</t>
  </si>
  <si>
    <t>https://lead-rekognition.s3.eu-west-1.amazonaws.com/nhovhannisyan%40leadcrawl.com%2Finsightly%2F18643937.jpg</t>
  </si>
  <si>
    <t>foodora</t>
  </si>
  <si>
    <t>https://www.foodora.com</t>
  </si>
  <si>
    <t>https://lead-rekognition.s3.eu-west-1.amazonaws.com/nhovhannisyan%40leadcrawl.com%2Finsightly%2F18832373.jpg</t>
  </si>
  <si>
    <t>Head of Operations and Technology</t>
  </si>
  <si>
    <t>GroupM</t>
  </si>
  <si>
    <t>498 7th Avenue</t>
  </si>
  <si>
    <t>http://www.groupm.com/</t>
  </si>
  <si>
    <t>https://lead-rekognition.s3.eu-west-1.amazonaws.com/nhovhannisyan%40leadcrawl.com%2Finsightly%2F18974135.jpg</t>
  </si>
  <si>
    <t>Senior Consultant SEO / SEA</t>
  </si>
  <si>
    <t>eology GmbH</t>
  </si>
  <si>
    <t>23 SpitalstraÃŸe</t>
  </si>
  <si>
    <t>Volkach</t>
  </si>
  <si>
    <t>http://www.eology.de</t>
  </si>
  <si>
    <t>https://lead-rekognition.s3.eu-west-1.amazonaws.com/nhovhannisyan%40leadcrawl.com%2Finsightly%2F18325942.jpg</t>
  </si>
  <si>
    <t>Upshift Partners</t>
  </si>
  <si>
    <t>upshiftpartners.com</t>
  </si>
  <si>
    <t>https://lead-rekognition.s3.eu-west-1.amazonaws.com/nhovhannisyan%40leadcrawl.com%2Finsightly%2F18643993.jpg</t>
  </si>
  <si>
    <t>Skype: johannes.bruder</t>
  </si>
  <si>
    <t>Rocket Internet SE</t>
  </si>
  <si>
    <t>www.rocket-internet.com</t>
  </si>
  <si>
    <t>https://lead-rekognition.s3.eu-west-1.amazonaws.com/nhovhannisyan%40leadcrawl.com%2Finsightly%2F18448034.jpg</t>
  </si>
  <si>
    <t>Starshiy sovetnik</t>
  </si>
  <si>
    <t>Embassy of Belarus in Armenia</t>
  </si>
  <si>
    <t>https://lead-rekognition.s3.eu-west-1.amazonaws.com/nhovhannisyan%40leadcrawl.com%2Finsightly%2F18838837.jpg</t>
  </si>
  <si>
    <t>Brought in to drive growth for nascent direct-to-consumer, edutainment subscription service launching in 2017 featuring Kids content from around the world. Share responsibilities with company founderÂ on all aspects of start-up, including: naming, content licensing and raising capital with a particular focus onÂ go-to-market strategy,Â technology stack, user experience and distribution strategy.Â  \n</t>
  </si>
  <si>
    <t>Watoto Media</t>
  </si>
  <si>
    <t>watotomedia.com</t>
  </si>
  <si>
    <t>https://lead-rekognition.s3.eu-west-1.amazonaws.com/nhovhannisyan%40leadcrawl.com%2Finsightly%2F19005044.jpg</t>
  </si>
  <si>
    <t>Senior Presales Consultant</t>
  </si>
  <si>
    <t>About ThreatMetrix: ThreatMetrixÂ®, The Digital Identity CompanyÂ®, operates a global shared intelligence network to differentiate trusted customers from fraudsters. The ThreatMetrix Digital Identity NetworkÂ® recognizes behavior and identities across 4.5B unique devices from 1.4B anonymized users worldwide. More than 5,000 businesses rely on ThreatMetrix as their decision engine to deliver a frictionless digital customer experience across all online transactions, for increased profitability and security. Learn more at www.threatmetrix.com.</t>
  </si>
  <si>
    <t>ThreatMetrix</t>
  </si>
  <si>
    <t>160 West Santa Clara Street</t>
  </si>
  <si>
    <t>http://www.threatmetrix.com</t>
  </si>
  <si>
    <t>https://lead-rekognition.s3.eu-west-1.amazonaws.com/nhovhannisyan%40leadcrawl.com%2Finsightly%2F18326766.jpg</t>
  </si>
  <si>
    <t>Investment Banking Associate</t>
  </si>
  <si>
    <t>Goldman Sachs</t>
  </si>
  <si>
    <t>http://www.goldmansachs.com</t>
  </si>
  <si>
    <t>https://lead-rekognition.s3.eu-west-1.amazonaws.com/nhovhannisyan%40leadcrawl.com%2Finsightly%2F18644146.jpg</t>
  </si>
  <si>
    <t>TIGNUM</t>
  </si>
  <si>
    <t>North 33rd Street</t>
  </si>
  <si>
    <t>www.tignum.com</t>
  </si>
  <si>
    <t>Booksy Inc</t>
  </si>
  <si>
    <t>Rheingau Founders GmbH\nOranienstraÃŸe 185\n1st Courtyard, Staircase 3, 3rd Floor\nD-10999 Berlin, Germany</t>
  </si>
  <si>
    <t>http://biz.booksy.net</t>
  </si>
  <si>
    <t>https://lead-rekognition.s3.eu-west-1.amazonaws.com/nhovhannisyan%40leadcrawl.com%2Finsightly%2F18448195.jpg</t>
  </si>
  <si>
    <t>Founder and CEO/CTO</t>
  </si>
  <si>
    <t>Pursuing perhaps the best, biggest opportunity my problematic problem-solving brain has ever put in-front of me.  \n\n</t>
  </si>
  <si>
    <t>tibit</t>
  </si>
  <si>
    <t>www.tibit.lv</t>
  </si>
  <si>
    <t>https://lead-rekognition.s3.eu-west-1.amazonaws.com/nhovhannisyan%40leadcrawl.com%2Finsightly%2F18327479.jpg</t>
  </si>
  <si>
    <t>Co-Founder &amp; Chief Customer Officer</t>
  </si>
  <si>
    <t>We are providing a full service Container Platform with a special focus on Microservices, built for developers. Our Platform is available both as a hosted solution as well as on-premise, with distributed storage, networking and full logging capabilities. \n\nOn-Premise, through our flexibel setup we can attach any storage backend you might have, give you a fully automated Kubernetes infrastructure or other toolings around running Microservices on top of our stack.\n\nGiant Swarm can also help you to get into the container space, Docker, Microservices, through Workshops.</t>
  </si>
  <si>
    <t>Giant Swarm</t>
  </si>
  <si>
    <t>5 Im Mediapark</t>
  </si>
  <si>
    <t>http://giantswarm.io</t>
  </si>
  <si>
    <t>https://lead-rekognition.s3.eu-west-1.amazonaws.com/nhovhannisyan%40leadcrawl.com%2Finsightly%2F18852719.jpg</t>
  </si>
  <si>
    <t>Provide funding and liquidity solutions to growth oriented middle-market companies and early stage ventures.  Although the fund is both industry and geography agnostic, our preference is growth companies involved in energy, communications, media, information technology, and real estate.  Brokers and finders are welcome.</t>
  </si>
  <si>
    <t>Kosch Capital</t>
  </si>
  <si>
    <t>Austin, Texas</t>
  </si>
  <si>
    <t>http://www.koschcapital.com</t>
  </si>
  <si>
    <t>https://lead-rekognition.s3.eu-west-1.amazonaws.com/nhovhannisyan%40leadcrawl.com%2Finsightly%2F18644163.jpg</t>
  </si>
  <si>
    <t>IT System Administrator</t>
  </si>
  <si>
    <t>I am the local admin for Middle East sites including  Riyadh, Jeddah, and Dubai plus home users in Dubai and AlAin city, Qatar, Kuwait, Jordan, Riyadh, Dammam, Alkhobar, Jeddah. Many things and everything related my job and not related my job too.</t>
  </si>
  <si>
    <t>Varian Arabia Medical Systems</t>
  </si>
  <si>
    <t>https://lead-rekognition.s3.eu-west-1.amazonaws.com/nhovhannisyan%40leadcrawl.com%2Finsightly%2F19008216.jpg</t>
  </si>
  <si>
    <t xml:space="preserve">An artificial intelligent Customer Service team member that handles the routine questions and complaints.  This eases scaling, reduces cost, and allows the company to focus first and foremost on customer happiness. \n\nparlamind is the world's only plug 'n' play AI, you will get results on day 1. </t>
  </si>
  <si>
    <t>parlamind GmbH</t>
  </si>
  <si>
    <t>20/21 SaarbrÃ¼cker StraÃŸe</t>
  </si>
  <si>
    <t>www.parlamind.com</t>
  </si>
  <si>
    <t>https://lead-rekognition.s3.eu-west-1.amazonaws.com/nhovhannisyan%40leadcrawl.com%2Finsightly%2F18448210.jpg</t>
  </si>
  <si>
    <t>Online Marketing Rockstars</t>
  </si>
  <si>
    <t>22-36 LagerstraÃŸe</t>
  </si>
  <si>
    <t>http://www.omr.com/</t>
  </si>
  <si>
    <t>https://lead-rekognition.s3.eu-west-1.amazonaws.com/nhovhannisyan%40leadcrawl.com%2Finsightly%2F18853747.jpg</t>
  </si>
  <si>
    <t>https://lead-rekognition.s3.eu-west-1.amazonaws.com/nhovhannisyan%40leadcrawl.com%2Finsightly%2F18644231.jpg</t>
  </si>
  <si>
    <t>With 1.5M concurrent users signing on during peak hours, our platform needs to be able to accommodate up to 50K API calls per second and 500M chat messages per day.\n\nTo do this, weâ€™ve grown our engineering team from 5 developers to ~100 and we've organized them into cross-functional, full-stack squads. These squads focus on specific areas of the business and enjoy a high degree of autonomy. I think of them as mini startups working together within the Grindr ecosystem.\n\nWe rely on agile XP methodologies including test-driven development (TDD) and behavior-driven development (BDD) to drive engineering excellence. We also use developer pairing so that no line of code is written by just one engineer. We have metrics in place to measure code quality at each check in, and we donâ€™t hesitate to fail our builds if they donâ€™t meet these high standards. \n\nThrough automated unit tests weâ€™re able to achieve over 90% code coverage on both server and client side, and over 95% of our regression and integration testing is automated via various open source frameworks.\n\nFollow  me: @LukasRepublic</t>
  </si>
  <si>
    <t>https://lead-rekognition.s3.eu-west-1.amazonaws.com/nhovhannisyan%40leadcrawl.com%2Finsightly%2F19010827.jpg</t>
  </si>
  <si>
    <t xml:space="preserve">Chief Customer Officer </t>
  </si>
  <si>
    <t>Morphis Technologies</t>
  </si>
  <si>
    <t>Walnut Street</t>
  </si>
  <si>
    <t>http://morphis-tech.com/</t>
  </si>
  <si>
    <t>https://lead-rekognition.s3.eu-west-1.amazonaws.com/nhovhannisyan%40leadcrawl.com%2Finsightly%2F18327589.jpg</t>
  </si>
  <si>
    <t>VP Strategic Projects</t>
  </si>
  <si>
    <t>Thermondo GmbH</t>
  </si>
  <si>
    <t>153 BrunnenstraÃŸe</t>
  </si>
  <si>
    <t>www.thermondo.de</t>
  </si>
  <si>
    <t>https://lead-rekognition.s3.eu-west-1.amazonaws.com/nhovhannisyan%40leadcrawl.com%2Finsightly%2F18448253.jpg</t>
  </si>
  <si>
    <t>TRX</t>
  </si>
  <si>
    <t>2970 Clairmont Road</t>
  </si>
  <si>
    <t>http://www.trx.com/</t>
  </si>
  <si>
    <t>Investment Team, UTA Ventures</t>
  </si>
  <si>
    <t>â€¢Finding ways to include portfolio companies into traditional entertainment business \nâ€¢Evaluating talent and creative material for long and short form content\nâ€¢ Deal sourcing and due diligence for agency's early stage investments across various disciplines, including: VR/AR, eSports, digital publishing, e-commerce, live-streaming and digital video\nâ€¢ Participate in ideation and market analysis of new business opportunities for UTA and its clients\nâ€¢ Manage and lead weekly meetings for internal and external UTA Ventures</t>
  </si>
  <si>
    <t>United Talent Agency</t>
  </si>
  <si>
    <t>9336 Civic Center Drive</t>
  </si>
  <si>
    <t>www.UnitedTalent.com</t>
  </si>
  <si>
    <t>Assistentin</t>
  </si>
  <si>
    <t>Rebate Networks</t>
  </si>
  <si>
    <t>MCB Salt GmbH\nRosenthaler Str. 2\n10119 Berlin\nGerman</t>
  </si>
  <si>
    <t>www.rebatenetworks.com</t>
  </si>
  <si>
    <t xml:space="preserve">MergeLane is a mentor-driven startup accelerator focused on companies with at least one female in leadership. MergeLane is supported by a network of hundreds of the most seasoned and talented mentors and investors in the ecosystem.\n\nMergeLane's program is designed to accommodate a wide range of company founders, with only three of the 12 weeks of the program required to be in residency in Boulder.\n\nApplications for the 2016 program are open now through November 23, 2015. The next program begins on February 1, 2016. MergeLane welcomes companies from anywhere in the world to apply. </t>
  </si>
  <si>
    <t>MergeLane</t>
  </si>
  <si>
    <t>1909 Broadway</t>
  </si>
  <si>
    <t>https://www.mergelane.com</t>
  </si>
  <si>
    <t>https://lead-rekognition.s3.eu-west-1.amazonaws.com/nhovhannisyan%40leadcrawl.com%2Finsightly%2F18644266.jpg</t>
  </si>
  <si>
    <t>Laincubator</t>
  </si>
  <si>
    <t>525 South Hewitt Street</t>
  </si>
  <si>
    <t>laincubator.org</t>
  </si>
  <si>
    <t>Sales Director</t>
  </si>
  <si>
    <t>The thing that defines us, sets us apart and drives us, is our laser focus on building software that enables leading retailers to forge deeper and more valuable relationships with their customers. \n\nOur platform enables leading retailers like House of Fraser, Made.com, Holland &amp; Barrett and Missguided to create highly effective and fully customised native apps in record time. \n\nApps that allow them to build stronger brands, sell more of their products, deepen customer loyalty and deliver highly relevant content, communications and rewards. \n\nUltimately, we help them to bridge the gap between the mobile and in-store experience and to futureproof their future revenues. Today. \n\nWe increase insight, engagement, conversion and revenue. \nWe decrease costs, risks and implementation time. \nAnd we streamline integration, reporting and performance. \n\nPoq is an award-winning company that attracts award-winning retailers as clients. We were recognised as Retail Systemsâ€™ Mobile Technology Vendor of the Year 2017, and ranked Number 26 in the 2017 Deloitte Technology Fast50. Our client Missguided won â€˜Best Appâ€™ at the Drapers Digital Awards 2017.\n\nTo find out more, visit http://poqcommerce.com\nSign up to our app commerce newsletter here: http://bit.ly/NewsletterPoq</t>
  </si>
  <si>
    <t>Poq</t>
  </si>
  <si>
    <t>21 Garden Walk</t>
  </si>
  <si>
    <t>EC2A 3EQ</t>
  </si>
  <si>
    <t>http://www.poqcommerce.com/</t>
  </si>
  <si>
    <t>https://lead-rekognition.s3.eu-west-1.amazonaws.com/nhovhannisyan%40leadcrawl.com%2Finsightly%2F18327696.jpg</t>
  </si>
  <si>
    <t>Tinysponsor is an open sponsorship marketplace that connects brands and advertisers with creators, influencers, events, and more at scale. Primarily targeting the fast-growing micro-influencer market, it is the only platform that goes beyond proposal-based matchmaking to build programmatically-addressable, ready-to-purchase inventory for businesses and creators of any size. This opens up the entire market to local, influencers as well as small businesses.Â Tinysponsor supports any channel, from Instagram and Snapchat to events and real-world sponsorship!</t>
  </si>
  <si>
    <t>TinySponsor</t>
  </si>
  <si>
    <t>6121 Sunset Boulevard</t>
  </si>
  <si>
    <t>http://tinysponsor.com/</t>
  </si>
  <si>
    <t>https://lead-rekognition.s3.eu-west-1.amazonaws.com/nhovhannisyan%40leadcrawl.com%2Finsightly%2F18864229.jpg</t>
  </si>
  <si>
    <t>The next chapter in Auto Tech has been kicked off...</t>
  </si>
  <si>
    <t>German Autolabs</t>
  </si>
  <si>
    <t>KÃ¶penicker StraÃŸe</t>
  </si>
  <si>
    <t>https://www.germanautolabs.com/</t>
  </si>
  <si>
    <t>https://lead-rekognition.s3.eu-west-1.amazonaws.com/nhovhannisyan%40leadcrawl.com%2Finsightly%2F18448501.jpg</t>
  </si>
  <si>
    <t>Cofounder &amp; Managing Director</t>
  </si>
  <si>
    <t xml:space="preserve">Cofounder &amp; Managing Director at Make in LA, Los Angeles' first hardware accelerator. \n\nMake in LA is an early stage accelerator and fund created to support technology enabled hardware companies (IoT, robotics, wearables, VR, etc). The accelerator helps startups avoid costly pitfalls associated with hardware production through a four-month comprehensive concept-to-market program that applies best practices from mentor-driven accelerators, lean startup methodologies, and design for manufacturing principles. Make in LA attracts global deal flow, and acceptance into the program is competitive. Perks include office space, prototype lab, production facilities, mentoring, and investments up to $150,000 in the first 4 months. </t>
  </si>
  <si>
    <t>Make in LA</t>
  </si>
  <si>
    <t>9408 Owensmouth Avenue</t>
  </si>
  <si>
    <t>www.makeinla.com</t>
  </si>
  <si>
    <t>e.ventures is a global venture capital firm with investments in leading companies like App Annie, NGINX, Sonos, Munchery, Maker Studios, TheRealReal, Farfetch, and others.</t>
  </si>
  <si>
    <t>e.ventures</t>
  </si>
  <si>
    <t>600 Montgomery Street</t>
  </si>
  <si>
    <t>http://www.eventures.vc</t>
  </si>
  <si>
    <t>https://lead-rekognition.s3.eu-west-1.amazonaws.com/nhovhannisyan%40leadcrawl.com%2Finsightly%2F18644458.jpg</t>
  </si>
  <si>
    <t>United Reality</t>
  </si>
  <si>
    <t>19 1/2 Ozone Avenue</t>
  </si>
  <si>
    <t>unitedreality.ai</t>
  </si>
  <si>
    <t>https://lead-rekognition.s3.eu-west-1.amazonaws.com/nhovhannisyan%40leadcrawl.com%2Finsightly%2F18864368.jpg</t>
  </si>
  <si>
    <t>Pure Equity is now part of GP Bullhound! Established in 1999, GP Bullhound is an innovations focused investment bank focused on providing advice on mergers &amp; acquisition and institutional capital raising in the technology sector. With offices in London, Stockholm and San Francisco, GP Bullhound is recognised as one of the leading investment banking teams solely focused on the technology sector. The firm has particular experience and expertise in Software, Digital Media and CleanTech.</t>
  </si>
  <si>
    <t>GP Bullhound</t>
  </si>
  <si>
    <t>52 Jermyn Street</t>
  </si>
  <si>
    <t>SW1Y 6LX</t>
  </si>
  <si>
    <t>http://www.gpbullhound.com</t>
  </si>
  <si>
    <t>https://lead-rekognition.s3.eu-west-1.amazonaws.com/nhovhannisyan%40leadcrawl.com%2Finsightly%2F18448613.jpg</t>
  </si>
  <si>
    <t>Solutions Architect</t>
  </si>
  <si>
    <t>Amazon Web Services</t>
  </si>
  <si>
    <t>410 Terry Avenue North</t>
  </si>
  <si>
    <t>http://aws.amazon.com</t>
  </si>
  <si>
    <t>https://lead-rekognition.s3.eu-west-1.amazonaws.com/nhovhannisyan%40leadcrawl.com%2Finsightly%2F18644508.jpg</t>
  </si>
  <si>
    <t>Founder/CEO</t>
  </si>
  <si>
    <t>Founder und GeschÃ¤ftsfÃ¼hrer</t>
  </si>
  <si>
    <t>PRIKK GmbH</t>
  </si>
  <si>
    <t>1 Radelmayergasse</t>
  </si>
  <si>
    <t>https://www.prikk.world</t>
  </si>
  <si>
    <t>https://lead-rekognition.s3.eu-west-1.amazonaws.com/nhovhannisyan%40leadcrawl.com%2Finsightly%2F18327733.jpg</t>
  </si>
  <si>
    <t>co founder</t>
  </si>
  <si>
    <t>Runway Project</t>
  </si>
  <si>
    <t>1330 Vine Street</t>
  </si>
  <si>
    <t>facebook.com/runwaypostproduction</t>
  </si>
  <si>
    <t>https://lead-rekognition.s3.eu-west-1.amazonaws.com/nhovhannisyan%40leadcrawl.com%2Finsightly%2F19011516.jpg</t>
  </si>
  <si>
    <t>Our Videos: Consumer benefits: http://youtu.be/8Dmnrf-v9AA\nClout automates VIP: http://youtu.be/bx4ehxmWYX4\nAffiliates make money: http://youtu.be/tY5lvTae3hs\nBusinesses get free advertising: http://youtu.be/q4jeURXdx_k\nAdd cash back to any card: http://youtu.be/or2BsEGD9I0</t>
  </si>
  <si>
    <t xml:space="preserve"> www.Clout.com</t>
  </si>
  <si>
    <t>http://www.clout.com</t>
  </si>
  <si>
    <t>ASEAN's leading OTT platform for sports. Streaming live and recorded sports content from local and international leagues and events targeting the 700 Million population in South East Asia.</t>
  </si>
  <si>
    <t>sportsfix.tv</t>
  </si>
  <si>
    <t>101 Church St #40 \nLos Gatos, CA 95030</t>
  </si>
  <si>
    <t>www.sportsfix.tv</t>
  </si>
  <si>
    <t>Cherry Ventures is a Berlin-based Venture Capital fund, founded by a team of entrepreneurs with substantial experience in building fast-scaling consumer businesses. We invest in the best teams worldwide as early as possible. Our goal is to add value by supporting our venture teams in building successful and sustainable businesses. Since we started investing our portfolio companies have generated more than 2 bn USD in shareholder value. Recent investments include Auto1 Group, Lesara, Quandoo, Flixbus, Amorelie, Tourradar, Move24 and Joblift.\n\nhttp://www.cherry.vc</t>
  </si>
  <si>
    <t>https://lead-rekognition.s3.eu-west-1.amazonaws.com/nhovhannisyan%40leadcrawl.com%2Finsightly%2F18448736.jpg</t>
  </si>
  <si>
    <t>Professor | Executive Education &amp; MBA</t>
  </si>
  <si>
    <t>Executive Education and MBA Professor of Entrepreneurship. Research focus on Business Model Innovation &amp; Entrepreneurship.\n\nCourses:\n\nâ€¢ Business Model Innovation in Established Firms\nâ€¢ Disruptive Innovation in Large Organizations\nâ€¢ Entrepreneurial Finance\nâ€¢ Venture Capital\nâ€¢ Corporate Entrepreneurship\nâ€¢ Entrepreneurship\nâ€¢ International Business Development (Sales Management)\n\n</t>
  </si>
  <si>
    <t>Hochschule fÃ¼r Wirtschaft Freiburg (HSW-FR)</t>
  </si>
  <si>
    <t>4 Chemin du MusÃ©e</t>
  </si>
  <si>
    <t>Fribourg</t>
  </si>
  <si>
    <t>www.heg-fr.ch</t>
  </si>
  <si>
    <t>https://lead-rekognition.s3.eu-west-1.amazonaws.com/nhovhannisyan%40leadcrawl.com%2Finsightly%2F18645875.jpg</t>
  </si>
  <si>
    <t>I am the CTO and CO-founder\nMy role is to manage and develop the technical side of trainme.\nThe first step is to built an easy to use, design and responsive web site.</t>
  </si>
  <si>
    <t>TrainMe</t>
  </si>
  <si>
    <t>24 Cour des Petites Ã‰curies</t>
  </si>
  <si>
    <t>Paris-10E-Arrondissement</t>
  </si>
  <si>
    <t>trainme.co</t>
  </si>
  <si>
    <t>https://lead-rekognition.s3.eu-west-1.amazonaws.com/nhovhannisyan%40leadcrawl.com%2Finsightly%2F18327876.jpg</t>
  </si>
  <si>
    <t>Acting Impact Lead</t>
  </si>
  <si>
    <t>Impact Hub Network</t>
  </si>
  <si>
    <t>56 Lindengasse</t>
  </si>
  <si>
    <t>www.impacthub.net</t>
  </si>
  <si>
    <t>https://lead-rekognition.s3.eu-west-1.amazonaws.com/nhovhannisyan%40leadcrawl.com%2Finsightly%2F19011518.jpg</t>
  </si>
  <si>
    <t>Civic &amp; Social Organization</t>
  </si>
  <si>
    <t>civic-social-organization</t>
  </si>
  <si>
    <t>We are a team that INVESTS in OUTSTANDING ENTREPRENEURS Worldwide.\n\n$550m capital under management. Offices in Berlin, London, Zurich &amp; New York.\n\nLakestar &amp; its GPs have historically invested in Skype, Facebook, Klarna, Airbnb, King.com and Maker Studios.  Current portfolio of 49 ventures includes: Spotify, Harryâ€™s, GoEuro, Algomi, Marley Spoon, Taulia, Oscar, Opendoor\n</t>
  </si>
  <si>
    <t>Lakestar LP</t>
  </si>
  <si>
    <t>lakestar.com</t>
  </si>
  <si>
    <t>https://lead-rekognition.s3.eu-west-1.amazonaws.com/nhovhannisyan%40leadcrawl.com%2Finsightly%2F18448749.jpg</t>
  </si>
  <si>
    <t>Associate Partner</t>
  </si>
  <si>
    <t>Partners Trust Real Estate Brokerage &amp; Acquisitions</t>
  </si>
  <si>
    <t>280 South Beverly Drive</t>
  </si>
  <si>
    <t>www.ThePartnersTrust.com</t>
  </si>
  <si>
    <t>https://lead-rekognition.s3.eu-west-1.amazonaws.com/nhovhannisyan%40leadcrawl.com%2Finsightly%2F18864395.jpg</t>
  </si>
  <si>
    <t>Co-Founder &amp; COO</t>
  </si>
  <si>
    <t>LACI empowers entrepreneurs through access to high-impact resources to help create innovative solutions for a just transition towards a sustainable and equitable future. \n\nOur focus is cleantech, and our mission is to make positive global economic, environmental and social impact by helping the people that are building promising solutions to the global challenges we collectively face.  \n\nThat help takes the form of high-touch, dynamic access to best-in-class facilities, seasoned coaches, expert advisors, useful tools, and a robust network of talent, partners, customers and capital.\n\nAs entrepreneurs ourselves, we get that funding is important for entrepreneurs.  And as an independent non-profit organization, we believe that successful collaboration includes, but is much more than, the money that often drives the focus of incubators and accelerators.  \n\nWe're based in Los Angeles at the world-class La Kretz Innovation Campus in the Downtown Arts District, with additional presence at CSUN, in the Silicon Valley, and globally via the Network for Global INnovation (NGIN).\n\nRanked a Top 10 Global Incubator for the past two years, LACI has helped 65+ companies to raise $120M+ in funding, create 1,500+ jobs, and deliver $300M+ in long-term economic value for the City of Los Angeles in just five years.</t>
  </si>
  <si>
    <t>Los Angeles Cleantech Incubator</t>
  </si>
  <si>
    <t>https://lead-rekognition.s3.eu-west-1.amazonaws.com/nhovhannisyan%40leadcrawl.com%2Finsightly%2F19011537.jpg</t>
  </si>
  <si>
    <t>Founder - Group CEO</t>
  </si>
  <si>
    <t>Ygroup is a Tech Incubator | Creating digital ventures in SEA\n\nY has build 3 synergetic companies, including:\n\nYdigital www.ydigital.asia - Digital Performance Consultancy\nBdigital www.bdigital.id - One stop solution to digitize SME's\nYacademy www.y.academy - Education for a digital future</t>
  </si>
  <si>
    <t>Y DIGITAL GROUP ASIA PTE LTD</t>
  </si>
  <si>
    <t>http://www.ygroup.asia</t>
  </si>
  <si>
    <t>https://lead-rekognition.s3.eu-west-1.amazonaws.com/nhovhannisyan%40leadcrawl.com%2Finsightly%2F18645895.jpg</t>
  </si>
  <si>
    <t>CDO</t>
  </si>
  <si>
    <t>Lebensversicherung von 1871 a.G. MÃ¼nchen</t>
  </si>
  <si>
    <t xml:space="preserve">Munich Area, Germany </t>
  </si>
  <si>
    <t>Munich</t>
  </si>
  <si>
    <t>Bavaria</t>
  </si>
  <si>
    <t>https://lead-rekognition.s3.eu-west-1.amazonaws.com/nhovhannisyan%40leadcrawl.com%2Finsightly%2F18328896.jpg</t>
  </si>
  <si>
    <t>nyris GmbH</t>
  </si>
  <si>
    <t>58A Warschauer StraÃŸe</t>
  </si>
  <si>
    <t>https://nyris.io</t>
  </si>
  <si>
    <t>https://lead-rekognition.s3.eu-west-1.amazonaws.com/nhovhannisyan%40leadcrawl.com%2Finsightly%2F18448800.jpg</t>
  </si>
  <si>
    <t>Managing Partner Central Europe</t>
  </si>
  <si>
    <t>P&amp;L</t>
  </si>
  <si>
    <t>https://lead-rekognition.s3.eu-west-1.amazonaws.com/nhovhannisyan%40leadcrawl.com%2Finsightly%2F18358904.jpg</t>
  </si>
  <si>
    <t>US Renewables Group (USRG) is one of the largest private equity firms focused exclusively on investing in renewable power, biofuels and clean technology infrastructure. USRG was founded in 2003 and manages $800MM+ of capital commitments across three private equity funds. In addition, USRG has created and manages USRG Renewable Finance and Common Assets, LLC. \n\nIn addition to project investing, USRG has made strategic investments in companies that support the renewable energy industry. USRG will also invests in companies that scale proven technologies for commercial applications. USRG has made 22 diversified investments across three funds. USRG is headquartered in Los Angeles with offices in New York, San Francisco &amp; Miami.</t>
  </si>
  <si>
    <t>US Renewables Group</t>
  </si>
  <si>
    <t>2425 Olympic Boulevard</t>
  </si>
  <si>
    <t>www.usregroup.com</t>
  </si>
  <si>
    <t>https://lead-rekognition.s3.eu-west-1.amazonaws.com/nhovhannisyan%40leadcrawl.com%2Finsightly%2F19011547.jpg</t>
  </si>
  <si>
    <t>Venturelab c/o IFJ</t>
  </si>
  <si>
    <t>venturelab.ch</t>
  </si>
  <si>
    <t>https://lead-rekognition.s3.eu-west-1.amazonaws.com/nhovhannisyan%40leadcrawl.com%2Finsightly%2F18645960.jpg</t>
  </si>
  <si>
    <t>Full Stack Engineer</t>
  </si>
  <si>
    <t>I work as a Full-Stack engineer at Earny, but a more accurate title would be "Swiss Army Knife". \nThe biggest challenge I work with: scaling an engineering infrastructure up to serving millions of users.\n\nTechnologies I work with: Node, Angular, SQL Server, NoSQL, Redis.\nThe challenges I have faced so far: Building web scrapers, automating many manual operational procedures, large scale ETL of our previous system, external API integrations, code refactoring and cannibalization, and much more.\nOther stuff I do: HR and culture / team building. I get a lot of joy from building a company culture that makes every team member feel happy, comfortable, safe, respected, and appreciated. I plan a lot of company events and work on keeping communication lateral and the hierarchy flat in terms of idea generation and product building.</t>
  </si>
  <si>
    <t>Earny Inc.</t>
  </si>
  <si>
    <t>5146 Coldwater Canyon Avenue</t>
  </si>
  <si>
    <t>www.earny.co</t>
  </si>
  <si>
    <t>https://lead-rekognition.s3.eu-west-1.amazonaws.com/nhovhannisyan%40leadcrawl.com%2Finsightly%2F18864597.jpg</t>
  </si>
  <si>
    <t>Co Founder, CMO</t>
  </si>
  <si>
    <t>Friendsurance connects insurance customers and gives them up to 40% of their annual premiums back as a reward for staying claims-free.</t>
  </si>
  <si>
    <t>Friendsurance</t>
  </si>
  <si>
    <t>www.friendsurance.de</t>
  </si>
  <si>
    <t>https://lead-rekognition.s3.eu-west-1.amazonaws.com/nhovhannisyan%40leadcrawl.com%2Finsightly%2F18448834.jpg</t>
  </si>
  <si>
    <t>Supervisory Board</t>
  </si>
  <si>
    <t>Bonaverde</t>
  </si>
  <si>
    <t>2 Rosenthaler StraÃŸe</t>
  </si>
  <si>
    <t>www.bonaverde.com</t>
  </si>
  <si>
    <t>https://lead-rekognition.s3.eu-west-1.amazonaws.com/nhovhannisyan%40leadcrawl.com%2Finsightly%2F18358960.jpg</t>
  </si>
  <si>
    <t>https://lead-rekognition.s3.eu-west-1.amazonaws.com/nhovhannisyan%40leadcrawl.com%2Finsightly%2F18864600.jpg</t>
  </si>
  <si>
    <t>piazza blu</t>
  </si>
  <si>
    <t>6 Ettore-Bugatti-StraÃŸe</t>
  </si>
  <si>
    <t>http://www.piazzablu.com</t>
  </si>
  <si>
    <t>Founder and President</t>
  </si>
  <si>
    <t>Seattle Angel focuses on bringing more transparency to the fund raising process. We run an accelerator for angel investors where new investors get a chance to make their first angel investment with the help and guidance of experienced angels. To date we've trained over 200 angel investors!\n\nWe also run the Seattle Angel Fund, an active angel fund where angel investors participate in a portion of the screening, diligence, and decision making with the help of an veteran angel investor and venture capitalist leading the charge.\n\nOur collective portfolio is well over 25 companies, funded by 200+ local angel investors. Building on this success we're working with investors and entrepreneurs in communities around the globe to launch similar programs. \n\nLet's build one in your city together!</t>
  </si>
  <si>
    <t>Seattle Angel</t>
  </si>
  <si>
    <t>11041 2nd Avenue Northwest</t>
  </si>
  <si>
    <t>www.seattleangelfund.net</t>
  </si>
  <si>
    <t>https://lead-rekognition.s3.eu-west-1.amazonaws.com/nhovhannisyan%40leadcrawl.com%2Finsightly%2F18646022.jpg</t>
  </si>
  <si>
    <t xml:space="preserve">Co-founder and CEO </t>
  </si>
  <si>
    <t>Kushim is a portfolio management tool based on cloud technology, designed for investors in Venture Capital</t>
  </si>
  <si>
    <t>Kushim</t>
  </si>
  <si>
    <t>http://kushim.vc</t>
  </si>
  <si>
    <t>https://lead-rekognition.s3.eu-west-1.amazonaws.com/nhovhannisyan%40leadcrawl.com%2Finsightly%2F18450212.jpg</t>
  </si>
  <si>
    <t>CEO | Co-Founder</t>
  </si>
  <si>
    <t xml:space="preserve">HaulStars is interactive video technology with deep user engagement analytics. </t>
  </si>
  <si>
    <t>HaulStars</t>
  </si>
  <si>
    <t>www.haulstars.com</t>
  </si>
  <si>
    <t>https://lead-rekognition.s3.eu-west-1.amazonaws.com/nhovhannisyan%40leadcrawl.com%2Finsightly%2F18864611.jpg</t>
  </si>
  <si>
    <t>Adivsor &amp; Speaker for Artificial Intelligence &amp; Sales</t>
  </si>
  <si>
    <t>â€œHe is one of the leading minds in the field of sales with the help of Artificial Intelligence.â€ - Roland Berger, Spielfeld\n\nHelping companies with AI transformation and B2B outbound sales.\n\nSpeeches:\n- AI Expo Keynote Panel: â€œThe Application of AI in the Enterpriseâ€ (Berlin, Germany)\n- PODIM Keynote: â€œAI Worldâ€ (Maribor, Slovenia)\n- SuperlÃ³gica Xperience: â€œHow Artificial Intelligence will change SaaS Sales!â€ (Campinas, Brasil)\n- Artificial Intelligence Bootcamp Spielfeld/Roland Berger: â€œNeural Networksâ€ (Berlin, Germany)\n- DeepHack.Turing Class: â€œCompany creation based on Neural Networksâ€ (Moscow, Russia)\n...\n\nWorkshops:\nLed Artificial Intelligence Workshops for Arvato, Dr. Wolf, Lilly Pharma, Mercedes Benz, Otto Group, Vattenfall ...</t>
  </si>
  <si>
    <t>Self-Employed</t>
  </si>
  <si>
    <t>27 Schlesische StraÃŸe</t>
  </si>
  <si>
    <t>https://lead-rekognition.s3.eu-west-1.amazonaws.com/nhovhannisyan%40leadcrawl.com%2Finsightly%2F18359411.jpg</t>
  </si>
  <si>
    <t>We empower developers to grow their business through our own media, trustworthy partners, monetization and analytical tools. \n\nLittio helps software developers grow - and we aim to do it differently.\n\n   â€¢ We have our own web portals, allowing us to reach our users with your ads directly, with no\n     intermediaries. Android, IOS, Windows and Mac are our Focus!\n\n   â€¢ We also have our own advertising partners program, to help you reach even bigger audiences arround the world\n\n   â€¢ And last but not least, our mobile analytics tool, Mobonaut, helps app developers navigate the app markets with data-backed decisions.\n\nSpecialities:\nSearch, XML Feeds, App Reviews, App Promotion, App Discovery, App Analysis, Promoting Apps in Social Media, Android, iPhone, Market, App Store, Play Store, Mobile Culture,, App Monetization, Affiliation Program, Mobile Analytics</t>
  </si>
  <si>
    <t>Littio</t>
  </si>
  <si>
    <t>4 Carrer de Sant Francesc</t>
  </si>
  <si>
    <t>http://littio.com/</t>
  </si>
  <si>
    <t>https://lead-rekognition.s3.eu-west-1.amazonaws.com/nhovhannisyan%40leadcrawl.com%2Finsightly%2F18646096.jpg</t>
  </si>
  <si>
    <t>https://lead-rekognition.s3.eu-west-1.amazonaws.com/nhovhannisyan%40leadcrawl.com%2Finsightly%2F18450291.jpg</t>
  </si>
  <si>
    <t>President and Strategic Consultant</t>
  </si>
  <si>
    <t>HMDI works with companies, other entities and individuals to help them utilize digital innovation and traditional marketing tactics to find customers, engage them, and motivate actions that maximize success. Additionally, I leverage my extensive high-level network across entertainment, advertising, consumer brands and technology to help my clients achieve their business development goals.\n\nâ€¢ Manages Woody Allen's digital media strategy and initiatives, including WoodyAllen.com and Facebook page.\n\nâ€¢ Helped CinemaNow -- a leading movie download service -- develop marketing and sales-related programs.\n\nâ€¢ Managed an array of projects for Regency Theatres, spanning in-theatre creative; business development; mobile &amp; email marketing; media planning and copywriting.  Please see links to two projects, within my LinkedIn profile.\n\nâ€¢ Served as Interim Head of Marketing for the Worldwide Motion Picture Group at Ipsos OTX MediaCT, providing marketing, business development and Web site-related services for this research company.\n\nâ€¢ Provided digital strategy and business development services to ReelzChannel, the movie-focused cable network.\t\n\nâ€¢ Led Vusayâ€™s business development and marketing initiatives.  Vusay drives in-video engagement with its innovative, embeddable social platform for real-time video interaction.\n\t\t\nâ€¢ Worked with CEO on creating business alliances for the North American launch of bCODE, an innovative mobile marketing company.\n\nâ€¢ Served as Interim Chief Marketing Officer for SeeFlik, providing marketing, business development, alliance building, and sales services for this "American Idolâ€-type competition for emerging filmmakers.\n\nâ€¢ Produced â€œThe Better Golf Academy Presents Better Golf for Kids, Volume I,â€ an instructional DVD for children; developed all marketing initiatives and materials, a Web site, and contracts, as well as recruited an animator and other creative resources. Presented, negotiated, and implemented U.S.-Canada retail distribution deal.</t>
  </si>
  <si>
    <t>Halperin Marketing &amp; Digital Innovation</t>
  </si>
  <si>
    <t>http://www.stuarthalperin.com</t>
  </si>
  <si>
    <t>https://lead-rekognition.s3.eu-west-1.amazonaws.com/nhovhannisyan%40leadcrawl.com%2Finsightly%2F18865213.jpg</t>
  </si>
  <si>
    <t>Interim Product Management</t>
  </si>
  <si>
    <t>Kreditech Holding SSL GmbH</t>
  </si>
  <si>
    <t>1 Ludwig-Erhard-StraÃŸe</t>
  </si>
  <si>
    <t>http://www.kreditech.com/</t>
  </si>
  <si>
    <t>https://lead-rekognition.s3.eu-west-1.amazonaws.com/nhovhannisyan%40leadcrawl.com%2Finsightly%2F18366019.jpg</t>
  </si>
  <si>
    <t>CBDO &amp; Co-Founder</t>
  </si>
  <si>
    <t>Twenty Billion Neurons GmbH</t>
  </si>
  <si>
    <t>26 Oppelner StraÃŸe</t>
  </si>
  <si>
    <t>https://www.twentybn.com</t>
  </si>
  <si>
    <t>https://lead-rekognition.s3.eu-west-1.amazonaws.com/nhovhannisyan%40leadcrawl.com%2Finsightly%2F18646134.jpg</t>
  </si>
  <si>
    <t>VanHack is the fastest way to hire tech talent. \n\nWith a growing talent pool of developers, designers and online marketers, we are constantly placing talent into companies like Accenture, Booking and ZenDesk. Email me at ilya@vanhack.com or book a call (www.calendly.com/ilyavanhack) if you'd like to learn more.</t>
  </si>
  <si>
    <t>VanHack</t>
  </si>
  <si>
    <t>vanhack.com</t>
  </si>
  <si>
    <t>We build transparent, decentralized, secure solutions for industry and governments using public and private blockchains, smart contracts, Ethereum, advanced data architecture, cryptography, artificial intelligence, and predictive analytics.</t>
  </si>
  <si>
    <t>10XTS</t>
  </si>
  <si>
    <t>1311 Vine Street</t>
  </si>
  <si>
    <t>http://10xts.com</t>
  </si>
  <si>
    <t>https://lead-rekognition.s3.eu-west-1.amazonaws.com/nhovhannisyan%40leadcrawl.com%2Finsightly%2F18646163.jpg</t>
  </si>
  <si>
    <t>Global CEO &amp; Founder</t>
  </si>
  <si>
    <t>Vaniday</t>
  </si>
  <si>
    <t>20 JohannisstraÃŸe</t>
  </si>
  <si>
    <t>www.vaniday.com</t>
  </si>
  <si>
    <t>https://lead-rekognition.s3.eu-west-1.amazonaws.com/nhovhannisyan%40leadcrawl.com%2Finsightly%2F18374434.jpg</t>
  </si>
  <si>
    <t>SVP, Business Development and Strategy</t>
  </si>
  <si>
    <t>Harbinger\nn. One that pioneers or initiates major change \nn. A messenger with good news of the future\n\nWe specialize in assisting U.S. and European startups expanding to the U.S. quickly accelerate growth. How? We put in place replicable sales and business development processes and a solid growth infrastructure. Our team of seasoned sales experts then sells and builds partnerships on a clientâ€™s behalf, representing them in the marketplace, either independently or alongside an in-house team.\n\n90% of startups fail. We help ensure youâ€™re in the 10% that succeed.</t>
  </si>
  <si>
    <t>Harbinger</t>
  </si>
  <si>
    <t>www.harbingerpro.com</t>
  </si>
  <si>
    <t>https://lead-rekognition.s3.eu-west-1.amazonaws.com/nhovhannisyan%40leadcrawl.com%2Finsightly%2F18646640.jpg</t>
  </si>
  <si>
    <t>Smunch.co</t>
  </si>
  <si>
    <t>71 JÃ¤gerstraÃŸe</t>
  </si>
  <si>
    <t>www.smunch.co</t>
  </si>
  <si>
    <t>https://lead-rekognition.s3.eu-west-1.amazonaws.com/nhovhannisyan%40leadcrawl.com%2Finsightly%2F18374503.jpg</t>
  </si>
  <si>
    <t>ACU is a centre for start-ups and fast-growing enterprises focused on addressing the digital transformation.\n\nACU supports them - from the development of science-based ideas to the successful creation of their enterprise with market ready products and services. \n\nACU is a place of creativity and happiness where founders, entrepreneurs and employees can enjoy the realisation of their ideas.\n</t>
  </si>
  <si>
    <t>Accelerator ACU GmbH</t>
  </si>
  <si>
    <t>Landschuterstrabe 26,\n85716 Unterscheibheim</t>
  </si>
  <si>
    <t>acu-net.de</t>
  </si>
  <si>
    <t>https://lead-rekognition.s3.eu-west-1.amazonaws.com/nhovhannisyan%40leadcrawl.com%2Finsightly%2F21128621.jpg</t>
  </si>
  <si>
    <t>Chief Partnerships Officer</t>
  </si>
  <si>
    <t>The Los Angeles Cleantech Incubator (LACI) is a non-profit, led by experienced entrepreneurs, which helps accelerate the commercialization of clean technologies through new products and services developed by independent entrepreneurs. LACI accomplishes this through state-of-the-art programs, proven tools and connections to partners, mentors and advisors, while providing attentive oversight and long-term commitment to ensure success resulting in job creation and economic development for the region.</t>
  </si>
  <si>
    <t>https://lead-rekognition.s3.eu-west-1.amazonaws.com/nhovhannisyan%40leadcrawl.com%2Finsightly%2F19011555.jpg</t>
  </si>
  <si>
    <t>Strategic Partnerships Manager</t>
  </si>
  <si>
    <t>Most SMEs, especially in Asia, have little or no digital presence. uberall.com provides an easy tool to make that happen. And I work with industry partners to help businesses be found across platforms like Google, Facebook, Yelp, and all your major local directories - all through a single interface. \n\nJoin us in creating that wave of digitalisation!</t>
  </si>
  <si>
    <t>uberall.com</t>
  </si>
  <si>
    <t>66 Oranienburger StraÃŸe</t>
  </si>
  <si>
    <t>https://www.uberall.com</t>
  </si>
  <si>
    <t>https://lead-rekognition.s3.eu-west-1.amazonaws.com/nhovhannisyan%40leadcrawl.com%2Finsightly%2F19242343.jpg</t>
  </si>
  <si>
    <t>Co-Founder &amp; Chief Revenue Officer</t>
  </si>
  <si>
    <t>BashPros is a mobile marketplace that connects the best event professionals with customers to create an entire event experience. BashPros is a one-stop shop for creating and staffing an entire event. \n\nBashPros makes the event planning experience accessible, affordable, efficient, and more transparent and solves the current market problems for both the customer and vendor. Our approach is based on the collective knowledge of our extensive industry network.\n\nLET US HELP PLAN YOUR NEXT EVENT:  https://www.bashpros.com/</t>
  </si>
  <si>
    <t>BashPros</t>
  </si>
  <si>
    <t>520 Broadway</t>
  </si>
  <si>
    <t>www.bashpros.com</t>
  </si>
  <si>
    <t>https://lead-rekognition.s3.eu-west-1.amazonaws.com/nhovhannisyan%40leadcrawl.com%2Finsightly%2F19059565.jpg</t>
  </si>
  <si>
    <t>Founder and Head of BMW Startup Garage</t>
  </si>
  <si>
    <t>Bmwgroup</t>
  </si>
  <si>
    <t>Regional Vice President</t>
  </si>
  <si>
    <t>Salesforce</t>
  </si>
  <si>
    <t>1 Market Street</t>
  </si>
  <si>
    <t>http://www.salesforce.com</t>
  </si>
  <si>
    <t>https://lead-rekognition.s3.eu-west-1.amazonaws.com/nhovhannisyan%40leadcrawl.com%2Finsightly%2F22101466.jpg</t>
  </si>
  <si>
    <t>Carbonated Inc.</t>
  </si>
  <si>
    <t>www.carbonated.com</t>
  </si>
  <si>
    <t>https://lead-rekognition.s3.eu-west-1.amazonaws.com/nhovhannisyan%40leadcrawl.com%2Finsightly%2F19248965.jpg</t>
  </si>
  <si>
    <t>Strategy Consultant</t>
  </si>
  <si>
    <t>The World Underwater Federation was founded by Jaques Cousteau in 1959 and comprises over 130 federations from 5 continents. In addition to organizing international underwater sport events it is at the forefront of technical and scientific research and development.</t>
  </si>
  <si>
    <t>CMAS - World Underwater Federation</t>
  </si>
  <si>
    <t>http://cmas.systems</t>
  </si>
  <si>
    <t>https://lead-rekognition.s3.eu-west-1.amazonaws.com/nhovhannisyan%40leadcrawl.com%2Finsightly%2F19060161.jpg</t>
  </si>
  <si>
    <t>Founded an EdTech learning platform to re-imagine case method learning in Business Education, Corporate Learning &amp; Development.</t>
  </si>
  <si>
    <t>Caseworx</t>
  </si>
  <si>
    <t>www.caseworx.co</t>
  </si>
  <si>
    <t>https://lead-rekognition.s3.eu-west-1.amazonaws.com/nhovhannisyan%40leadcrawl.com%2Finsightly%2F19011579.jpg</t>
  </si>
  <si>
    <t>Senior Partner and Managing Director</t>
  </si>
  <si>
    <t>Co-leader of the Strategy Practice in EMEA\nSenior member of the Industrial Goods and Infrastructure, Energy and Technology Practices\nBCG Fellow on the Impact of Big Data and Analytics on Competitive Advantage</t>
  </si>
  <si>
    <t>BCG</t>
  </si>
  <si>
    <t>21 LudwigstraÃŸe</t>
  </si>
  <si>
    <t>NA</t>
  </si>
  <si>
    <t>https://lead-rekognition.s3.eu-west-1.amazonaws.com/nhovhannisyan%40leadcrawl.com%2Finsightly%2F21237993.jpg</t>
  </si>
  <si>
    <t>AbZorba is a B2C &amp; B2B mobile first social games studio, with over thirty titles including USA's highest-grossing Blackjack on Google Play. Acquired by Novomatic Interactive in 2015. Raised funding from London 2012, profitable within first six months, exited within four years.\n\nSpeaker at events in Europe and USA such as ICE, EiG, iGaming, Mobile Gaming, G2E, Casual Connect\n\nSkills &amp; Responsibilities\nStrategic planning, product strategy &amp; design, team performance optimisation, P&amp;L responsibility, profitability improvement, budgeting, corporate administration, crisis management, organisational leadership, multi-site and virtual site operations, venture raising, M&amp;A, joint ventures &amp; alliances, consensus building &amp; teaming, decision-making, best practices &amp; benchmarking\n\n\n</t>
  </si>
  <si>
    <t>AbZorba Games (Acquired by Novomatic Interactive)</t>
  </si>
  <si>
    <t>1 Stavrou</t>
  </si>
  <si>
    <t>Athina</t>
  </si>
  <si>
    <t>115 24</t>
  </si>
  <si>
    <t>Greece</t>
  </si>
  <si>
    <t>http://www.abzorbagames.com</t>
  </si>
  <si>
    <t>https://lead-rekognition.s3.eu-west-1.amazonaws.com/nhovhannisyan%40leadcrawl.com%2Finsightly%2F25292575.jpg</t>
  </si>
  <si>
    <t>GR</t>
  </si>
  <si>
    <t>Lead Insurgent</t>
  </si>
  <si>
    <t xml:space="preserve">COMMON is a creative accelerator and community that helps entrepreneurs build, launch and promote businesses and ideas that take care of the planet and all the creatures on it. COMMON is powered by a global collection of over four thousand innovative professionals and creative visionaries who want to help organizations build a better world.\n\nOfferings include a community membership program, academy for entrepreneurs seeking to accelerate the process of becoming investment ready,  and strategic and creative services for companies seeking values aligned partners.\n\nCOMMON is a proud member of the movement that is redefining business.\nwww.common.is </t>
  </si>
  <si>
    <t>COMMON.IS</t>
  </si>
  <si>
    <t>http://www.common.com</t>
  </si>
  <si>
    <t>https://lead-rekognition.s3.eu-west-1.amazonaws.com/nhovhannisyan%40leadcrawl.com%2Finsightly%2F19249943.jpg</t>
  </si>
  <si>
    <t>M Collaborative is a boutique marketing consultancy that works alongside companies to cultivate active communities + make a greater social impact, online + offline. \n\nOur multi-tiered approach creates awareness and engages audiences through sharing stories and experiences that matter.\n\nWe focus on \n+ Insights and Strategy\n+ Brand Story and Identity\n+ Product and Service Innovation\n+ Creative Campaigns\n+ Content Development\n+ Community Engagement\n+ Public Relations\n+ Influencer Marketing\n+ Strategic Partnerships\n+ Events and Experiences\n\nOur clients have ranged from emerging brands and funded startups, to established organizations and publicly traded companies. As a marketing collaborative, we curate teams of experts specific to each client in order to maximize impact. Our core network of strategists, consultants, creatives, innovators, influencers and brand ambassadors expands daily.\n\nwww.mcollaborative.com</t>
  </si>
  <si>
    <t>M Collaborative</t>
  </si>
  <si>
    <t>800 Wilshire Boulevard</t>
  </si>
  <si>
    <t>www.mcollaborative.com</t>
  </si>
  <si>
    <t>https://lead-rekognition.s3.eu-west-1.amazonaws.com/nhovhannisyan%40leadcrawl.com%2Finsightly%2F19011587.jpg</t>
  </si>
  <si>
    <t>Partner taking care of the MENA region for 500 Startups</t>
  </si>
  <si>
    <t>https://lead-rekognition.s3.eu-west-1.amazonaws.com/nhovhannisyan%40leadcrawl.com%2Finsightly%2F19063897.jpg</t>
  </si>
  <si>
    <t>Navigator Capital</t>
  </si>
  <si>
    <t>18 Twarda</t>
  </si>
  <si>
    <t>http://www.navigatorcapital.pl/</t>
  </si>
  <si>
    <t>Director Emeritus</t>
  </si>
  <si>
    <t>Annenberg Innovation Lab</t>
  </si>
  <si>
    <t>http://www.annenberglab.com/</t>
  </si>
  <si>
    <t>Co-Founder &amp; Managing Partner</t>
  </si>
  <si>
    <t>Wildebeest is a technical partner for creative brands. We're a small product development focusing on new product development, dev team augmentation, and platform feature additions. As the Managing Partner, I'm responsible for new business development and operations.</t>
  </si>
  <si>
    <t>Wildebeest Design &amp; Development</t>
  </si>
  <si>
    <t>1 Bora Bora Way</t>
  </si>
  <si>
    <t>http://wildebee.st</t>
  </si>
  <si>
    <t>https://lead-rekognition.s3.eu-west-1.amazonaws.com/nhovhannisyan%40leadcrawl.com%2Finsightly%2F25356028.jpg</t>
  </si>
  <si>
    <t>Komplize</t>
  </si>
  <si>
    <t>Thinktank und Beratung fÃ¼r digitale Transformation</t>
  </si>
  <si>
    <t>Das 18te Kamel &amp; Komplizen</t>
  </si>
  <si>
    <t>https://lead-rekognition.s3.eu-west-1.amazonaws.com/nhovhannisyan%40leadcrawl.com%2Finsightly%2F19251045.jpg</t>
  </si>
  <si>
    <t xml:space="preserve">Unchartedâ€™s mission is to chart the course from impossible to possible. We build coordinated movements of entrepreneurs around big problems, giving them what they need to attack it from all sides. We define a problem, mobilize those best fit to tackle it, then resource them with the mentors, funders, and partners they need to drive big impact on big issues.\n\nWe're currently working on issues like food deserts with the City of Denver and urban poverty in U.S. Cities with The Rockefeller Foundation. \n\nWe've powered 61 programs in 24 countries, supporting 591 startups. Our first 171 ventures have raised $223 million and benefitted 25 million lives. </t>
  </si>
  <si>
    <t xml:space="preserve">Uncharted (formerly Unreasonable Institute) </t>
  </si>
  <si>
    <t>Broadway</t>
  </si>
  <si>
    <t>http://www.uncharted.org</t>
  </si>
  <si>
    <t>https://lead-rekognition.s3.eu-west-1.amazonaws.com/nhovhannisyan%40leadcrawl.com%2Finsightly%2F19065774.jpg</t>
  </si>
  <si>
    <t>International Affairs</t>
  </si>
  <si>
    <t>international-affairs</t>
  </si>
  <si>
    <t>Founder + CEO</t>
  </si>
  <si>
    <t xml:space="preserve">FairClaims (http://fairclaims.com) is the most efficient, cost-effective online dispute resolution platform for enterprise. We provide companies with a suite of online tools like mediated chat and video arbitration, to help them and their customers move on much more quickly. </t>
  </si>
  <si>
    <t>FairClaims</t>
  </si>
  <si>
    <t>http://www.FairClaims.com</t>
  </si>
  <si>
    <t>https://lead-rekognition.s3.eu-west-1.amazonaws.com/nhovhannisyan%40leadcrawl.com%2Finsightly%2F19011611.jpg</t>
  </si>
  <si>
    <t>Engagement Partner, Innovation Practice Lead</t>
  </si>
  <si>
    <t xml:space="preserve">Growthink is an innovation consulting firm. Clients turn to Growthink when they are doing something new (entering a new marketing, launching a new product or business, etc.). Since 1999, we have developed growth plans for American Express, Deutsche Bank, McKesson, Paramount Pictures, Samsung, The Salvation Army and Sunglass Hut, as well as for thousands of small businesses and middle-market companies. We also have an investment bank, GT Securities, so we can help raise capital or take on buy/sell-side M&amp;A. </t>
  </si>
  <si>
    <t>Growthink</t>
  </si>
  <si>
    <t>West Century Boulevard</t>
  </si>
  <si>
    <t>www.growthink.com</t>
  </si>
  <si>
    <t>https://lead-rekognition.s3.eu-west-1.amazonaws.com/nhovhannisyan%40leadcrawl.com%2Finsightly%2F21307230.jpg</t>
  </si>
  <si>
    <t>ALFASOFT.PT</t>
  </si>
  <si>
    <t>17 Rua Carlos Alberto da Mota Pinto</t>
  </si>
  <si>
    <t>1250-096</t>
  </si>
  <si>
    <t>www.alfasoft.pt</t>
  </si>
  <si>
    <t>https://lead-rekognition.s3.eu-west-1.amazonaws.com/nhovhannisyan%40leadcrawl.com%2Finsightly%2F25356195.jpg</t>
  </si>
  <si>
    <t>Senior Vice President, Development</t>
  </si>
  <si>
    <t>Art Center College of Design</t>
  </si>
  <si>
    <t>210 Sixth Avenue</t>
  </si>
  <si>
    <t>https://www.artinstitutes.edu</t>
  </si>
  <si>
    <t>https://lead-rekognition.s3.eu-west-1.amazonaws.com/nhovhannisyan%40leadcrawl.com%2Finsightly%2F19268825.jpg</t>
  </si>
  <si>
    <t>Head of Operations | XPRENEURS</t>
  </si>
  <si>
    <t>XPRENEURS is a Munich-based tech startup incubator. We enable ambitious entrepreneurs turn technology-based business ideas into scalable companies. By providing market-oriented and industry-specific support, we create excellent starting conditions for tech entrepreneurs across Europe.\nThrough the large XPRENEURS network, we provide teams with access to high-tech labs, global B2B customers, as well as pre-seed and seed funding.\n\nUnternehmerTUM offers founders and start-ups a complete service, from the initial idea all the way to stock market flotation. A team of experienced entrepreneurs, scientists and managers supports founders with the development of their products, services and business models. The experts accompany them actively with building up their companies, market entry and financing â€“ also via Venture Capital.</t>
  </si>
  <si>
    <t>UnternehmerTUM GmbH</t>
  </si>
  <si>
    <t>https://lead-rekognition.s3.eu-west-1.amazonaws.com/nhovhannisyan%40leadcrawl.com%2Finsightly%2F19067377.jpg</t>
  </si>
  <si>
    <t>Partner and Manager</t>
  </si>
  <si>
    <t>Nostra Prius is a consultancy services company dedicated to support business development in a wide range of activities, where we set ourselves to maximize our customers' outcome.\nNostra Prius is also an agent for companies and products and technologies working with/in IoT or other high end projects that impact our society.\nCheck our facebook page for updated info: https://www.facebook.com/nostraprius/</t>
  </si>
  <si>
    <t>NOSTRA PRIUS - ServiÃ§os de Consultoria Industrial, Lda.</t>
  </si>
  <si>
    <t>https://lead-rekognition.s3.eu-west-1.amazonaws.com/nhovhannisyan%40leadcrawl.com%2Finsightly%2F25356226.jpg</t>
  </si>
  <si>
    <t>Concept Innovation Manager</t>
  </si>
  <si>
    <t xml:space="preserve">As the Concept Innovation Manager, I build the look, feel, and attitude that sets Panda Express apart as the worldâ€™s leading fast casual American Chinese brand.  \n\nBy providing thought leadership into the companyâ€™s\noverall brand strategy, I develop brand concept elements and build the business case for proposed initiatives.  I partner with senior project leaders and garner their support, while working closely with vendors on innovation projects including but not limited to: new packaging, uniform, in-store signage and menu boards, and other concept extensions. </t>
  </si>
  <si>
    <t>Panda Restaurant Group</t>
  </si>
  <si>
    <t>Walnut Grove Avenue</t>
  </si>
  <si>
    <t>Rosemead</t>
  </si>
  <si>
    <t>http://www.pandarg.com</t>
  </si>
  <si>
    <t>https://lead-rekognition.s3.eu-west-1.amazonaws.com/nhovhannisyan%40leadcrawl.com%2Finsightly%2F21307419.jpg</t>
  </si>
  <si>
    <t>Partner; Chair of Intellectual Property &amp; Technology Transactions Practice</t>
  </si>
  <si>
    <t>Â· Represent companies in the software, SaaS, e-commerce, mobile, FinTech, AdTech, MedTech, 3D printing, energy and cleantech, digital currency, semiconductor and electronics, computer, Internet, entertainment, video game, medical device and biotechnology industries.\nÂ· Patent licensing, technology transfer and IP commercialization deals.\nÂ· Provide valuable introductions to private investor groups, VC firms, angel investors, strategic partners and technical and business consultants.\nÂ· Represent startup and emerging growth companies.\nÂ· Expertise in identifying, protecting and exploiting intellectual property assets, patent monetization, evaluating patent portfolios in financings, mergers and acquisitions.\nÂ· Negotiate joint ventures, corporate partnering deals, license and merchandising agreements, research collaborations, software development, manufacturing, supply and distribution arrangements, executive employment agreements.</t>
  </si>
  <si>
    <t>Stubbs Alderton &amp; Markiles, LLP</t>
  </si>
  <si>
    <t>www.stubbsalderton.com</t>
  </si>
  <si>
    <t>https://lead-rekognition.s3.eu-west-1.amazonaws.com/nhovhannisyan%40leadcrawl.com%2Finsightly%2F19011618.jpg</t>
  </si>
  <si>
    <t>StartEngine is the premier equity crowdfunding platform, connecting investors with tomorrowâ€™s progressive companies. StartEngine aims to revolutionize the startup business model by helping individuals invest in private companies on a public platform for the first time in history, thereby helping entrepreneurs achieve their dreams. Learn more at http://www.startengine.com</t>
  </si>
  <si>
    <t>StartEngine Crowdfunding</t>
  </si>
  <si>
    <t>925 North La Brea Avenue</t>
  </si>
  <si>
    <t>http://www.startengine.com/</t>
  </si>
  <si>
    <t>https://lead-rekognition.s3.eu-west-1.amazonaws.com/nhovhannisyan%40leadcrawl.com%2Finsightly%2F19269272.jpg</t>
  </si>
  <si>
    <t>Stubbsalderton</t>
  </si>
  <si>
    <t>VP/Director Of Innovation</t>
  </si>
  <si>
    <t>Kantar is home to some of the world's leading research, data and insights brands. Individually, brands such as Kantar Millward Brown, Kantar TNS, Kantar Media, Kantar Worldpanel, Kantar Added Value and Kantar Futures are famous and highly respected experts in their fields. Collectively, they offer the most complete view of consumers â€“ the way they live, shop, vote, watch and tweet â€“ in over a hundred countries worldwide. For the benefit of our clients, Kantar connects these specialists as well as providing access to the wider WPP group of companies and other partners.</t>
  </si>
  <si>
    <t>Kantar</t>
  </si>
  <si>
    <t>www.kantar.com</t>
  </si>
  <si>
    <t>https://lead-rekognition.s3.eu-west-1.amazonaws.com/nhovhannisyan%40leadcrawl.com%2Finsightly%2F21339406.jpg</t>
  </si>
  <si>
    <t>General Manager</t>
  </si>
  <si>
    <t>EuropeÂ´s Famous Hostels is an association with a group of more than 50 independently run hostels from all around Europe who group together to promote each other and create a community in the hostel world.\nThe mission of the Association is to build the brand â€œEuropeâ€™s Famous Hostelsâ€ as a brand recognized as offering high quality budget accommodation for young and independent travelers in Europe, and to develop a network of Memberâ€™s hostels which enables its Members to work together to improve their business and promote the brand by sharing experience, information and business with each other.\n \nAs the General Manager I am responsible for the overall running of the company and for delivering its Vision and Mission.\n \nI run the day-to-day business and I also define and implement the overall strategy.\nThe position mainly comprises of leading all aspects of branding; marketing and digital strategy; marketing metrics; finances; internal and external communications; public and industry relations and policy; media relations; partnerships, affiliates and sponsorships; and expansion of members.\n\n</t>
  </si>
  <si>
    <t>Europe's Famous Hostels</t>
  </si>
  <si>
    <t>www.famoushostels.com</t>
  </si>
  <si>
    <t>https://lead-rekognition.s3.eu-west-1.amazonaws.com/nhovhannisyan%40leadcrawl.com%2Finsightly%2F25356275.jpg</t>
  </si>
  <si>
    <t>https://lead-rekognition.s3.eu-west-1.amazonaws.com/nhovhannisyan%40leadcrawl.com%2Finsightly%2F19080707.jpg</t>
  </si>
  <si>
    <t>Founder &amp; Chief Curious Catalyst</t>
  </si>
  <si>
    <t>We employ agile and lean methodologies typically associated with accelerated growth in ICT to drive transformation and innovation in other sectors, including designing and facilitating workshop sessions with organizations or delivering strategic solutions as part of consulting work, with a focus on opportunities emerging from urban challenges. Collaborating with a senior corps of emerging platform strategists, we identify and engage subject matter expertise as well as citizen stakeholders to develop breakthrough prototypes or Minimum Viable Products (MVPs) to test hypotheses and gain actionable consumer insights.  As framework thinkers employing proven innovation approaches, we unlock new opportunities from existing corporate resources.  And our rapid iteration methods reduce typical R&amp;D costs while speeding time to market.  Our clients include The Walt Disney Company, Mattel, the Smithsonian, Citizen University,UCLAx, The Workers Lab, Yoxi, THNK School of Creative Leadership, A Hundred Years and GOOD/Corps in Los Angeles.</t>
  </si>
  <si>
    <t>Curious Catalyst, Inc.</t>
  </si>
  <si>
    <t>www.curiouscatalyst.com</t>
  </si>
  <si>
    <t>https://lead-rekognition.s3.eu-west-1.amazonaws.com/nhovhannisyan%40leadcrawl.com%2Finsightly%2F19270242.jpg</t>
  </si>
  <si>
    <t>Entrepreneur in Residence</t>
  </si>
  <si>
    <t>The Los Angeles Dodgers in partnership with global digital ad agency R/GA have created a first of its kind start-up accelerator to nurture sports, entertainment and tech investments.  The program invests in 10 start-ups a year and its first group of investments includes: Appetize, FieldLevel, SidePrize, Swish Analytics, ProDay, DoorStat, Yezno, Kinduct, FocusMotion and LeagueApps.</t>
  </si>
  <si>
    <t>Los Angeles Dodgers / RGA Startup Accelerator</t>
  </si>
  <si>
    <t>https://lead-rekognition.s3.eu-west-1.amazonaws.com/nhovhannisyan%40leadcrawl.com%2Finsightly%2F19011640.jpg</t>
  </si>
  <si>
    <t>Campsy.com</t>
  </si>
  <si>
    <t>14 Hillegomstraat</t>
  </si>
  <si>
    <t>1058 LS</t>
  </si>
  <si>
    <t>www.campsy.com</t>
  </si>
  <si>
    <t>Director of Design Strategy and Innovation</t>
  </si>
  <si>
    <t>I am based in Los Angeles, and I work in Socialab to foster social entrepreneurship in Mexico through our challenge and acceleration program.\nI believe many, many problems the world is facing can be solved through responsible business. One can do well while doing good. We work to develop and grow projects with the goal of becoming lean businesses that create impact through their business model.\nI believe in good design: talking to people, understanding needs, getting insights and designing accordingly. \nI work on strategy, the innovation plan and manage the execution.\n\nÂ· Strategy Design for Socialab\nÂ· Content and Program Design of the Incubator\nÂ· Design of Open Innovation Challenges\nÂ· Acceleration Program management \nÂ· Team Management</t>
  </si>
  <si>
    <t>Socialab.com</t>
  </si>
  <si>
    <t>Colima 220, Colonia Roma Ciudad de MÃ©xico</t>
  </si>
  <si>
    <t>socialab.com</t>
  </si>
  <si>
    <t>https://lead-rekognition.s3.eu-west-1.amazonaws.com/nhovhannisyan%40leadcrawl.com%2Finsightly%2F21339417.jpg</t>
  </si>
  <si>
    <t>Vice President Artificial Intelligence and Machine Learning</t>
  </si>
  <si>
    <t>https://lead-rekognition.s3.eu-west-1.amazonaws.com/nhovhannisyan%40leadcrawl.com%2Finsightly%2F19094505.jpg</t>
  </si>
  <si>
    <t>Head of Development and Co-Founder</t>
  </si>
  <si>
    <t>Singular.</t>
  </si>
  <si>
    <t>Strait Street</t>
  </si>
  <si>
    <t>Valletta</t>
  </si>
  <si>
    <t>VLT1432</t>
  </si>
  <si>
    <t>https://singular.uk</t>
  </si>
  <si>
    <t>https://lead-rekognition.s3.eu-west-1.amazonaws.com/nhovhannisyan%40leadcrawl.com%2Finsightly%2F25356311.jpg</t>
  </si>
  <si>
    <t>We help leading enterprises and distinctive startups accelerate growth through latest customer-centered innovation and digital business-building techniques. We combine exceptional strategic and technical skills with analytical rigor and hands-on execution to help teams improve performance by an order-of-magnitude or better. We are design-led, experimentation-oriented, action-biased problem solvers driven to help build the next generation of â€œexponential businessesâ€ both within and outside of traditional enterprises.</t>
  </si>
  <si>
    <t>Thalamus Labs</t>
  </si>
  <si>
    <t>www.thalamuslabs.com</t>
  </si>
  <si>
    <t>https://lead-rekognition.s3.eu-west-1.amazonaws.com/nhovhannisyan%40leadcrawl.com%2Finsightly%2F19275860.jpg</t>
  </si>
  <si>
    <t>Venture Capital Investor</t>
  </si>
  <si>
    <t xml:space="preserve">Norwest Venture Partners is a global, multi-stage venture capital and growth equity investment firm that has partnered with entrepreneurs to build great businesses for more than 50 years. The firm manages approximately $6 billion in capital and has funded more than 550 companies since inception. </t>
  </si>
  <si>
    <t>Norwest Venture Partners</t>
  </si>
  <si>
    <t>525 University Avenue</t>
  </si>
  <si>
    <t>www.nvp.com</t>
  </si>
  <si>
    <t>https://lead-rekognition.s3.eu-west-1.amazonaws.com/nhovhannisyan%40leadcrawl.com%2Finsightly%2F19011666.jpg</t>
  </si>
  <si>
    <t xml:space="preserve">The Marian Dupree Group is an Innovative Insights and Solutions Company committed to providing strategic advisory services around consumer insights, content and product development. </t>
  </si>
  <si>
    <t>The Marian Dupree Group, Inc</t>
  </si>
  <si>
    <t>www.themariandupreegroup.com</t>
  </si>
  <si>
    <t>Senior Innovation &amp; Strategy Business Leader- Applied Innovation Exchange</t>
  </si>
  <si>
    <t>Capgemini</t>
  </si>
  <si>
    <t>Place Charles de Gaulle</t>
  </si>
  <si>
    <t>https://www.capgemini.com</t>
  </si>
  <si>
    <t>https://lead-rekognition.s3.eu-west-1.amazonaws.com/nhovhannisyan%40leadcrawl.com%2Finsightly%2F21339520.jpg</t>
  </si>
  <si>
    <t>TYLT Lab is a Venture Capital firm based in Santa Monica, CA. Agnostic but focused on Seed, Bridge and A round investments capable of significant growth and maintaining current traction at time of investment.</t>
  </si>
  <si>
    <t>TYLT Ventures</t>
  </si>
  <si>
    <t>www.tyltlab.com</t>
  </si>
  <si>
    <t>https://lead-rekognition.s3.eu-west-1.amazonaws.com/nhovhannisyan%40leadcrawl.com%2Finsightly%2F19011717.jpg</t>
  </si>
  <si>
    <t>Community Hub and Production Manager</t>
  </si>
  <si>
    <t xml:space="preserve">Responsible for Beta-iâ€™s internal and external community management and eventsâ€™ production coordination. Presents the company to partners, potential clients and entrepreneurs and liaises with them to ascertain their needs in terms of networking, space and events. Coordinates eventsâ€™ briefing, production agenda, setup, logistics and debriefing. </t>
  </si>
  <si>
    <t>Beta-i</t>
  </si>
  <si>
    <t>28 Avenida Casal Ribeiro</t>
  </si>
  <si>
    <t>1000-012</t>
  </si>
  <si>
    <t>www.beta-i.pt</t>
  </si>
  <si>
    <t>https://lead-rekognition.s3.eu-west-1.amazonaws.com/nhovhannisyan%40leadcrawl.com%2Finsightly%2F25356464.jpg</t>
  </si>
  <si>
    <t xml:space="preserve">Regional Vice President Central Europe </t>
  </si>
  <si>
    <t>Tanium</t>
  </si>
  <si>
    <t>Powell Street</t>
  </si>
  <si>
    <t>Emeryville</t>
  </si>
  <si>
    <t>http://www.tanium.com</t>
  </si>
  <si>
    <t>https://lead-rekognition.s3.eu-west-1.amazonaws.com/nhovhannisyan%40leadcrawl.com%2Finsightly%2F19094506.jpg</t>
  </si>
  <si>
    <t>EVP/Brand Manager for Embedded</t>
  </si>
  <si>
    <t>Rich leads all aspects of the Embedded group at OpenSystems Media. His charter is to expand the company's digital portfolio, while executing a series of live events (technical conferences).</t>
  </si>
  <si>
    <t>OpenSystems Media</t>
  </si>
  <si>
    <t>North Hayden Road</t>
  </si>
  <si>
    <t>http://opensystemsmedia.com</t>
  </si>
  <si>
    <t>https://lead-rekognition.s3.eu-west-1.amazonaws.com/nhovhannisyan%40leadcrawl.com%2Finsightly%2F19356567.jpg</t>
  </si>
  <si>
    <t>Director of Licensing</t>
  </si>
  <si>
    <t>University of Southern California</t>
  </si>
  <si>
    <t>3551 Trousdale Parkway</t>
  </si>
  <si>
    <t>http://www.usc.edu</t>
  </si>
  <si>
    <t>https://lead-rekognition.s3.eu-west-1.amazonaws.com/nhovhannisyan%40leadcrawl.com%2Finsightly%2F21339537.jpg</t>
  </si>
  <si>
    <t>Head of Operations at Vigil365</t>
  </si>
  <si>
    <t>vigil365</t>
  </si>
  <si>
    <t>Lisbon</t>
  </si>
  <si>
    <t>https://www.vigil365.com</t>
  </si>
  <si>
    <t>BIODENT is the developer of the ULTRATOOTH...the most advanced immediate tooth replacement systems.</t>
  </si>
  <si>
    <t>BIODENT</t>
  </si>
  <si>
    <t>685 Cochran Street</t>
  </si>
  <si>
    <t>Simi Valley</t>
  </si>
  <si>
    <t>www.biodentinc.com</t>
  </si>
  <si>
    <t>https://lead-rekognition.s3.eu-west-1.amazonaws.com/nhovhannisyan%40leadcrawl.com%2Finsightly%2F19011785.jpg</t>
  </si>
  <si>
    <t>Manager Data Science</t>
  </si>
  <si>
    <t>As one of the first Data Science groups within the organisation, we provide machine learning tools for automated decision-making in the areas of demand planning, pricing, customer insights and forecasting.</t>
  </si>
  <si>
    <t>https://lead-rekognition.s3.eu-west-1.amazonaws.com/nhovhannisyan%40leadcrawl.com%2Finsightly%2F19094508.jpg</t>
  </si>
  <si>
    <t>Sr. Manager Of Connected Play Innovation</t>
  </si>
  <si>
    <t xml:space="preserve">Sr. Manager of an Software Development/R&amp;D/Innovation team responsible for exploring cutting edge digital+physical technologies, ideation and iterating on product concepts,  proof of concept development, prototyping for product development, and production code. Focusing on AR+VR, A.I., chat bots, digital assistants,  voice recognition,  cognitive services, computer vision, SDK development, app publishing, as well as solutions architecture for toy projects.\n\n-Excape Room In a Box - Alexa Integration (2017) : Developer, programmer,  sound editing, production.\n-Vibi Friend Of Alexa (2017) :  Concept invention and prototype\n-Ultimate Bat Mobile: (2017): Software Architecture\n-Hello Barbie Hologram (2017) : Hardware/Software Architecture\n-View-Master VR TMNT (2017) : Sr. Manager Of Connected Play Innovation \n-Hot Wheels Track Builder Google Tango (2016) : Sr. Manager Of Connected Play Innovation \n-View-Master VR Masters Of The Universe (2016) : Sr. Manager Of Connected Play Innovation \n-View-Master VR Batman (2016) :  Sr. Manager Of Connected Play Innovation </t>
  </si>
  <si>
    <t>Mattel, Inc.</t>
  </si>
  <si>
    <t>http://www.mattel.com</t>
  </si>
  <si>
    <t>https://lead-rekognition.s3.eu-west-1.amazonaws.com/nhovhannisyan%40leadcrawl.com%2Finsightly%2F21339570.jpg</t>
  </si>
  <si>
    <t>Founder and Executive Director</t>
  </si>
  <si>
    <t>OVERSIGHT - Tecnologia - InovaÃ§Ã£o</t>
  </si>
  <si>
    <t>1165 Northchase Parkway Southeast</t>
  </si>
  <si>
    <t>Marietta</t>
  </si>
  <si>
    <t>http://www.oversightsystems.com</t>
  </si>
  <si>
    <t>Assistant Director of Marketing</t>
  </si>
  <si>
    <t xml:space="preserve">Columbia Technology Ventures is the technology transfer office for Columbia University and a central location for many of the technology development initiatives, entrepreneurial activities, external industry collaborations, and commercially-oriented multidisciplinary technology innovations across the university.  CTVâ€™s core mission is to facilitate the transfer of inventions from academic research labs to the market for the benefit of society on a local, national, and global basis. Each year, CTV manages more than 350 invention disclosures, 100 license deals, and 20 new IP-backed start-ups, involving over 750 inventors across Columbia's campuses. CTV currently has over 1200 patent assets available for licensing, across research fields such as bio, IT, clean tech, devices, big data, nanotechnology, materials science, and more.   </t>
  </si>
  <si>
    <t>Columbia Technology Ventures</t>
  </si>
  <si>
    <t>80 Claremont Avenue</t>
  </si>
  <si>
    <t>www.techventures.columbia.edu</t>
  </si>
  <si>
    <t>https://lead-rekognition.s3.eu-west-1.amazonaws.com/nhovhannisyan%40leadcrawl.com%2Finsightly%2F19356850.jpg</t>
  </si>
  <si>
    <t>CxO, BI &amp; Machine Learning Solution Architect</t>
  </si>
  <si>
    <t>Business Intelligence &amp; Machine Learning Solutions</t>
  </si>
  <si>
    <t>Cognitive Insight GmbH</t>
  </si>
  <si>
    <t>8 FlurstraÃŸe</t>
  </si>
  <si>
    <t>Feldkirchen-Westerham</t>
  </si>
  <si>
    <t>www.cognitive-insight.com</t>
  </si>
  <si>
    <t>Founded in 2008, The Startup Garage is a community of business partners and specialists to provide tools and business plan consulting. In collaboration with you and your brilliant business ideas, we help bring your entrepreneurial dreams to life. We understand the importance of a customized business plan for your startupâ€™s success and we want to share our expertise with you!\n\nThe Startup Garage offers a variety of business plan consulting services, pitch deck creation services, Bookkeeping/Accounting for startups, PT CFO Services, and tools for all types of industries. We are the one-stop-shop for all your business launch and expansion needs. Whether your business is for-profit, non-profit, or a social enterprise, we will do the heavy-lifting tasks like market research, financial analysis, and future projections. The Startup Garage will help develop the foundation for your business by producing business plans, marketing plans, fundraising strategies, and providing startup coaching. You have multiple options for our level of involvement. We are here to provide the expert guidance and support you need to achieve your goals.</t>
  </si>
  <si>
    <t>The Startup Garage</t>
  </si>
  <si>
    <t>829 2nd Street</t>
  </si>
  <si>
    <t>Encinitas</t>
  </si>
  <si>
    <t>TheStartupGarage.com</t>
  </si>
  <si>
    <t>https://lead-rekognition.s3.eu-west-1.amazonaws.com/nhovhannisyan%40leadcrawl.com%2Finsightly%2F19011813.jpg</t>
  </si>
  <si>
    <t>Diamond by BOLD</t>
  </si>
  <si>
    <t>1998-025</t>
  </si>
  <si>
    <t>http://www.diamondbybold.com</t>
  </si>
  <si>
    <t>https://lead-rekognition.s3.eu-west-1.amazonaws.com/nhovhannisyan%40leadcrawl.com%2Finsightly%2F25356595.jpg</t>
  </si>
  <si>
    <t>Vice President, Product Innovation</t>
  </si>
  <si>
    <t>Promoted to Vice President , January 2017\nPromoted to Senior Director, Product Innovation in March of 2016; \nPromoted to Director of Research, February 2015 from Senior Quantitative Analyst\n\n* Develop and lead research on innovative methodologies for audience and consumer measurement.\n* Provide creative and strategic thinking for clients, incorporating creative storytelling techniques to effectively communicate complex concepts.\n* Assist Magid salespeople and external clients in developing innovative research methodologies and approaches that address clientâ€™s questions and business concerns\n* Design and develop questionnaires to satisfy key project objectives\n* Manage all aspects of primary research projects from beginning to end to ensure their smooth and successful completion, including meeting deadlines, assuring quality and profitability throughout the field process, anticipating and avoiding problems\n* Use multivariate and creative analysis to maximize the power of data collected, utilizing SPSS (or other similar software)\n* Create and deliver PowerPoint presentations of research findings that are consistently engaging and persuasive and that provide business solutions to our clientsâ€™ questions\n* Gain standing with clients to be considered a valued member of the â€œMagid teamâ€\n* Pilot testing, promo testing, concept testing, volumetric market sizing, A/B testing, brand measurement, tracking studies, large data sets, sample planning, ad testing</t>
  </si>
  <si>
    <t>Frank N. Magid Associates</t>
  </si>
  <si>
    <t>1 Baylor Plz</t>
  </si>
  <si>
    <t>https://lead-rekognition.s3.eu-west-1.amazonaws.com/nhovhannisyan%40leadcrawl.com%2Finsightly%2F21339649.jpg</t>
  </si>
  <si>
    <t>Executive Fellow (honorary position)</t>
  </si>
  <si>
    <t>This is an honorary position and I am humbled to participate with the amazing students at Dartmouth.</t>
  </si>
  <si>
    <t>Center for Digital Strategies at the Tuck School of Business, Dartmouth College</t>
  </si>
  <si>
    <t>www.cxotalk.com/episodes</t>
  </si>
  <si>
    <t>https://lead-rekognition.s3.eu-west-1.amazonaws.com/nhovhannisyan%40leadcrawl.com%2Finsightly%2F19357080.jpg</t>
  </si>
  <si>
    <t>Senior Sales Executive Cloud Integration, Data/Apps Integration, Data Analytics, Machine Learning</t>
  </si>
  <si>
    <t>Oracle Cloud Integration, Data/Apps Integration, Data Analytics, Machine Learning\n\n2017 Oracle Cloud Sales Champion\n\nTop 50 Oracle Enterprise Customers\n\n* cloud integration services\n* API cloud services\n* big data services\n* machine learning services\n* data governance\n* SAP HANA vs. Oracle In Memory\n* data sciences\n* Apache Hadoop\n* big data discovery\n* real time analytics\n* real-time stream analytics\n* data integration\n* meta data management\n* data warehouse, business intelligence\n* data profiling, ETL, ELT\n* real time data availability\n* global data replication, global data distribution\n* master data management\n* enterprise data quality\n* big data integration</t>
  </si>
  <si>
    <t>https://lead-rekognition.s3.eu-west-1.amazonaws.com/nhovhannisyan%40leadcrawl.com%2Finsightly%2F19094510.jpg</t>
  </si>
  <si>
    <t>https://lead-rekognition.s3.eu-west-1.amazonaws.com/nhovhannisyan%40leadcrawl.com%2Finsightly%2F25356823.jpg</t>
  </si>
  <si>
    <t>Director, Ignition Factory</t>
  </si>
  <si>
    <t>Lead operational and creative efforts at one of OMD's three innovation centers across the country.  Ignition Factory is designed to create ahead-of-the-curve ideas; combining intelligence and resources in everything from socio-cultural trends to emerging technologies, startup communities, traditional media platforms, live experiences and more to maximize cultural impact and set new industry precedence. \n\nABOUT OMNICOM\nOmnicom Media Group is the largest full service media group in the world, with 80 cities in 55 countries, and over 7000 employees worldwide. Omnicom Media Group, is a leader in all regions and maintains more top market positions than any global competitor and is a part of Omnicom Group Inc. (NYSE: OMC) (www.omnicomgroup.com). Omnicom is a leading global marketing and corporate communications company. Omnicom's branded networks and numerous specialty firms provide advertising, strategic media planning and buying, direct and promotional marketing, public relations and other specialty communications services to over 5,000 clients in more than 100 countries.</t>
  </si>
  <si>
    <t>OmnicomMediaGroup USA</t>
  </si>
  <si>
    <t>www.omnicommediagroup.com</t>
  </si>
  <si>
    <t>https://lead-rekognition.s3.eu-west-1.amazonaws.com/nhovhannisyan%40leadcrawl.com%2Finsightly%2F19357181.jpg</t>
  </si>
  <si>
    <t>Investor</t>
  </si>
  <si>
    <t>Investing in real-time mobile services, both seed and early stage.</t>
  </si>
  <si>
    <t>BlueRun Ventures</t>
  </si>
  <si>
    <t>545 Middlefield Road</t>
  </si>
  <si>
    <t>www.brv.com</t>
  </si>
  <si>
    <t>https://lead-rekognition.s3.eu-west-1.amazonaws.com/nhovhannisyan%40leadcrawl.com%2Finsightly%2F19011845.jpg</t>
  </si>
  <si>
    <t>Responsible for the Innovation Agenda for Capgemini Continental Europe. Public speaker and executive coaching on the topic of (technology) innovation</t>
  </si>
  <si>
    <t>Capgemini Applications Services Continental Europe</t>
  </si>
  <si>
    <t>https://lead-rekognition.s3.eu-west-1.amazonaws.com/nhovhannisyan%40leadcrawl.com%2Finsightly%2F19357422.jpg</t>
  </si>
  <si>
    <t>Head of UTA Ventures</t>
  </si>
  <si>
    <t>https://lead-rekognition.s3.eu-west-1.amazonaws.com/nhovhannisyan%40leadcrawl.com%2Finsightly%2F19011852.jpg</t>
  </si>
  <si>
    <t>Engineering Director, Developer Tools &amp; Signals, Google</t>
  </si>
  <si>
    <t>Leading this team of engineers who contribute to internal tooling for Google engineers and to the Google Cloud Platform (GCP).</t>
  </si>
  <si>
    <t>https://lead-rekognition.s3.eu-west-1.amazonaws.com/nhovhannisyan%40leadcrawl.com%2Finsightly%2F19094511.jpg</t>
  </si>
  <si>
    <t xml:space="preserve">We are at the beginning of a boom as hardware and software converge to create objects that are intuitive. We believe that the next great hardware platform will be born in the 21st century, not the 20th, and will be attracting 45 startups from all over the globe who can best execute this play. We create empowered entrepreneurs over a 4 month program in one of the most diverse cities in the world. </t>
  </si>
  <si>
    <t>https://lead-rekognition.s3.eu-west-1.amazonaws.com/nhovhannisyan%40leadcrawl.com%2Finsightly%2F25356904.jpg</t>
  </si>
  <si>
    <t>Scholar in Action Co-Coordinator</t>
  </si>
  <si>
    <t xml:space="preserve">In this position I manage 14 office interns on projects centered around the promotion and development of unconventional leadership on Scripps campus as well as across the 5 Claremont Colleges. Our work focuses on the mission that leadership is an action anyone can take, not a position that only a few can hold. With this we plan workshops, trainings, develop resources and bring speakers who all contribute to that mission in one way or another. As Co-Coordinator, I work with two others to facilitate this work, as well as closely collaborate with the Director and Associate Director of the center on the larger vision and scope of what the center is and can become for the Scripps community. </t>
  </si>
  <si>
    <t>Laspa Center for Leadership at Scripps College</t>
  </si>
  <si>
    <t>1030 North Columbia Avenue</t>
  </si>
  <si>
    <t>Claremont</t>
  </si>
  <si>
    <t>http://www.scrippscollege.edu/laspa/</t>
  </si>
  <si>
    <t>https://lead-rekognition.s3.eu-west-1.amazonaws.com/nhovhannisyan%40leadcrawl.com%2Finsightly%2F21339701.jpg</t>
  </si>
  <si>
    <t>Head at VW Dataâ€‹:Lab Data Science and Applied Artificial Intelligence</t>
  </si>
  <si>
    <t>Volkswagen AG</t>
  </si>
  <si>
    <t>2 RÃ¼benkamp</t>
  </si>
  <si>
    <t>Wolfsburg</t>
  </si>
  <si>
    <t>http://www.volkswagenag.com</t>
  </si>
  <si>
    <t>Independent Director</t>
  </si>
  <si>
    <t>The W Fund</t>
  </si>
  <si>
    <t>14216 Road 38</t>
  </si>
  <si>
    <t>Maberly</t>
  </si>
  <si>
    <t>K0H 2B0</t>
  </si>
  <si>
    <t>www.robinsonsgroup.com</t>
  </si>
  <si>
    <t>https://lead-rekognition.s3.eu-west-1.amazonaws.com/nhovhannisyan%40leadcrawl.com%2Finsightly%2F19357810.jpg</t>
  </si>
  <si>
    <t>https://lead-rekognition.s3.eu-west-1.amazonaws.com/nhovhannisyan%40leadcrawl.com%2Finsightly%2F21340235.jpg</t>
  </si>
  <si>
    <t>Director, Product Management</t>
  </si>
  <si>
    <t>Leading the team at the LiveIntent Office in Berlin.\nInventing and building new ad products for the LiveIntent Platform.</t>
  </si>
  <si>
    <t>LiveIntent, Inc.</t>
  </si>
  <si>
    <t>100 Church Street</t>
  </si>
  <si>
    <t>www.liveintent.com</t>
  </si>
  <si>
    <t>https://lead-rekognition.s3.eu-west-1.amazonaws.com/nhovhannisyan%40leadcrawl.com%2Finsightly%2F25357004.jpg</t>
  </si>
  <si>
    <t>Vice President &amp; Head of Business Development</t>
  </si>
  <si>
    <t>Industry pioneer in premium, online engagement advertising.\n\n*Acquired by 21st Century Fox (February 2015).\n\nhttp://www.truex.com/</t>
  </si>
  <si>
    <t>true[X] media</t>
  </si>
  <si>
    <t>11925 Wilshire Boulevard</t>
  </si>
  <si>
    <t>http://www.truex.com</t>
  </si>
  <si>
    <t>https://lead-rekognition.s3.eu-west-1.amazonaws.com/nhovhannisyan%40leadcrawl.com%2Finsightly%2F19011860.jpg</t>
  </si>
  <si>
    <t>Podcast Host</t>
  </si>
  <si>
    <t>The Mastering Business Analysis podcast is a program with the goal of elevating the role of the Business Analyst and enhancing the skills of Business Analysts everywhere.  Episodes include interviews with leaders in the business analysis community, helpful techniques, and effective practices.  Together we will explore the Business Analyst role and weâ€™ll share information you need to achieve mastery in your role and advance in your career as a Business Analyst and beyond.\n\nFind out more about the podcast by listening to the 7 minute introduction and begin your journey toward mastering business analysis.\n\nEpisode 1: Introduction to the Mastering Business Analysis Podcast https://itunes.apple.com/us/podcast/episode-001-introduction-to/id961865564?i=334167703&amp;mt=2</t>
  </si>
  <si>
    <t>Mastering Business Analysis Podcast</t>
  </si>
  <si>
    <t>https://lead-rekognition.s3.eu-west-1.amazonaws.com/nhovhannisyan%40leadcrawl.com%2Finsightly%2F19373755.jpg</t>
  </si>
  <si>
    <t>Think Tank - Blockchain, IoT, Society 5.0\n"Working on concrete applications based on blockchain" with our team</t>
  </si>
  <si>
    <t>Blockchain-Startup</t>
  </si>
  <si>
    <t>Castro Street</t>
  </si>
  <si>
    <t>blockchainu.co</t>
  </si>
  <si>
    <t>https://lead-rekognition.s3.eu-west-1.amazonaws.com/nhovhannisyan%40leadcrawl.com%2Finsightly%2F19094513.jpg</t>
  </si>
  <si>
    <t>Director of International Development</t>
  </si>
  <si>
    <t>Tumblr</t>
  </si>
  <si>
    <t>35 East 21st Street</t>
  </si>
  <si>
    <t>http://www.tumblr.com</t>
  </si>
  <si>
    <t>https://lead-rekognition.s3.eu-west-1.amazonaws.com/nhovhannisyan%40leadcrawl.com%2Finsightly%2F25357029.jpg</t>
  </si>
  <si>
    <t>Co-Founder &amp; Accelerator Director</t>
  </si>
  <si>
    <t>Startup UCLA is developing a culture of entrepreneurship at UCLA through education, networking and startup acceleration.  The Summer Accelerator provides a program for UCLA student-led web startups to develop and mature.  Through mentorship, seed-funding, office space and an assortment of services, companies are positioned for growth and follow-on funding.  Advisors include Brian Lee, Richard Wolpert, Ronny Conway and Mitra Best.\n\nPast companies include ShipMate, Formative/SmartestK12, Enrou and many others.</t>
  </si>
  <si>
    <t>Startup UCLA</t>
  </si>
  <si>
    <t>200 De Neve Drive</t>
  </si>
  <si>
    <t>www.startupucla.com</t>
  </si>
  <si>
    <t>https://lead-rekognition.s3.eu-west-1.amazonaws.com/nhovhannisyan%40leadcrawl.com%2Finsightly%2F19011903.jpg</t>
  </si>
  <si>
    <t>Executive Director, Minchin Center for Innovation/Entrepreneurship</t>
  </si>
  <si>
    <t>Pacifica Christian High School</t>
  </si>
  <si>
    <t>1730 Wilshire Boulevard</t>
  </si>
  <si>
    <t>www.pacificachristian.org</t>
  </si>
  <si>
    <t>https://lead-rekognition.s3.eu-west-1.amazonaws.com/nhovhannisyan%40leadcrawl.com%2Finsightly%2F21460294.jpg</t>
  </si>
  <si>
    <t>Nest</t>
  </si>
  <si>
    <t>3400 Hillview Avenue</t>
  </si>
  <si>
    <t>www.nest.com</t>
  </si>
  <si>
    <t>Vice President, M&amp;A Transaction Advisory</t>
  </si>
  <si>
    <t xml:space="preserve">â€¢ Buy-side and sell-side M&amp;A transaction advisory and financial due diligence services for private equity and strategic transactions.\n\nâ€¢ Duff &amp; Phelps is the premier global valuation and corporate finance advisor with expertise in complex valuation, dispute and legal management consulting, M&amp;A, restructuring, and compliance and regulatory consulting. The firmâ€™s more than 2,000 employees serve a diverse range of clients from offices around the world. Annually, Duff &amp; Phelps serves more than 5,000 clients, including more than 40% of the S&amp;P 500 and over 60% of the Fortune 100.\n\nâ€¢ For more information, visit www.duffandphelps.com. </t>
  </si>
  <si>
    <t>Duff &amp; Phelps</t>
  </si>
  <si>
    <t>10055 Highway 31</t>
  </si>
  <si>
    <t>Savannah</t>
  </si>
  <si>
    <t>http://www.duffandphelps.com</t>
  </si>
  <si>
    <t>https://lead-rekognition.s3.eu-west-1.amazonaws.com/nhovhannisyan%40leadcrawl.com%2Finsightly%2F19560613.jpg</t>
  </si>
  <si>
    <t>Digital Transformation Officer (DTO) - Member of the Executive Committee @ Airbus Defence &amp; Space</t>
  </si>
  <si>
    <t>Airbus</t>
  </si>
  <si>
    <t>http://www.airbusgroup.com</t>
  </si>
  <si>
    <t>https://lead-rekognition.s3.eu-west-1.amazonaws.com/nhovhannisyan%40leadcrawl.com%2Finsightly%2F19094514.jpg</t>
  </si>
  <si>
    <t>VP, Corporate Strategy &amp; Innovation</t>
  </si>
  <si>
    <t>Leading the industry in Predictive Marketing powered by Artificial Intelligence.\n\nMarketing that learns.</t>
  </si>
  <si>
    <t>Rocket Fuel Inc.</t>
  </si>
  <si>
    <t>Seaport Boulevard</t>
  </si>
  <si>
    <t>http://www.sizmek.com</t>
  </si>
  <si>
    <t>https://lead-rekognition.s3.eu-west-1.amazonaws.com/nhovhannisyan%40leadcrawl.com%2Finsightly%2F21460306.jpg</t>
  </si>
  <si>
    <t>https://lead-rekognition.s3.eu-west-1.amazonaws.com/nhovhannisyan%40leadcrawl.com%2Finsightly%2F25357103.jpg</t>
  </si>
  <si>
    <t>Co-Founder, Partner</t>
  </si>
  <si>
    <t>Mucker Capital</t>
  </si>
  <si>
    <t>http://www.muckercapital.com/</t>
  </si>
  <si>
    <t>https://lead-rekognition.s3.eu-west-1.amazonaws.com/nhovhannisyan%40leadcrawl.com%2Finsightly%2F19011935.jpg</t>
  </si>
  <si>
    <t>Director US</t>
  </si>
  <si>
    <t>Director of US business ventures</t>
  </si>
  <si>
    <t>Mandalah</t>
  </si>
  <si>
    <t>284 Rua Madalena</t>
  </si>
  <si>
    <t>05434-010</t>
  </si>
  <si>
    <t>http://mandalah.com/</t>
  </si>
  <si>
    <t>https://lead-rekognition.s3.eu-west-1.amazonaws.com/nhovhannisyan%40leadcrawl.com%2Finsightly%2F19560675.jpg</t>
  </si>
  <si>
    <t>Vice President Insights &amp; Data</t>
  </si>
  <si>
    <t>https://lead-rekognition.s3.eu-west-1.amazonaws.com/nhovhannisyan%40leadcrawl.com%2Finsightly%2F19094515.jpg</t>
  </si>
  <si>
    <t>https://lead-rekognition.s3.eu-west-1.amazonaws.com/nhovhannisyan%40leadcrawl.com%2Finsightly%2F25357129.jpg</t>
  </si>
  <si>
    <t>Gust operates the Internet platform used by a majority of the world's business angel investment groups to process their deal flow and collaborate on funding early stage companies. Based in New York, NY, Gust connects over 50,000 accredited investors in over 1,000 investment networks and venture capital funds in 100 countries, to over 300,000 early stage companies.</t>
  </si>
  <si>
    <t>Gust</t>
  </si>
  <si>
    <t>44 West 28th Street</t>
  </si>
  <si>
    <t>https://gust.com</t>
  </si>
  <si>
    <t>https://lead-rekognition.s3.eu-west-1.amazonaws.com/nhovhannisyan%40leadcrawl.com%2Finsightly%2F19561073.jpg</t>
  </si>
  <si>
    <t>Edisun Microgrids</t>
  </si>
  <si>
    <t>130 West Union Street</t>
  </si>
  <si>
    <t>Pasadena</t>
  </si>
  <si>
    <t>http://www.edisun.com</t>
  </si>
  <si>
    <t>https://lead-rekognition.s3.eu-west-1.amazonaws.com/nhovhannisyan%40leadcrawl.com%2Finsightly%2F19011949.jpg</t>
  </si>
  <si>
    <t>Chief Creative Officer</t>
  </si>
  <si>
    <t>...</t>
  </si>
  <si>
    <t>Baroo</t>
  </si>
  <si>
    <t>811 West 7th Street</t>
  </si>
  <si>
    <t>https://baroo.io</t>
  </si>
  <si>
    <t>https://lead-rekognition.s3.eu-west-1.amazonaws.com/nhovhannisyan%40leadcrawl.com%2Finsightly%2F21460439.jpg</t>
  </si>
  <si>
    <t>We are a team of people enthusiastic about the possibilities that machine learning and artificial intelligence open up.\n\nWe are especially aware of not only the possibilities but also of the risks that come along with such a revolutionary and disrupting technology.\n\nWe have decades of experience in employing software to not only make business processes more efficient but also to empower people.\n\nThus, we offer a full-range of services in the area of using ML/AI but also planning ahead on all matters of organizational change &amp; disruption that comes with it.\n\nWe offer consulting, software &amp; tools regarding the practical use of machine learning, artificial intelligence and deep learning to all companies in Europe.\n</t>
  </si>
  <si>
    <t>munich artificial intelligence laboratories</t>
  </si>
  <si>
    <t>12 AlpenstraÃŸe</t>
  </si>
  <si>
    <t>http://www.m-ailabs.bayern</t>
  </si>
  <si>
    <t>https://lead-rekognition.s3.eu-west-1.amazonaws.com/nhovhannisyan%40leadcrawl.com%2Finsightly%2F19094516.jpg</t>
  </si>
  <si>
    <t>www.iomx.com</t>
  </si>
  <si>
    <t>Skilljar</t>
  </si>
  <si>
    <t>1929 3rd Avenue</t>
  </si>
  <si>
    <t>www.skilljar.com</t>
  </si>
  <si>
    <t>New York University</t>
  </si>
  <si>
    <t>70 Washington Square South</t>
  </si>
  <si>
    <t>nyu.edu</t>
  </si>
  <si>
    <t>Co-Founder, President &amp; COO</t>
  </si>
  <si>
    <t>Density Labs is a full stack software engineering services company specializing in rapid development of mobile, web, SaaS and enterprise applications for technology start-ups and established enterprises seeking access to innovation. \n\nIf you can dream it, we can code it.</t>
  </si>
  <si>
    <t>DensityLabs</t>
  </si>
  <si>
    <t>25 Taylor Street</t>
  </si>
  <si>
    <t>densitylabs.io</t>
  </si>
  <si>
    <t>https://lead-rekognition.s3.eu-west-1.amazonaws.com/nhovhannisyan%40leadcrawl.com%2Finsightly%2F25357186.jpg</t>
  </si>
  <si>
    <t>Founder/CTO</t>
  </si>
  <si>
    <t>We are a team of people enthusiastic about the possibilities that machine learning and artificial intelligence open up.\n\nWe are especially aware of not only the possibilities but also of the risks that come along with such a revolutionary and disrupting technology.\n\nWe have decades of experience in employing software to not only make business processes more efficient but also to empower people.\n\nThus, we offer a full-range of services in the area of using ML/AI but also planning ahead on all matters of organizational change &amp; disruption that comes with it.\n\nWe offer consulting, software &amp; tools regarding the practical use of machine learning, artificial intelligence and deep learning to all companies in Europe.\n\nFor more information, please visit our website (under construction, though :-): http://www.m-ailabs.bayern/</t>
  </si>
  <si>
    <t>munich artificial intelligence laboratories GmbH</t>
  </si>
  <si>
    <t>https://lead-rekognition.s3.eu-west-1.amazonaws.com/nhovhannisyan%40leadcrawl.com%2Finsightly%2F19094517.jpg</t>
  </si>
  <si>
    <t>VP Product</t>
  </si>
  <si>
    <t>Originally joined Scopely as VP Analytics, and grew into the VP Product for the Publishing Platform in February 2017.</t>
  </si>
  <si>
    <t>Scopely</t>
  </si>
  <si>
    <t>https://lead-rekognition.s3.eu-west-1.amazonaws.com/nhovhannisyan%40leadcrawl.com%2Finsightly%2F21844465.jpg</t>
  </si>
  <si>
    <t>Co Managing Director</t>
  </si>
  <si>
    <t>LDR is a Los Angeles based Venture Capital and Management Consulting Group. We focus on consumer lifestyle brands, products and services in: fashion, footwear, accessories, health, fitness and wellness, food, fashion tech, legal tech and marketplaces.  We embrace diversity, impact, inclusion, gender and race equality and female founders. \n\nCurrent and Past Investments, Consulting and Advisories/Mentorships Include: Thrive Market, Sweetgreen, Territory Foods, Fame and Partners, Bow &amp; Drape, Halo Home, Parachute Home, Vow To Be Chic, The Beach People, Gaga For Yoga, Branding Brand Mobile, Court Buddy, Prenupta, Beyond The Booth, Launch Pad LA, QUT, Mergelane, SheWorx.  \n\nHost of TheBizFix Podcast: https://ldrventures.com/podcast/</t>
  </si>
  <si>
    <t>LDR Ventures</t>
  </si>
  <si>
    <t>Roscomare Road</t>
  </si>
  <si>
    <t>www.ldrventures.com</t>
  </si>
  <si>
    <t>https://lead-rekognition.s3.eu-west-1.amazonaws.com/nhovhannisyan%40leadcrawl.com%2Finsightly%2F19011996.jpg</t>
  </si>
  <si>
    <t>https://lead-rekognition.s3.eu-west-1.amazonaws.com/nhovhannisyan%40leadcrawl.com%2Finsightly%2F25548077.jpg</t>
  </si>
  <si>
    <t>Anchorage Capital Group, L.L.C.</t>
  </si>
  <si>
    <t>http://www.anchoragecap.com/</t>
  </si>
  <si>
    <t>https://lead-rekognition.s3.eu-west-1.amazonaws.com/nhovhannisyan%40leadcrawl.com%2Finsightly%2F19561855.jpg</t>
  </si>
  <si>
    <t>Finanzchef24</t>
  </si>
  <si>
    <t>1 Hohenlindener StraÃŸe</t>
  </si>
  <si>
    <t>http://www.finanzchef24.de</t>
  </si>
  <si>
    <t>https://lead-rekognition.s3.eu-west-1.amazonaws.com/nhovhannisyan%40leadcrawl.com%2Finsightly%2F19094518.jpg</t>
  </si>
  <si>
    <t>https://lead-rekognition.s3.eu-west-1.amazonaws.com/nhovhannisyan%40leadcrawl.com%2Finsightly%2F25550514.jpg</t>
  </si>
  <si>
    <t>Technical Product Manager</t>
  </si>
  <si>
    <t>Helping lead and build awesomeness. Platforms. Future updates will follow</t>
  </si>
  <si>
    <t>Riot Games</t>
  </si>
  <si>
    <t>http://www.riotgames.com</t>
  </si>
  <si>
    <t>https://lead-rekognition.s3.eu-west-1.amazonaws.com/nhovhannisyan%40leadcrawl.com%2Finsightly%2F21844542.jpg</t>
  </si>
  <si>
    <t>Lloyd Greif Center for Entrepreneurial Studies @ USC Marshall School of Business</t>
  </si>
  <si>
    <t>610 Childs Way</t>
  </si>
  <si>
    <t>http://marshall.usc.edu/msei</t>
  </si>
  <si>
    <t>https://lead-rekognition.s3.eu-west-1.amazonaws.com/nhovhannisyan%40leadcrawl.com%2Finsightly%2F19012016.jpg</t>
  </si>
  <si>
    <t>Based in New York City, ICONYC labs is a go-to-market acceleration program customized for top early-stage Israeli tech startups looking to build global companies via NYC. This unique 4-month program is focused on helping exciting early stage Israeli startups generate customer and funding momentum, while integrating strategically to the NY tech ecosystem.</t>
  </si>
  <si>
    <t>ICONYC labs</t>
  </si>
  <si>
    <t>119 West 24th Street</t>
  </si>
  <si>
    <t>http://iconyclabs.com/</t>
  </si>
  <si>
    <t>https://lead-rekognition.s3.eu-west-1.amazonaws.com/nhovhannisyan%40leadcrawl.com%2Finsightly%2F19561906.jpg</t>
  </si>
  <si>
    <t>Head Developer &amp; Startup Program</t>
  </si>
  <si>
    <t>Esri</t>
  </si>
  <si>
    <t>380 New York Street</t>
  </si>
  <si>
    <t>Redlands</t>
  </si>
  <si>
    <t>www.esri.com</t>
  </si>
  <si>
    <t>https://lead-rekognition.s3.eu-west-1.amazonaws.com/nhovhannisyan%40leadcrawl.com%2Finsightly%2F19094519.jpg</t>
  </si>
  <si>
    <t>https://lead-rekognition.s3.eu-west-1.amazonaws.com/nhovhannisyan%40leadcrawl.com%2Finsightly%2F25550585.jpg</t>
  </si>
  <si>
    <t>Angel Investor/Advisor</t>
  </si>
  <si>
    <t>Invested in over 70 startups from the early seed round and beyond:\n\nHealth/Bio: BaseHealth, Practice Fusion, Apixio, Medmonk, Gaurdant Health, Comprehend Clinical, Arterys, Scanadu, Enso, Stabilynx, Clear Labs, Palo Alto Health Sciences, Ginkgo Bioworks, Eargo, uBiome, Color Genomics, Capella BioScience, Zenflow, Adamwise, Xcell Biosciences, Sano Intelligence, BioAge Labs, Medicope, UrologyDX, Luminist, Cyteir, The stroke Project, Multerra Bio, Click diagnostics, Elegen\n\nBig Dataâ€‹: DataTorrent, Edge Intelligence, TigerGraph\n\nPayment: Openbucks, Talech\n\nAdvertising: Virool, Yozio\n\nEducation: Hapara, NoRedInk, Panorama Education, Swing Education\n\nCommunication: Zoom.us, Boardwalk Technology, Prodea Systems\n\nFinancial Svcs: Funders Club, Amitree, SignalFire, Rubicon Media\n\nDeveloper Tools: RainforestQA\n\nData Center: LitBit, Arrcus\n\nTransportation: Boosted Inc.\n\nConnected Device: Hiku Labs\n\nSecurity: Emailage, ThinAir Labs, Cymmetria\n\nSupply Chain: Elementum\n\nHardware: Gbatteries Energy, Rigetti, Imprint Energy, BigStream, Mythic\n\n----------------------------------------\n\nExited: Clever Sense (Google), Nextbio (Illumina), TomFoolery (Yahoo), InsightsOne (Apigee), Card Spring (Twitter), Socrative (MasteryConnect), MetaCloud (Cisco), Bina Technologies (Roche), Sequenta (Adaptive Biotechnologies), Apama Medical (Boston Scientific), Viewics (Roche)</t>
  </si>
  <si>
    <t>Angel Investor</t>
  </si>
  <si>
    <t>https://lead-rekognition.s3.eu-west-1.amazonaws.com/nhovhannisyan%40leadcrawl.com%2Finsightly%2F19012051.jpg</t>
  </si>
  <si>
    <t>Co-Founder &amp; General Partner</t>
  </si>
  <si>
    <t>Stage Venture Partners is a venture capital fund that invests in enterprise software startups.\n\nWe saw an opportunity to build a differentiated venture capital fund focused on the seed stage of the technology market.\nWe look for companies that already have a minimum viable product and some early customers or users. \n\nWe invest nationwide and we are uniquely capable to enable startups to access corporate buyers for their products in the Los Angeles market. \nBy doing so, we believe in having a concentrated portfolio so that we can be highly engaged with every one of our companies.</t>
  </si>
  <si>
    <t>Stage Venture Partners</t>
  </si>
  <si>
    <t>1888 Century Park East</t>
  </si>
  <si>
    <t>www.stagevp.com</t>
  </si>
  <si>
    <t>https://lead-rekognition.s3.eu-west-1.amazonaws.com/nhovhannisyan%40leadcrawl.com%2Finsightly%2F21844576.jpg</t>
  </si>
  <si>
    <t>Director of Marketing &amp; Partnerships</t>
  </si>
  <si>
    <t>Onboard and foster relationships with entrepreneurs, business professionals and experts that add value to and enhance the programs and initiatives of CUNY Startups. Oversee all external marketing and promotions and work to extend our brand awareness beyond NYC.</t>
  </si>
  <si>
    <t>CUNY Startups</t>
  </si>
  <si>
    <t>140 West Street</t>
  </si>
  <si>
    <t>www.cunystartups.com</t>
  </si>
  <si>
    <t>https://lead-rekognition.s3.eu-west-1.amazonaws.com/nhovhannisyan%40leadcrawl.com%2Finsightly%2F19562011.jpg</t>
  </si>
  <si>
    <t>SVP &amp; Managing Director Central Europe</t>
  </si>
  <si>
    <t>PTC</t>
  </si>
  <si>
    <t>140 Kendrick Street</t>
  </si>
  <si>
    <t>Needham</t>
  </si>
  <si>
    <t>http://ptc.co/LqfS30dDmFc</t>
  </si>
  <si>
    <t>https://lead-rekognition.s3.eu-west-1.amazonaws.com/nhovhannisyan%40leadcrawl.com%2Finsightly%2F19094520.jpg</t>
  </si>
  <si>
    <t>https://lead-rekognition.s3.eu-west-1.amazonaws.com/nhovhannisyan%40leadcrawl.com%2Finsightly%2F25550755.jpg</t>
  </si>
  <si>
    <t>CEO &amp; Co-founder</t>
  </si>
  <si>
    <t>Postie</t>
  </si>
  <si>
    <t>www.postie.co.nz</t>
  </si>
  <si>
    <t>https://lead-rekognition.s3.eu-west-1.amazonaws.com/nhovhannisyan%40leadcrawl.com%2Finsightly%2F19012055.jpg</t>
  </si>
  <si>
    <t>CEO / GeschÃ¤ftsfÃ¼hrer</t>
  </si>
  <si>
    <t>www.finanzchef24.de</t>
  </si>
  <si>
    <t>https://lead-rekognition.s3.eu-west-1.amazonaws.com/nhovhannisyan%40leadcrawl.com%2Finsightly%2F19094521.jpg</t>
  </si>
  <si>
    <t>Global Head, Chief Investment Office</t>
  </si>
  <si>
    <t>- Oversee Chief Investment Office for Aflacâ€™s Global Investments division, which manages an insurance general account of over USD 100bn across the US and Japan \n- Key responsibilities include strategic initiatives (incl. strategic partnerships, JVs and</t>
  </si>
  <si>
    <t>Aflac Global Investments</t>
  </si>
  <si>
    <t>https://lead-rekognition.s3.eu-west-1.amazonaws.com/nhovhannisyan%40leadcrawl.com%2Finsightly%2F19562030.jpg</t>
  </si>
  <si>
    <t>General Capitalist. Investor and advisor to digital media and technology companies</t>
  </si>
  <si>
    <t>Science-Inc</t>
  </si>
  <si>
    <t>120 West Kellogg Boulevard</t>
  </si>
  <si>
    <t>Saint Paul</t>
  </si>
  <si>
    <t>www.smm.org</t>
  </si>
  <si>
    <t>Saffron Brand Consultants</t>
  </si>
  <si>
    <t>36 Calle de Almagro</t>
  </si>
  <si>
    <t>http://saffron-consultants.com</t>
  </si>
  <si>
    <t>https://lead-rekognition.s3.eu-west-1.amazonaws.com/nhovhannisyan%40leadcrawl.com%2Finsightly%2F25552032.jpg</t>
  </si>
  <si>
    <t>Director Marketing Technology</t>
  </si>
  <si>
    <t>PatientPop Inc.</t>
  </si>
  <si>
    <t>214 Wilshire Boulevard</t>
  </si>
  <si>
    <t>www.patientpop.com</t>
  </si>
  <si>
    <t>https://lead-rekognition.s3.eu-west-1.amazonaws.com/nhovhannisyan%40leadcrawl.com%2Finsightly%2F21844629.jpg</t>
  </si>
  <si>
    <t>Big Data Analyst</t>
  </si>
  <si>
    <t>Audi Business Innovation GmbH</t>
  </si>
  <si>
    <t>6 HochbrÃ¼ckenstraÃŸe</t>
  </si>
  <si>
    <t>www.audibusinessinnovation.com</t>
  </si>
  <si>
    <t>https://lead-rekognition.s3.eu-west-1.amazonaws.com/nhovhannisyan%40leadcrawl.com%2Finsightly%2F19094522.jpg</t>
  </si>
  <si>
    <t>https://lead-rekognition.s3.eu-west-1.amazonaws.com/nhovhannisyan%40leadcrawl.com%2Finsightly%2F19562122.jpg</t>
  </si>
  <si>
    <t>Telegram: @ScienceBlockchain\nscience.tokenhub.com</t>
  </si>
  <si>
    <t>Science Blockchain</t>
  </si>
  <si>
    <t>science.tokenhub.com</t>
  </si>
  <si>
    <t>https://lead-rekognition.s3.eu-west-1.amazonaws.com/nhovhannisyan%40leadcrawl.com%2Finsightly%2F19012067.jpg</t>
  </si>
  <si>
    <t>Data Scientist</t>
  </si>
  <si>
    <t>Data Science project lead in After Sales, Connected Car, Connectivity, Predictive Maintenance</t>
  </si>
  <si>
    <t>Daimler AG</t>
  </si>
  <si>
    <t>www.daimler.com</t>
  </si>
  <si>
    <t>https://lead-rekognition.s3.eu-west-1.amazonaws.com/nhovhannisyan%40leadcrawl.com%2Finsightly%2F19094523.jpg</t>
  </si>
  <si>
    <t>Director of Product Development</t>
  </si>
  <si>
    <t xml:space="preserve">* Product Development Leader providing strategic leadership \n* Recognized with a â€˜Strategic Leadership Awardâ€™ in ADP's Added Value Services Leadership Conference </t>
  </si>
  <si>
    <t>ADP</t>
  </si>
  <si>
    <t>1 Adp Boulevard</t>
  </si>
  <si>
    <t>Roseland</t>
  </si>
  <si>
    <t>http://adp.com/</t>
  </si>
  <si>
    <t>https://lead-rekognition.s3.eu-west-1.amazonaws.com/nhovhannisyan%40leadcrawl.com%2Finsightly%2F21844648.jpg</t>
  </si>
  <si>
    <t>Parkbob enbles the ultimate street parking experience.</t>
  </si>
  <si>
    <t>Parkbob</t>
  </si>
  <si>
    <t>22-24 TreustraÃŸe</t>
  </si>
  <si>
    <t>http://www.parkbob.com</t>
  </si>
  <si>
    <t>https://lead-rekognition.s3.eu-west-1.amazonaws.com/nhovhannisyan%40leadcrawl.com%2Finsightly%2F26060060.jpg</t>
  </si>
  <si>
    <t>Advisor &amp; 1st Investor</t>
  </si>
  <si>
    <t>DogVacay</t>
  </si>
  <si>
    <t>www.DogVacay.com</t>
  </si>
  <si>
    <t>https://lead-rekognition.s3.eu-west-1.amazonaws.com/nhovhannisyan%40leadcrawl.com%2Finsightly%2F19012088.jpg</t>
  </si>
  <si>
    <t>Join us by applying at http://join.interplay.vc.\n\nInterplay cofounds, incubates and invests in startup companies.\n\n* AlphaRoot (http://alpharoot.co)\n* Awl &amp; Sundry (http://awlandsundry.com)\n* Bristol Palmer (http://bristolpalmer.com)\n* Broker Buddha (http://brokerbuddha.com)\n* Burrow (http://burrow.com)\n* Coinbase (http://coinbase.com)\n* Common Legal (http://commonlegal.com)\n* Course Hero (http://coursehero.com)\n* CourseHorse (http://coursehorse.com)\n* FlyCleaners (http://flycleaners.com)\n* Founder Shield (http://foundershield.com)\n* Fulton Waters (http://fultonwaters.com)\n* Greenparc (http://greenparc.co)\n* JackPocket (http://jackpocket.com)\n* Lately (http://trylately.com)\n* Lively (http://wearlivey.com)\n* Modern Meadow (http://modernmeadow.com)\n* Mohawk (http://mohawkgp.com)\n* Nomad Financial (http://nomadfinancial.com)\n* ReShield (http://reshield.co)\n* Spark Digital (http://sparkdigital.com)\n* TemperPack (http://temperpack.com)\n* Trumaker (http://trumaker.com)\n* Truman James (http://trumanjames.com)\n* Trustify (http://trustify.com)\n* TwentyPine (http://twentypine.com)\n* UrbanStems (http://urbanstems.com)\n* Venwise (http://venwise.com)\n* VisuWall (http://visuwall.com)\n* Warby Parker (http://warbyparker.com)</t>
  </si>
  <si>
    <t>Interplay Ventures</t>
  </si>
  <si>
    <t>228 Park Avenue South</t>
  </si>
  <si>
    <t>http://interplay.vc</t>
  </si>
  <si>
    <t>https://lead-rekognition.s3.eu-west-1.amazonaws.com/nhovhannisyan%40leadcrawl.com%2Finsightly%2F19562378.jpg</t>
  </si>
  <si>
    <t xml:space="preserve">Big Data Analysis, (Deep) Machine Learning and Statistics </t>
  </si>
  <si>
    <t>Munich Re (Group)</t>
  </si>
  <si>
    <t>107 KÃ¶niginstraÃŸe</t>
  </si>
  <si>
    <t>http://www.munichre.com</t>
  </si>
  <si>
    <t>https://lead-rekognition.s3.eu-west-1.amazonaws.com/nhovhannisyan%40leadcrawl.com%2Finsightly%2F19094524.jpg</t>
  </si>
  <si>
    <t>Zed Connect</t>
  </si>
  <si>
    <t>26565 Agoura Road</t>
  </si>
  <si>
    <t>Calabasas</t>
  </si>
  <si>
    <t>https://zedconnect.com</t>
  </si>
  <si>
    <t>https://lead-rekognition.s3.eu-west-1.amazonaws.com/nhovhannisyan%40leadcrawl.com%2Finsightly%2F21844694.jpg</t>
  </si>
  <si>
    <t>Science builds, buys and invests in disruptive mobile media, marketplace and commerce companies.  Science systematically scales Internet brands and media companies into market leaders through a proven process.</t>
  </si>
  <si>
    <t>Science</t>
  </si>
  <si>
    <t>https://lead-rekognition.s3.eu-west-1.amazonaws.com/nhovhannisyan%40leadcrawl.com%2Finsightly%2F19012100.jpg</t>
  </si>
  <si>
    <t>Founder, Entrepreneur, Owner, Managing Director and Mgmt. Consultant</t>
  </si>
  <si>
    <t>At 4-advice, we eat our own dogfood. This means that we do not only consult others, but we implement our own ideas such as eLearnings or own online services like https://pptmaker.de \n\n4-advice is a consultancy with focus on change and innovation and thought leadership in digitalization.\n\n4-advice adds value for customers by elaborating and implementing hands-on concepts, making change &amp; innovation really happen. Like most consultants, we measure ourselves against our customersÂ´s success in terms of increasing revenue and EBITDA. But even more important, we aspire to make things happen that are wholeheartedly embraced by our customers, fitting with their company culture as well as increasing employee and customer satisfaction.\n\nWe create exciting products and services as well as intrinsic motivation for change and an innovation friendly company culture. Our ambition is to make great concepts - and to implement them. \n\nOur focus areas are business development, innovation culture, product development, organizational and behavioural change in digital transformation processes and sustainable implementation of IT and telecommunications based innovations. We transfer innovations to new industries, where they havenÂ´t been applied yet and thus leverage the full potential of leading edge technologies. \n\nWe have been awarded the title ,Best Consultants' by brandeins &amp; statista repeatedly, in different categories (e.g. digitalization) and with very high customer ratings.\n\nWe aspire to be a great place to work.</t>
  </si>
  <si>
    <t>4-advice Change &amp; Innovation</t>
  </si>
  <si>
    <t>7a Am Burgfriedhof</t>
  </si>
  <si>
    <t>Bonn</t>
  </si>
  <si>
    <t>4-advice.net</t>
  </si>
  <si>
    <t>https://lead-rekognition.s3.eu-west-1.amazonaws.com/nhovhannisyan%40leadcrawl.com%2Finsightly%2F27123372.jpg</t>
  </si>
  <si>
    <t>Regional Vice President Services (Customer Success Group EMEA Central)</t>
  </si>
  <si>
    <t>â€¢ Leading 4 Services Teams (Engagement Manager, Project Manager, Solution Architects, Technical Architects) for Salesforce Technologie (Marketing Cloud, Commerce Cloud, Services Cloud, Sales Cloud) within customer success and growth group\nâ€¢ Consulting for the Salesforce Enterprise Customers \nâ€¢ Support of Enterprise Customers on Technical Architecture and Business Process Design\n</t>
  </si>
  <si>
    <t>https://lead-rekognition.s3.eu-west-1.amazonaws.com/nhovhannisyan%40leadcrawl.com%2Finsightly%2F19094525.jpg</t>
  </si>
  <si>
    <t xml:space="preserve">MIKRO </t>
  </si>
  <si>
    <t>Lombardy</t>
  </si>
  <si>
    <t>www.mikrocouture.com</t>
  </si>
  <si>
    <t>https://lead-rekognition.s3.eu-west-1.amazonaws.com/nhovhannisyan%40leadcrawl.com%2Finsightly%2F19563789.jpg</t>
  </si>
  <si>
    <t>CO-FOUNDER &amp; CEO</t>
  </si>
  <si>
    <t>HelloTech</t>
  </si>
  <si>
    <t>https://lead-rekognition.s3.eu-west-1.amazonaws.com/nhovhannisyan%40leadcrawl.com%2Finsightly%2F19012126.jpg</t>
  </si>
  <si>
    <t>https://lead-rekognition.s3.eu-west-1.amazonaws.com/nhovhannisyan%40leadcrawl.com%2Finsightly%2F27159408.jpg</t>
  </si>
  <si>
    <t>Founder and Principal</t>
  </si>
  <si>
    <t>Currently seeking new clients in the B-Corp, Digital Health Technology, and Cause Marketing sectors who need high impact, high exposure outreach assistance. \n\nI bring people together to reach their business and personal objectives for maximum social impact. I am a producer, leader, narrator, visionary, connector, public speaker, and storyteller who promotes and connects clients to the right audiences.\n\nI founded Be Cause PR to empower and enable individuals and organizations to combine business with social impact.  As a "Purpose Relations" entrepreneur, my imperative and passion is to work with entrepreneurs, start-ups, and thought leaders who wake up every morning asking themselves what can they do to make a difference in our world.\n\nMy experience is diverse.  I have worked with, and for, Fortune 100 companies, C-level executives, start-ups, entrepreneurs, and trail blazers.  Market sectors I focus on are social enterprises, technology, especially women in technology, sustainability, employee engagement, corporate citizenship, health and wellness, fitness, causes, and arts and entertainment. \n\n</t>
  </si>
  <si>
    <t>Be Cause PR</t>
  </si>
  <si>
    <t>www.becausepr.com</t>
  </si>
  <si>
    <t>https://lead-rekognition.s3.eu-west-1.amazonaws.com/nhovhannisyan%40leadcrawl.com%2Finsightly%2F21844748.jpg</t>
  </si>
  <si>
    <t>Territory Manager, Professional and Technical Staffing Division</t>
  </si>
  <si>
    <t>Oversight responsibility for all Kelly Services Professional and Technical divisions in PA / Southern NJ. My focus is on building business development teams within the Engineering, IT, Finance, and Scientific staffing sectors, while assisting clients to achieve their talent acquisition goals. Develop and execute a sales strategy to make Kelly Engineering, IT, Finance, Scientific resources the preferred staffing partners in PA / Southern NJ.</t>
  </si>
  <si>
    <t>Vice President Internet of Things Competence Center (EMEA)</t>
  </si>
  <si>
    <t>Software AG</t>
  </si>
  <si>
    <t>12 UhlandstraÃŸe</t>
  </si>
  <si>
    <t>Darmstadt</t>
  </si>
  <si>
    <t>http://www.softwareag.com</t>
  </si>
  <si>
    <t>https://lead-rekognition.s3.eu-west-1.amazonaws.com/nhovhannisyan%40leadcrawl.com%2Finsightly%2F19094526.jpg</t>
  </si>
  <si>
    <t>Co-Founder and Executive Director</t>
  </si>
  <si>
    <t>Founder Friendly Labs (FFL) is the equity-free startup accelerator for experienced tech industry professionals. Created by startup founders and alumni of Google, Stanford, and MIT, FFL Startup Accelerator helps entrepreneurs overcome the challenges inherent in starting a company. Startups receive access to a community of experienced and well-connected professionals, customized advice and mentoring, and over $300k in software credits.\n\nMembers have included veterans from Google, Apple, Facebook, and LinkedIn, a Co-Founder of Excite, and a Partner from Sequoia Capital. Our 70+ startups have raised over $500M from leading investors like Andreessen Horowitz, Greylock Partners, Accel Partners, First Round Capital, Highland Capital Partners, Google Ventures, SV Angel, Data Collective VC, CrunchFund, Charles River Ventures, General Catalyst, Draper Fisher Jurvetson, and Upfront Ventures.</t>
  </si>
  <si>
    <t>FFL Startup Accelerator</t>
  </si>
  <si>
    <t>3000 Hanover Street</t>
  </si>
  <si>
    <t>https://www.joinffl.com/</t>
  </si>
  <si>
    <t>Advisory Board Member</t>
  </si>
  <si>
    <t xml:space="preserve">Supporting international business development for this market leading energy market focused blockchain company. \n\nSupported significant investment into ICO. </t>
  </si>
  <si>
    <t>Power Ledger</t>
  </si>
  <si>
    <t>http://tge.powerledger.io</t>
  </si>
  <si>
    <t>https://lead-rekognition.s3.eu-west-1.amazonaws.com/nhovhannisyan%40leadcrawl.com%2Finsightly%2F19564462.jpg</t>
  </si>
  <si>
    <t>Recruitment Consultancy - We bring together highly skilled labor from all over the world and ambitious German companies.</t>
  </si>
  <si>
    <t xml:space="preserve">weltkopf Consulting GmbH </t>
  </si>
  <si>
    <t>http://weltkopf.de/</t>
  </si>
  <si>
    <t>https://lead-rekognition.s3.eu-west-1.amazonaws.com/nhovhannisyan%40leadcrawl.com%2Finsightly%2F27159443.jpg</t>
  </si>
  <si>
    <t>Research Scientist, Marketing Data Science and Fraud Detection</t>
  </si>
  <si>
    <t>MZ</t>
  </si>
  <si>
    <t>www.MZ.com</t>
  </si>
  <si>
    <t>https://lead-rekognition.s3.eu-west-1.amazonaws.com/nhovhannisyan%40leadcrawl.com%2Finsightly%2F21844755.jpg</t>
  </si>
  <si>
    <t>Talent Acquisition Team Lead</t>
  </si>
  <si>
    <t>\nâ€¢\tLead the  Recruitment team.\nâ€¢       Adopt, implement and maintain Talent Recruiting policies, programs and/or processes.\nâ€¢\tCoordinate the companyâ€™s referral program - strategy, resources, targets and results\nâ€¢\tExplores the market best practices in the recruitment \nâ€¢\tDesigns training recruitment for Recruiters and line managers\nâ€¢\tProvide council to businesses or functions regarding branding, recruiting strategies, candidate assessment and forecasting.\nâ€¢\tManage client escalations and stakeholders relationships.\nâ€¢\tExecute and implement branding initiatives together with the Social Talent Specialist\nâ€¢\tCommunicate on every level - management, teams, external partners, vendors, recruitment agencies, etc.\nâ€¢\tActs as a single point of contact for managers regarding recruitment topics\nâ€¢\tPrepare all kind of recruitment reports, summaries and presentations\nâ€¢\tConducting regular performance reviews with staff and taking appropriate action as required.</t>
  </si>
  <si>
    <t>SBTech</t>
  </si>
  <si>
    <t>http://www.sbtech.com</t>
  </si>
  <si>
    <t>https://lead-rekognition.s3.eu-west-1.amazonaws.com/nhovhannisyan%40leadcrawl.com%2Finsightly%2F19640478.jpg</t>
  </si>
  <si>
    <t>Head of Data Engineering</t>
  </si>
  <si>
    <t>https://lead-rekognition.s3.eu-west-1.amazonaws.com/nhovhannisyan%40leadcrawl.com%2Finsightly%2F19094527.jpg</t>
  </si>
  <si>
    <t>Head Of Information Technology</t>
  </si>
  <si>
    <t>DAS Companies, Inc.</t>
  </si>
  <si>
    <t>724 Lawn Road</t>
  </si>
  <si>
    <t>Palmyra</t>
  </si>
  <si>
    <t>http://www.dasinc.com</t>
  </si>
  <si>
    <t>https://lead-rekognition.s3.eu-west-1.amazonaws.com/nhovhannisyan%40leadcrawl.com%2Finsightly%2F19012147.jpg</t>
  </si>
  <si>
    <t>Warehousing</t>
  </si>
  <si>
    <t>warehousing</t>
  </si>
  <si>
    <t>ai-germany.com</t>
  </si>
  <si>
    <t>100 SAS Campus Drive</t>
  </si>
  <si>
    <t>http://www.sas.com</t>
  </si>
  <si>
    <t>https://lead-rekognition.s3.eu-west-1.amazonaws.com/nhovhannisyan%40leadcrawl.com%2Finsightly%2F27159517.jpg</t>
  </si>
  <si>
    <t>Sequent Learning Networks</t>
  </si>
  <si>
    <t>1 Dock Street</t>
  </si>
  <si>
    <t>www.sequentlearning.com</t>
  </si>
  <si>
    <t>https://lead-rekognition.s3.eu-west-1.amazonaws.com/nhovhannisyan%40leadcrawl.com%2Finsightly%2F19681204.jpg</t>
  </si>
  <si>
    <t>Lead Data Scientist | Deals Analytics and Technology Manager</t>
  </si>
  <si>
    <t xml:space="preserve">Mihail is a lead data scientist in PwC Europe Deals Analytics and Technology center of excellence.  Mihail splits his time between R&amp;D with respect to advanced analytics and new technologies as well as delivering complex solutions for clients where data and analytical techniques are required.  </t>
  </si>
  <si>
    <t>PwC Deutschland</t>
  </si>
  <si>
    <t>37 Friedrich-Ebert-Anlage</t>
  </si>
  <si>
    <t>http://www.pwc-karriere.de</t>
  </si>
  <si>
    <t>https://lead-rekognition.s3.eu-west-1.amazonaws.com/nhovhannisyan%40leadcrawl.com%2Finsightly%2F19094528.jpg</t>
  </si>
  <si>
    <t>Program Manager</t>
  </si>
  <si>
    <t>Summary:\t\nSetup and manage offshore delivery center for Internet Investment Bank in Switzerland. Started with 20 and grew to 100 employees in two locations during one and a half year. Constantly providing successful green delivery. Acknowledged by customer as best offshore services provider, strategic partnership now. \nAgile processes setup from the scratch, on customer and offshore sites. 14+ projects in parallel with different stakeholders on clientâ€™s side, executed following best Scrum processes and BDD approach.\n\n\nResponsibilities:\t\nâ€¢ Ensuring delivery status of all programâ€™s projects is green and they meet customer expectations;\nâ€¢ Keeping project management practices and delivery process effective and aligned to offshore and customer goals;\nâ€¢ Hiring and People Management (adaptation, retention, succession planning, etc.); \nâ€¢ Building strong technical expertise within assigned program: establishment and support of offshore technical CoE and mentorship program for junior and middle level engineers, individual development practice etc.;\nâ€¢ Budget planning and execution, financial forecasting (2+ years horizon), invoicing, P/L analysis;\nâ€¢ Contracting , including MSA, SOW and other agreements negotiation;\nâ€¢ Risk management, status reporting;\nâ€¢ Business development, participation in sales;\nâ€¢ Relationship management, communication on all levels of management on customer and Luxoft side (including C and V level);\nâ€¢ Problem solving.</t>
  </si>
  <si>
    <t>Luxoft</t>
  </si>
  <si>
    <t>24 Gubelstrasse</t>
  </si>
  <si>
    <t>http://www.luxoft.com</t>
  </si>
  <si>
    <t>https://lead-rekognition.s3.eu-west-1.amazonaws.com/nhovhannisyan%40leadcrawl.com%2Finsightly%2F19012152.jpg</t>
  </si>
  <si>
    <t>Primary Insurance Solutions Specialist</t>
  </si>
  <si>
    <t>Product Development, User / Human Centred Design, Co-Creation, NatCat Protection Gap, Agile Project Management, Innovation, New Sales Channels, Digitalisation</t>
  </si>
  <si>
    <t>Swiss Re</t>
  </si>
  <si>
    <t>http://www.swissre.com</t>
  </si>
  <si>
    <t>Brand strategy and communications for growth stage startups, established brands and foreign entities entering the U.S. market. With a special focus on millennial consumers, we create defensible, competitive brand strategies that change the hearts, minds and behaviors of your audience.</t>
  </si>
  <si>
    <t>Concept Bureau, Inc.</t>
  </si>
  <si>
    <t>312 Arizona Avenue</t>
  </si>
  <si>
    <t>theconceptbureau.com</t>
  </si>
  <si>
    <t>https://lead-rekognition.s3.eu-west-1.amazonaws.com/nhovhannisyan%40leadcrawl.com%2Finsightly%2F27159727.jpg</t>
  </si>
  <si>
    <t>Think Tanks</t>
  </si>
  <si>
    <t>think-tanks</t>
  </si>
  <si>
    <t>I help clients design and specify custom technology and assemble the team necessary to make it a reality. I work in ML,  NLP, CV, Hardware, Blockchain, DApps and Data Visualization.</t>
  </si>
  <si>
    <t>AVDE Consulting</t>
  </si>
  <si>
    <t>http://www.appliedinvention.com/</t>
  </si>
  <si>
    <t>https://lead-rekognition.s3.eu-west-1.amazonaws.com/nhovhannisyan%40leadcrawl.com%2Finsightly%2F21844798.jpg</t>
  </si>
  <si>
    <t>Sr. Recruiter</t>
  </si>
  <si>
    <t>Responsible for all aspects of networking, sourcing, recruiting, and hiring for Communications Assistants in our 9 Captioning Center locations between Utah, Idaho, Arizona, Nevada, Colorado, and Texas. Proactively research and implement new and enhanced talent attraction methods to benefit our teams and promote diversity. Create and maintain strong relationships with all levels of Management regarding hiring needs and expectations. Strive to personally ensure a quality, world class experience, for each interaction among candidates, community connections, and business partners by delivering transparent communications and demonstrating integrity through my actions.</t>
  </si>
  <si>
    <t>CaptionCall</t>
  </si>
  <si>
    <t>Riverboat Road</t>
  </si>
  <si>
    <t>Taylorsville</t>
  </si>
  <si>
    <t>www.captioncall.com</t>
  </si>
  <si>
    <t>See our currently available positions at: \nwww.TechEmergence.com/Careers\n\nAt TechEmergence, we believe that artificial will drastically alter every industry in the next ten to fifteen years. We serve executives and leaders as a portal of insight into the applications and implications of AI.\n\nWeâ€™re here to become the global portal for business and government leaders whose livelihood depends on staying ahead of trends, and applying or managing the right technologies.\n\nBy connecting buyers (companies) and sellers (AI vendors and service providers), weâ€™re creating an unequalled network of expertise and insight, and a flow of data, research, case studies, and articles that will support the adoption and understanding of AIâ€™s uses for organizations around the world.\n\nWeâ€™re building a team of innovative go-getters who want to move fast and build something massive and meaningful.</t>
  </si>
  <si>
    <t>TechEmergence</t>
  </si>
  <si>
    <t>McAllister Street</t>
  </si>
  <si>
    <t>www.TechEmergence.com</t>
  </si>
  <si>
    <t>https://lead-rekognition.s3.eu-west-1.amazonaws.com/nhovhannisyan%40leadcrawl.com%2Finsightly%2F19681209.jpg</t>
  </si>
  <si>
    <t>Social Media Management &amp; Content Marketing at Farmers Insurance</t>
  </si>
  <si>
    <t>Toyota</t>
  </si>
  <si>
    <t>Aichi Prefecture</t>
  </si>
  <si>
    <t>471-8571</t>
  </si>
  <si>
    <t>http://www.toyota-global.com/</t>
  </si>
  <si>
    <t>GEI is an Investment company founded to provide friendly Capital for a better world and to identify investment opportunities in the areas it understands best. The company is uniquely positioned to take advantage of an expanding array of Investment opportunities created due to the exponential growth of innovation &amp; technology, the proper application of transformational Leadership and a fundamental analysis of asymmetric risk-return opportunities based on value investing principles. \n\nGEI combines superior wealth management with friendly capital, people focus and a model of management excellence. The latter, combined with industry focus and expertise, financial flexibility, and know-how in People, IT and Finance forms the competitive advantage of the company which lead into a successful track record of business transformations and investments.\n\nWebsite: www.globaleyeinvestments.com</t>
  </si>
  <si>
    <t>Global Eye Investments</t>
  </si>
  <si>
    <t>www.globaleye.ro</t>
  </si>
  <si>
    <t>https://lead-rekognition.s3.eu-west-1.amazonaws.com/nhovhannisyan%40leadcrawl.com%2Finsightly%2F27159756.jpg</t>
  </si>
  <si>
    <t>Senior Data Scientist</t>
  </si>
  <si>
    <t>Senior Data Scientist and AI Expert at the Volkswagen Group Data Lab.</t>
  </si>
  <si>
    <t xml:space="preserve">Data:Lab Munich </t>
  </si>
  <si>
    <t>69 UngererstraÃŸe</t>
  </si>
  <si>
    <t>https://datalab-munich.com/</t>
  </si>
  <si>
    <t>https://lead-rekognition.s3.eu-west-1.amazonaws.com/nhovhannisyan%40leadcrawl.com%2Finsightly%2F19094530.jpg</t>
  </si>
  <si>
    <t>Product and Solutions Manager</t>
  </si>
  <si>
    <t>Fama's cloud-based software automates the analysis of an individual's public online identity. Businesses, law firms, and government agencies use Fama to make smarter hiring decisions, to assist in complex litigation and investigations, and to help ensure national security.\n\nWe do what humans cannot do.\n</t>
  </si>
  <si>
    <t>Fama: Social Hiring Analytics</t>
  </si>
  <si>
    <t>www.analyticscareers.com</t>
  </si>
  <si>
    <t>https://lead-rekognition.s3.eu-west-1.amazonaws.com/nhovhannisyan%40leadcrawl.com%2Finsightly%2F19012173.jpg</t>
  </si>
  <si>
    <t>I created SpokenLayer to solve my own problem at scale. I grew up listening to books, even textbooks, as audio, in a effort to overcome my difficulties with dyslexia. Having audible versions of the content I needed to learn was crucial to my development and education. It got me to college, and it got me through grad school. That was a powerful realization when I looked back on my life, and it was sort of a â€œlightbulbâ€ moment. I realized that the technology existed to make something I found so useful available for the largest body of content ever published, the web. As an engineer, I felt compelled to work on the problem and the more I did, the more I saw the power in what I was working on.</t>
  </si>
  <si>
    <t>SpokenLayer</t>
  </si>
  <si>
    <t>208 West 30th Street</t>
  </si>
  <si>
    <t>http://spokenlayer.com</t>
  </si>
  <si>
    <t>https://lead-rekognition.s3.eu-west-1.amazonaws.com/nhovhannisyan%40leadcrawl.com%2Finsightly%2F19681559.jpg</t>
  </si>
  <si>
    <t>DEALMATRIX offers specialized SaaS/FinTech related solutions and services for Investors, Startup Events/Conferences, Corporates and Startups.\n\nDealMatrix SCREEN provides solutions for your deal flow management. With an efficient, intuitive, and customizable way the end to end process of receiving, screening, evaluating and processing of applications from capital seeking companies at all kind of investors (incubators, accelerators, Angels and Angel Networks, Family Offices, VCs and advisors) is optimized. Moreover, it entirely automates report generation and co-operation with experts. All communication between the different parties, including correspondence, due diligence documents and working materials, are automatically stored in a secure data room. Startup Conferences can simplify their application and registration process for pitch competitions and receive real-time evaluation of the pitches. Corporates handle idea- and innovation challenges by providing a modern and dynamic application process to participating companies.\n\nDealMatrix SCORE is a mobile app visualizing the fit of a target-company with the individual investment-scope and risk-profile of investors. Jurys, Investors and audience members have all relevant information about startups at the fingertip and can score in various categories directly in the APP. The fit of the target company or the onsite market research result is calculated on the spot.\nStartups benefit from receiving honest and anonymized feedback.\n\nFor further information visit our website www.dealmatrix.com</t>
  </si>
  <si>
    <t>DealMatrix</t>
  </si>
  <si>
    <t>https://www.dealmatrix.com/</t>
  </si>
  <si>
    <t>https://lead-rekognition.s3.eu-west-1.amazonaws.com/nhovhannisyan%40leadcrawl.com%2Finsightly%2F27160902.jpg</t>
  </si>
  <si>
    <t xml:space="preserve">Chief Security Architect Public Cloud &amp; Big-Data </t>
  </si>
  <si>
    <t>Holding the roles of:\n- Chief Security Architect for  Public Cloud &amp; Big-Data domains within Huawei's Security Planning and architecture department (SPD)\n- Principal Security Architect  for SDN &amp; NFV within Huawei's Security Planning and architecture department (SPD).\n\n- Steering the design of Huawei's public cloud security architecture including all Huawei's public cloud partners (Euorpe &amp; China), \n- Ensuring Cloud &amp; Big-Data compliance (BSI/ANSSI/ESCloud/ISO 27017/18/01/02, etc. \n- Leading the security architecture of Huawei's Big-Data security solutions (FusionInsight) \n- Member of Huawei's security solution architecture and planning department (SPD) on the topics of\n= Software define networking (SDN) and Network Function Virtualization (NFV). \n= ETSI NFV Reference architecture, ETSI NFV SEC.</t>
  </si>
  <si>
    <t>Huawei Technologies</t>
  </si>
  <si>
    <t>Gebu New Unit 9th Alley</t>
  </si>
  <si>
    <t>Shenzhen Shi</t>
  </si>
  <si>
    <t>Guangdong Sheng</t>
  </si>
  <si>
    <t>China</t>
  </si>
  <si>
    <t>http://www.huawei.com/en/</t>
  </si>
  <si>
    <t>https://lead-rekognition.s3.eu-west-1.amazonaws.com/nhovhannisyan%40leadcrawl.com%2Finsightly%2F19094531.jpg</t>
  </si>
  <si>
    <t>CN</t>
  </si>
  <si>
    <t>Chief of Staff</t>
  </si>
  <si>
    <t>At Core we align value with values. We invest in companies that deliver more efficient, well-designed financial products that save people time and money, create upward mobility, and scale broadly â€“ driving both profit margins and consumer value. Investments include Oportun, Mosaic, NerdWallet and Ripple, among many others.</t>
  </si>
  <si>
    <t>Core Innovation Capital</t>
  </si>
  <si>
    <t>1680 Vine Street</t>
  </si>
  <si>
    <t>http://www.corevc.com/</t>
  </si>
  <si>
    <t>https://lead-rekognition.s3.eu-west-1.amazonaws.com/nhovhannisyan%40leadcrawl.com%2Finsightly%2F21845353.jpg</t>
  </si>
  <si>
    <t>Manager Talent Acquisition</t>
  </si>
  <si>
    <t>Leading Klarna's recruitment function focusing on Engineering and Product Management. We are responsible for getting the best people from across the Globe directly into Klarna's organisation. We are changing how people buy online and we are constantly looking for the best, the high potentials, the stars and proven experts that can really make an impact for us.\n\nIf your interested in Klarna or if you are interested in being part of our proactive in-house talent acquisition team please let me know.</t>
  </si>
  <si>
    <t>Klarna</t>
  </si>
  <si>
    <t>43 SveavÃ¤gen</t>
  </si>
  <si>
    <t>111 34</t>
  </si>
  <si>
    <t>http://www.klarna.com</t>
  </si>
  <si>
    <t>https://lead-rekognition.s3.eu-west-1.amazonaws.com/nhovhannisyan%40leadcrawl.com%2Finsightly%2F19012177.jpg</t>
  </si>
  <si>
    <t>Visionary Lead for Artificial Intelligence &amp; Mixed Reality at [x]</t>
  </si>
  <si>
    <t>We are building the ecosystem for tech-communities, projects and startups in three, potentially disruptive areas: AI &amp; MR, IoT &amp; Robotics and Synthetic Biology. As the visionary lead for AI &amp; MR I care for everything that enables projects and startups in this area. Additionally, I help educate and consult DAX companies about the challenges and opportunities and future markets.\n\nTo do so, we have built a "Technology-Node" at UnternehmerTUM, called [x]:\n[x] recombines the latest methods and technologies, ignites stunning new tech projects, internally and externally, and brings tech product development expertise to the community, to tackle real world challenges. [x] is to recombine the worldâ€™s knowledge, in an ecosystem where technical endeavors thrive, to bring science fiction to our doorstep.\n\nGet in touch with me if you care for the future of Artificial Intelligence and Mixed Reality</t>
  </si>
  <si>
    <t>https://lead-rekognition.s3.eu-west-1.amazonaws.com/nhovhannisyan%40leadcrawl.com%2Finsightly%2F19094532.jpg</t>
  </si>
  <si>
    <t>VividQ</t>
  </si>
  <si>
    <t>71-77 Pall Mall</t>
  </si>
  <si>
    <t>SW1Y 5HD</t>
  </si>
  <si>
    <t>http://vivid-q.com</t>
  </si>
  <si>
    <t>https://lead-rekognition.s3.eu-west-1.amazonaws.com/nhovhannisyan%40leadcrawl.com%2Finsightly%2F27161253.jpg</t>
  </si>
  <si>
    <t>Founder &amp; Managing Director at Nutrion Group GmbH &amp; Co. KG</t>
  </si>
  <si>
    <t>Nutrion Group GmbH &amp; Co. KG</t>
  </si>
  <si>
    <t>Marketing Coordinator</t>
  </si>
  <si>
    <t>https://www.facebook.com/IQ2US/</t>
  </si>
  <si>
    <t>Intelligence Squared U.S. Foundation</t>
  </si>
  <si>
    <t>Intelligence Squared Debates | 590 Madison Ave I 30th Floor NY, NY 10022</t>
  </si>
  <si>
    <t>www.iq2us.org</t>
  </si>
  <si>
    <t>https://lead-rekognition.s3.eu-west-1.amazonaws.com/nhovhannisyan%40leadcrawl.com%2Finsightly%2F19681592.jpg</t>
  </si>
  <si>
    <t>https://lead-rekognition.s3.eu-west-1.amazonaws.com/nhovhannisyan%40leadcrawl.com%2Finsightly%2F21845415.jpg</t>
  </si>
  <si>
    <t>Ortiz Gaming</t>
  </si>
  <si>
    <t>1181 South Rogers Circle</t>
  </si>
  <si>
    <t>Boca Raton</t>
  </si>
  <si>
    <t>www.ortizgaming.com/</t>
  </si>
  <si>
    <t>https://lead-rekognition.s3.eu-west-1.amazonaws.com/nhovhannisyan%40leadcrawl.com%2Finsightly%2F19012181.jpg</t>
  </si>
  <si>
    <t>I created CodeWinds to provide premium web developer training through live in-person workshops, webinars, and with self-paced video tutorials. My focus will be on leading edge technologies for building web and mobile applications including:\n\n - React Ecosystem\n - Node.js\n - JavaScript / ES6\n - HTML5\n - Functional programming\n - Reactive programming\n\nI hope you will join me for the journey!\n\nhttp://codewinds.com/</t>
  </si>
  <si>
    <t>CodeWinds</t>
  </si>
  <si>
    <t>http://codewinds.com/</t>
  </si>
  <si>
    <t>https://lead-rekognition.s3.eu-west-1.amazonaws.com/nhovhannisyan%40leadcrawl.com%2Finsightly%2F19681598.jpg</t>
  </si>
  <si>
    <t>Nexstar</t>
  </si>
  <si>
    <t>Senior Vice President, Cloud Services &amp; Support | SAP Hybris</t>
  </si>
  <si>
    <t>https://lead-rekognition.s3.eu-west-1.amazonaws.com/nhovhannisyan%40leadcrawl.com%2Finsightly%2F19094534.jpg</t>
  </si>
  <si>
    <t>COO &amp; Founder</t>
  </si>
  <si>
    <t>Finnoq is the first financial portal where consultants are listed and can advise their customers online. For companies, finnoq offers the option of an Initial Coin Offering, a block-based company financing. Companies can access the whole finnoq.com consultancy network.</t>
  </si>
  <si>
    <t>FINNOQ</t>
  </si>
  <si>
    <t>47-51 HafenstraÃŸe</t>
  </si>
  <si>
    <t>Linz</t>
  </si>
  <si>
    <t>www.finnoq.com</t>
  </si>
  <si>
    <t>https://lead-rekognition.s3.eu-west-1.amazonaws.com/nhovhannisyan%40leadcrawl.com%2Finsightly%2F27161289.jpg</t>
  </si>
  <si>
    <t>Head of Product &amp; Growth</t>
  </si>
  <si>
    <t>Heading up Product &amp; Growth at a Early Stage Startup with the mission of helping local SMB florists succeed and scale.</t>
  </si>
  <si>
    <t>BloomNation</t>
  </si>
  <si>
    <t>225 Santa Monica Boulevard</t>
  </si>
  <si>
    <t>www.bloomnation.com</t>
  </si>
  <si>
    <t>https://lead-rekognition.s3.eu-west-1.amazonaws.com/nhovhannisyan%40leadcrawl.com%2Finsightly%2F21845466.jpg</t>
  </si>
  <si>
    <t>Sr. Director R&amp;D Genetic Engineering</t>
  </si>
  <si>
    <t>Strain Development and Metabolic Engineering of Cyanobacteria for Biofuel Production\n\nPending Patent Applications: 16\n\nGranted Patents: 7\n\nPublications:\nPade N, Erdmann S, Enke H, Dethloff F, DÃ¼hring U, Georg J, Wambutt J, Kopka J, Hess WR, Zimmermann R, Kramer D, Hagemann M. Insights into isoprene production using the cyanobacterium Synechocystis sp. PCC 6803. Biotechnol Biofuels. 2016 Apr 18;9:89. doi: 10.1186/s13068-016-0503-4.\n \nTillich UM, Wolter N, Franke P, DÃ¼hring U, Frohme M. Screening and genetic characterization of thermo-tolerant Synechocystis sp. PCC6803 strains created by adaptive evolution. BMC Biotechnol. 2014 Jul 17; 14:66. doi: 10.1186/1472-6750-14-66.\n\nDienst D, Georg J, Abts T, Jakorew L, Kuchmina E, BÃ¶rner T, Wilde A, DÃ¼hring U, Enke H, Hess WR. Transcriptomic response to prolonged ethanol production in the cyanobacterium Synechocystis sp. PCC6803. Biotechnol Biofuels. 2014 Feb 6; 7(1):21. doi: 10.1186/1754-6834-7-21.\n\nTillich UM, Lehmann S, Schulze K, DÃ¼hring U, Frohme M. The optimal mutagen dosage to induce point-mutations in Synechocystis sp. PCC6803 and its application to promote temperature tolerance. PLoS One. 2012; 7(11):e49467. doi: 10.1371/journal.pone.0049467. Epub 2012 Nov 21.\n</t>
  </si>
  <si>
    <t>Algenol</t>
  </si>
  <si>
    <t>16121 Lee Road</t>
  </si>
  <si>
    <t>Fort Myers</t>
  </si>
  <si>
    <t>http://www.algenol.com</t>
  </si>
  <si>
    <t>Development and marketing of own Internet Web sites. The company sites aggregate and publish content contributed by users of communities with specific interests.\n\nCurrently, the main site developed by this company is the PHP Classes repository ( http://www.phpclasses.org/ ) founded in 1999.\n\nThe company revenue comes from advertising paid by companies that supply products and services targetted to the communities of the company sites.\n\nSome of the company site also provide additional services exclusive to users that pay a monthly fee.</t>
  </si>
  <si>
    <t>Icontem, Ltda.</t>
  </si>
  <si>
    <t>info@phpclasses.org</t>
  </si>
  <si>
    <t>https://lead-rekognition.s3.eu-west-1.amazonaws.com/nhovhannisyan%40leadcrawl.com%2Finsightly%2F19681602.jpg</t>
  </si>
  <si>
    <t>Squirro is the leader in Context Intelligence, combining structured and unstructured data to provide the â€˜Whyâ€™ behind the data. Context helps you see the bigger picture. \n\nUsers choose the data they want to combine in real-time to achieve unparalleled insights into your customers, business, and markets. \n\nItâ€™s based on Squirroâ€™s digital fingerprint technology that intelligently connects unrelated data points and workflows while learning and refining as user interactions increase.</t>
  </si>
  <si>
    <t>Squirro</t>
  </si>
  <si>
    <t>120 Badenerstrasse</t>
  </si>
  <si>
    <t>http://squirro.com/</t>
  </si>
  <si>
    <t>https://lead-rekognition.s3.eu-west-1.amazonaws.com/nhovhannisyan%40leadcrawl.com%2Finsightly%2F27162120.jpg</t>
  </si>
  <si>
    <t>Laird</t>
  </si>
  <si>
    <t>100 Pall Mall</t>
  </si>
  <si>
    <t>SW1Y 5NQ</t>
  </si>
  <si>
    <t>http://www.lairdtech.com</t>
  </si>
  <si>
    <t>Partner &amp; CTO</t>
  </si>
  <si>
    <t>Founder, Partner, and CTO at Fusecoders, my roles are mostly related to Business Development and Technology. With my vast knowledge of CRO, SEO, and Psychology I help my clients to get more business from their websites.\n\nFusecoders specializes in creating "conversion optimized" websites, but we also provide white labeling services for companies in Portugal, UK and United States.</t>
  </si>
  <si>
    <t>Fusecoders</t>
  </si>
  <si>
    <t>1990-083</t>
  </si>
  <si>
    <t>https://www.fusecoders.com/</t>
  </si>
  <si>
    <t>https://lead-rekognition.s3.eu-west-1.amazonaws.com/nhovhannisyan%40leadcrawl.com%2Finsightly%2F19012202.jpg</t>
  </si>
  <si>
    <t>Co-Founder &amp; CEO of HelloSugoi</t>
  </si>
  <si>
    <t>HelloSugoi is a blockchain-based, data-empowered event management ecosystem striving to align the economic relationship between artists, event organizers, vendor services, and consumers. We enable a decentralized, secure, and transparent means to allocate event tickets utilizing the encryption features of blockchain technology. Through the use of price discovery data, HelloSugoi delivers the ability to design smart pricing models to increase efficacy in both primary and secondary markets, thereby strengthening the financial backbone of the live events industry.</t>
  </si>
  <si>
    <t>HelloSugoi</t>
  </si>
  <si>
    <t>https://www.hellosugoi.com</t>
  </si>
  <si>
    <t>https://lead-rekognition.s3.eu-west-1.amazonaws.com/nhovhannisyan%40leadcrawl.com%2Finsightly%2F21845496.jpg</t>
  </si>
  <si>
    <t>We help brands use podcasting and high quality audio content to create viral marketing campaigns. We've created content for some of the world's leading brands including the African Diaspora Network, MEST Africa, the iHub, and are currently working on a series in collaboration with Web Summit.\n\nServicesâ€‹ â€‹include:â€‹ â€‹B2B and B2Câ€‹ â€‹Podcastâ€‹ â€‹Content Creation,â€‹ â€‹Podcast Hosting as a Service,â€‹ â€‹White Label Podcast Series Creation,â€‹ â€‹and Podcast Strategy Consulting.\n\nOur podcast, The Global Startup Movement is an iTunes #1 New and Noteworthy Technology podcast with 100K Listeners in our first year. The GSM is a content platform highlighting entrepreneurship, VC, and innovation all around the world.\n\nWantâ€‹ â€‹toâ€‹ â€‹workâ€‹ â€‹withâ€‹ â€‹us?â€‹ â€‹Shootâ€‹ â€‹meâ€‹ â€‹anâ€‹ â€‹emailâ€‹ â€‹atâ€‹ â€‹andrew@globalstartupmovement.com\nForâ€‹ â€‹allâ€‹ â€‹speakingâ€‹ â€‹inquiries, please use subject line "Speaking Opportunity"\n\nIn my free time, I travel the world studying startup ecosystems with the vision of connecting and catalyzing collaboration between the world's startup ecosystems.</t>
  </si>
  <si>
    <t>GS Media</t>
  </si>
  <si>
    <t>Etta Drive</t>
  </si>
  <si>
    <t>Springfield</t>
  </si>
  <si>
    <t>https://gsmedia.io</t>
  </si>
  <si>
    <t>https://lead-rekognition.s3.eu-west-1.amazonaws.com/nhovhannisyan%40leadcrawl.com%2Finsightly%2F19681643.jpg</t>
  </si>
  <si>
    <t>Design intern at Vertebrae</t>
  </si>
  <si>
    <t>Vertebrae</t>
  </si>
  <si>
    <t>http://vertebrae.io</t>
  </si>
  <si>
    <t xml:space="preserve"> skype: antonioelena_ds</t>
  </si>
  <si>
    <t>conichi</t>
  </si>
  <si>
    <t>www.conichi.com</t>
  </si>
  <si>
    <t>https://lead-rekognition.s3.eu-west-1.amazonaws.com/nhovhannisyan%40leadcrawl.com%2Finsightly%2F19120373.jpg</t>
  </si>
  <si>
    <t>We help companies leverage machine learning technology. \nOur expert team explains, trains, builds, optimizes and maintains advanced machine learning solutions for local and international partners.</t>
  </si>
  <si>
    <t>BrainCreators</t>
  </si>
  <si>
    <t>697 Prinsengracht</t>
  </si>
  <si>
    <t>www.braincreators.com</t>
  </si>
  <si>
    <t>https://lead-rekognition.s3.eu-west-1.amazonaws.com/nhovhannisyan%40leadcrawl.com%2Finsightly%2F27162142.jpg</t>
  </si>
  <si>
    <t>Founder, Chief Scientist</t>
  </si>
  <si>
    <t>Gitcoin is a blockchain-based incentivization layer for Open Source Software.  \n\nFind paid work in teh Ethereum ecosystem at https://gitcoin.co/explorer</t>
  </si>
  <si>
    <t>Gitcoin</t>
  </si>
  <si>
    <t>https://gitcoin.co</t>
  </si>
  <si>
    <t>https://lead-rekognition.s3.eu-west-1.amazonaws.com/nhovhannisyan%40leadcrawl.com%2Finsightly%2F19681714.jpg</t>
  </si>
  <si>
    <t>Group Head of HR</t>
  </si>
  <si>
    <t>Responsible for heading HR Department â€“ Member of Management Committee, Reporting to CEO.</t>
  </si>
  <si>
    <t>Mayfair Group of Companies</t>
  </si>
  <si>
    <t>Lahore</t>
  </si>
  <si>
    <t>Punjab</t>
  </si>
  <si>
    <t>www.mayfair.com.pk</t>
  </si>
  <si>
    <t>https://lead-rekognition.s3.eu-west-1.amazonaws.com/nhovhannisyan%40leadcrawl.com%2Finsightly%2F19012257.jpg</t>
  </si>
  <si>
    <t>Principal/Founder</t>
  </si>
  <si>
    <t>End Cue is a complete redesign of the modern film production firm: a hybrid technology software company and film development and production company. We apply Silicon Valley principles and groundbreaking technology to the creative storytelling process. Our work spans across multiple categories, including feature-length film, animation, documentary, and television.\n\nEnd Cueâ€™s development slate includes MOONFALL, a sci-fi script written by David Weil and produced by Andrew Kortschak and Ram Bergman (STAR WARS, LOOPER); Jon Watts and Chris Ford's untitled URBAN EXPLORERS feature film pitch, a young adventure set under New York City's East Side; and BUBBLES, an original screenplay about Michael Jackson told from his chimpanzee, Bubbles perspective which will be produced with Starburns Industries using stop-motion animation. End Cue is currently in production on CLOVEHITCH, a thriller written by Chris Ford, directed by Duncan Skiles and produced by Andrew Kortschak and Cody Ryder.\n\nEnd Cue has produced the Sundance-selected film, COP CAR, (2015) acquired by Focus World; the Festival de Cannes film, MEDITERRANEA, (2015) acquired by IFC; the Tribeca Film Festival selection, THE BENEFACTOR, (2015) acquired by Samuel Goldwyn Films; the SXSW Award winning documentary, PRINT THE LEGEND, (2014) acquired by Netflix; and GORE VIDAL: THE UNITED STATES OF AMNESIA, (2013). End Cue has also produced the groundbreaking AI generated screenplay and short film, SUNSPRING, (2016) acquired by CondÃ© Nast.\n\nMore information at http://www.endcue.com.</t>
  </si>
  <si>
    <t>End Cue</t>
  </si>
  <si>
    <t>https://lead-rekognition.s3.eu-west-1.amazonaws.com/nhovhannisyan%40leadcrawl.com%2Finsightly%2F21845574.jpg</t>
  </si>
  <si>
    <t>FILM DIRECTOR, ENTREPRENEUR</t>
  </si>
  <si>
    <t>Directing Bands: Depeche Mode, A-HA, Rammstein, Franz Ferdinand, Nickelback, Zoot Woman, Carolina Liar, AURA, Apocalyptica, Sportfreunde Stiller, Volbeat, 2raumwohnung, In Extremo, Donots</t>
  </si>
  <si>
    <t>https://lead-rekognition.s3.eu-west-1.amazonaws.com/nhovhannisyan%40leadcrawl.com%2Finsightly%2F19120602.jpg</t>
  </si>
  <si>
    <t>VP &amp; GM Industrial and Emerging Industries EMEA</t>
  </si>
  <si>
    <t>Flex</t>
  </si>
  <si>
    <t>2 Changi South Lane</t>
  </si>
  <si>
    <t>flex.com</t>
  </si>
  <si>
    <t>https://lead-rekognition.s3.eu-west-1.amazonaws.com/nhovhannisyan%40leadcrawl.com%2Finsightly%2F27162149.jpg</t>
  </si>
  <si>
    <t>Daxia Digital</t>
  </si>
  <si>
    <t>http://daxiadigital.com</t>
  </si>
  <si>
    <t>Chief Investment Officer</t>
  </si>
  <si>
    <t>The Crypto Company</t>
  </si>
  <si>
    <t>https://thecryptocompany.com</t>
  </si>
  <si>
    <t>https://lead-rekognition.s3.eu-west-1.amazonaws.com/nhovhannisyan%40leadcrawl.com%2Finsightly%2F19017916.jpg</t>
  </si>
  <si>
    <t>Responsible for capital campaigns and strategy for Talespin, a top Virtual &amp; Augmented Reality product studio.  \n\nTalespin is building high ROI, immersive products for Fortune 500 companies. VR &amp; AR are tools that will define the future of work.</t>
  </si>
  <si>
    <t>Talespin</t>
  </si>
  <si>
    <t>600 Corporate Pointe</t>
  </si>
  <si>
    <t>Culver City</t>
  </si>
  <si>
    <t>www.talespin.company</t>
  </si>
  <si>
    <t>https://lead-rekognition.s3.eu-west-1.amazonaws.com/nhovhannisyan%40leadcrawl.com%2Finsightly%2F21845660.jpg</t>
  </si>
  <si>
    <t>co-Founder</t>
  </si>
  <si>
    <t>Augment helps businesses build their own software development/QA team in India. Outsourcing can be intimidating especially for small and medium sized businesses. We can help make it easier. Our processes ensure great quality and communication. \n\nThere is a lot of great software to be built and never enough resources. Let us help. Write more code.</t>
  </si>
  <si>
    <t>Augment</t>
  </si>
  <si>
    <t>https://lead-rekognition.s3.eu-west-1.amazonaws.com/nhovhannisyan%40leadcrawl.com%2Finsightly%2F19681730.jpg</t>
  </si>
  <si>
    <t xml:space="preserve">Entrepreneur / Advisor / Intrapreneur Evangelist </t>
  </si>
  <si>
    <t>Fully engaged in the Swiss Startup and Technology community, promoting it's innovation with events, networking, social media, and connecting the dots.\n\nAdvisor to corporates and organisations on INTRApreneurship:\nâ–º Discover untapped business potential\nâ–º Entrepreneurship as part of company culture\nâ–º Innovation, productivity, employee engagement\n \nAdvisor to Entrepreneurs and Startups:\nâ–º Digital technology &amp; strategy\nâ–º Product development\nâ–º Business development \nâ–º Requirements engineering\nâ–º User Experience (UX)\nâ–º Social Media strategies</t>
  </si>
  <si>
    <t>Social Axle</t>
  </si>
  <si>
    <t>https://www.socialaxle.com</t>
  </si>
  <si>
    <t>https://lead-rekognition.s3.eu-west-1.amazonaws.com/nhovhannisyan%40leadcrawl.com%2Finsightly%2F27162434.jpg</t>
  </si>
  <si>
    <t>KINDLAND (www.thekindland.com | @thekindland) is a digital cannabis business.\n\nOur mission is to become the trusted source for discovering, researching, and purchasing branded cannabis products: the â€˜full stackâ€™ source for the modern cannabis consumer.\n</t>
  </si>
  <si>
    <t>KINDLAND</t>
  </si>
  <si>
    <t>555 West 5th Street</t>
  </si>
  <si>
    <t>www.thekindland.com</t>
  </si>
  <si>
    <t>https://lead-rekognition.s3.eu-west-1.amazonaws.com/nhovhannisyan%40leadcrawl.com%2Finsightly%2F19017957.jpg</t>
  </si>
  <si>
    <t>Ecosia</t>
  </si>
  <si>
    <t>9 SchinkestraÃŸe</t>
  </si>
  <si>
    <t>www.ecosia.org</t>
  </si>
  <si>
    <t>https://lead-rekognition.s3.eu-west-1.amazonaws.com/nhovhannisyan%40leadcrawl.com%2Finsightly%2F19158365.jpg</t>
  </si>
  <si>
    <t>leAD Sports Accelerator</t>
  </si>
  <si>
    <t>16 SenefelderstraÃŸe</t>
  </si>
  <si>
    <t>https://www.leadsportsaccelerator.com</t>
  </si>
  <si>
    <t>Project Booster Manager</t>
  </si>
  <si>
    <t>Inovexus</t>
  </si>
  <si>
    <t>https://lead-rekognition.s3.eu-west-1.amazonaws.com/nhovhannisyan%40leadcrawl.com%2Finsightly%2F21845695.jpg</t>
  </si>
  <si>
    <t>German Scholars Organization e.V.\nFriedrichstr. 60\n10117 Berlin\nwagner@gsonet.org\nwww.gsonet.org</t>
  </si>
  <si>
    <t>GSO German Scholars Organization e.V.</t>
  </si>
  <si>
    <t>60 FriedrichstraÃŸe</t>
  </si>
  <si>
    <t>https://www.gsonet.org/</t>
  </si>
  <si>
    <t xml:space="preserve">Cloud Technology Partners (CTP) is the premier cloud services and software company for enterprises moving to AWS, Google, Microsoft and other leading cloud platforms. \n\nVisit www.cloudtp.com to learn more. </t>
  </si>
  <si>
    <t>Cloud Technology Partners</t>
  </si>
  <si>
    <t>321-325 Summer Street</t>
  </si>
  <si>
    <t>www.cloudtp.com</t>
  </si>
  <si>
    <t>https://lead-rekognition.s3.eu-west-1.amazonaws.com/nhovhannisyan%40leadcrawl.com%2Finsightly%2F19681753.jpg</t>
  </si>
  <si>
    <t>Digital Entrepreneur</t>
  </si>
  <si>
    <t>Digital Entrepreneur &amp; Digital Transformation Executive</t>
  </si>
  <si>
    <t>3 Li Hsin Road 2</t>
  </si>
  <si>
    <t>www.altek.com.tw</t>
  </si>
  <si>
    <t>https://lead-rekognition.s3.eu-west-1.amazonaws.com/nhovhannisyan%40leadcrawl.com%2Finsightly%2F27162511.jpg</t>
  </si>
  <si>
    <t>Marketing</t>
  </si>
  <si>
    <t>Fanout</t>
  </si>
  <si>
    <t>650 Castro Street</t>
  </si>
  <si>
    <t>http://fanout.io/</t>
  </si>
  <si>
    <t>https://lead-rekognition.s3.eu-west-1.amazonaws.com/nhovhannisyan%40leadcrawl.com%2Finsightly%2F19024719.jpg</t>
  </si>
  <si>
    <t>Kinonation</t>
  </si>
  <si>
    <t>2140 Stewart Street\nSanta Monica CA 90404</t>
  </si>
  <si>
    <t>www.kinonation.com</t>
  </si>
  <si>
    <t>CEO, Business Development, Podcast Host</t>
  </si>
  <si>
    <t>Devchat.tv</t>
  </si>
  <si>
    <t>devchat.tv</t>
  </si>
  <si>
    <t>https://lead-rekognition.s3.eu-west-1.amazonaws.com/nhovhannisyan%40leadcrawl.com%2Finsightly%2F19681778.jpg</t>
  </si>
  <si>
    <t>Head of Marketing &amp; Customer Experience</t>
  </si>
  <si>
    <t>Small Planet Airlines</t>
  </si>
  <si>
    <t>15 Jono BasanaviÄiaus gatvÄ—</t>
  </si>
  <si>
    <t>www.smallplanet.aero</t>
  </si>
  <si>
    <t>https://lead-rekognition.s3.eu-west-1.amazonaws.com/nhovhannisyan%40leadcrawl.com%2Finsightly%2F19228867.jpg</t>
  </si>
  <si>
    <t>EPG is a next generation payment management solution. EPG is principally an online gateway for multiple payment solutions and credit card acquirers. With over 100 different online payment methods and worldwide acquirers, EPG can offer any online merchant (no matter how big or how small), everything they need in order to process transactions online via a very simple yet heavily secure api integration. EPG can help you convert all of your declined transactions into successful ones, never miss out on a sales opportunity every again by working with EPG!\n\nIn addition to this, EPG offers a powerful back office where non IT staff can very easily maintain and configure payment accounts, create payment routing rules using our custom built rules engine or prevent fraud using our anti fraud and customer monitoring tools. Processing payments should be easy and hassle free, but to do that you need the right tools, tools that can be used by anyone. EPG sets out to do this. \n\nEPG also offers a one of a kind , 100% customisable cashier and checkout pages. You can use your own CSS and javascript to fully customise our cashier pages to ensure a complete and seamless end to end customer experience.\n\nRealtime Reporting, realtime customer management, live monitoring, Virtual Terminal, Geo location tracking are but a few of our highlights. \n\nIts smart, its simple, it's easy!</t>
  </si>
  <si>
    <t>Easy Payment Gateway</t>
  </si>
  <si>
    <t>91 Aldwych</t>
  </si>
  <si>
    <t>WC2B 4HN</t>
  </si>
  <si>
    <t>www.easypaymentgateway.com</t>
  </si>
  <si>
    <t>https://lead-rekognition.s3.eu-west-1.amazonaws.com/nhovhannisyan%40leadcrawl.com%2Finsightly%2F27162596.jpg</t>
  </si>
  <si>
    <t>AJ&amp;Smart GmbH</t>
  </si>
  <si>
    <t>10A KÃ¶penicker StraÃŸe</t>
  </si>
  <si>
    <t>www.ajsmart.com</t>
  </si>
  <si>
    <t>REALTORÂ®</t>
  </si>
  <si>
    <t>Champions Real Estate Group</t>
  </si>
  <si>
    <t>http://www.alpeoples.com</t>
  </si>
  <si>
    <t>https://lead-rekognition.s3.eu-west-1.amazonaws.com/nhovhannisyan%40leadcrawl.com%2Finsightly%2F19681805.jpg</t>
  </si>
  <si>
    <t>Talin Labs is an Accelerator that has Ideated, prototyped, developed and launched 500+ Web and mobile solutions for Fortune companies, small/medium enterprises, early &amp; late stage funded startups in EdTech, FinTech, Consumer &amp; Enterprise applications and several non-profits over the past decade.</t>
  </si>
  <si>
    <t>Talin Labs</t>
  </si>
  <si>
    <t>30765 Pacific Coast Highway</t>
  </si>
  <si>
    <t>Malibu</t>
  </si>
  <si>
    <t>www.talinlabs.com</t>
  </si>
  <si>
    <t>https://lead-rekognition.s3.eu-west-1.amazonaws.com/nhovhannisyan%40leadcrawl.com%2Finsightly%2F19058459.jpg</t>
  </si>
  <si>
    <t>At Consulteer, we believe that the Digital Transformation is changing the way we interact with our customers. In the past 9 years, I have worked with my team to design and implement solutions for our clients to stay ahead of competitors in their industry. \n \nWe leverage on data for customer insights in a new level of granularity ensuring that our clients gain a competitive edge. Working closely to understand our client'sâ€™ necessities, we develop bespoke solutions that are technology driven which most effectively complement this transformation and with 24/7 availability.\n\nOur core competencies is in Project Management, Business Analysis and Test Management. We also specialise in Big Data Solutions, Predictive Analytics, Machine Learning, Mobile Application Development and Outsourcing. We own a nearshore center based in Serbia, enabling us to deliver cost effective solutions.</t>
  </si>
  <si>
    <t>consulteer ag</t>
  </si>
  <si>
    <t>https://lead-rekognition.s3.eu-west-1.amazonaws.com/nhovhannisyan%40leadcrawl.com%2Finsightly%2F27162640.jpg</t>
  </si>
  <si>
    <t>SÂ·CAPEÂ® GmbH</t>
  </si>
  <si>
    <t>18A KomturstraÃŸe</t>
  </si>
  <si>
    <t>http://www.caresyntax.com</t>
  </si>
  <si>
    <t>https://lead-rekognition.s3.eu-west-1.amazonaws.com/nhovhannisyan%40leadcrawl.com%2Finsightly%2F19230341.jpg</t>
  </si>
  <si>
    <t>Delta Brain Inc. is a Los Angeles-based AI startup focused on bringing reliable pattern recognition to continuous healthcare monitoring data. Our software enables doctors and nurses to make better decisions more quickly.\n\nTwitter: @DeltaBrain</t>
  </si>
  <si>
    <t>Delta Brain Inc.</t>
  </si>
  <si>
    <t>http://delta-brain.com</t>
  </si>
  <si>
    <t>https://lead-rekognition.s3.eu-west-1.amazonaws.com/nhovhannisyan%40leadcrawl.com%2Finsightly%2F19058552.jpg</t>
  </si>
  <si>
    <t>Development Associate, ForbesLive</t>
  </si>
  <si>
    <t>Forbes</t>
  </si>
  <si>
    <t>http://www.forbes.com</t>
  </si>
  <si>
    <t>https://lead-rekognition.s3.eu-west-1.amazonaws.com/nhovhannisyan%40leadcrawl.com%2Finsightly%2F20157059.jpg</t>
  </si>
  <si>
    <t>Managing Director &amp; Board Member</t>
  </si>
  <si>
    <t>Making early stage investments in talented, tenacious entrepreneurs from around the world in artificial intelligence, robotics, autonomous mobility, data, and cloud.</t>
  </si>
  <si>
    <t>Toyota AI Ventures</t>
  </si>
  <si>
    <t>4440 El Camino Real</t>
  </si>
  <si>
    <t>Los Altos</t>
  </si>
  <si>
    <t>https://toyota-ai.ventures/</t>
  </si>
  <si>
    <t>https://lead-rekognition.s3.eu-west-1.amazonaws.com/nhovhannisyan%40leadcrawl.com%2Finsightly%2F27162645.jpg</t>
  </si>
  <si>
    <t>Bosch</t>
  </si>
  <si>
    <t>1 Robert-Bosch-Platz</t>
  </si>
  <si>
    <t>Gerlingen</t>
  </si>
  <si>
    <t>www.bosch.com</t>
  </si>
  <si>
    <t>Catasys Inc.</t>
  </si>
  <si>
    <t>11601 Wilshire Boulevard</t>
  </si>
  <si>
    <t>www.catasys.com</t>
  </si>
  <si>
    <t>https://lead-rekognition.s3.eu-west-1.amazonaws.com/nhovhannisyan%40leadcrawl.com%2Finsightly%2F19058628.jpg</t>
  </si>
  <si>
    <t>Founder/CTO at  everybag GmbH</t>
  </si>
  <si>
    <t>Everybag GmbH</t>
  </si>
  <si>
    <t>http://www.nyris.io</t>
  </si>
  <si>
    <t>Vice President &amp; part-owner at ideation360, subsidiary  of Innovation360 Group. \n\nThe world is changing faster than ever. For companies this means you must invest in innovation if you want to stay in business. ideation360 believes, and many companies have agreed, the basis for all types of innovation is to effectively collect, select and test ideas from the entire organization. ideation360 has developed a method and platform to support this process.</t>
  </si>
  <si>
    <t>ideation360</t>
  </si>
  <si>
    <t>13 Olof Palmes gata</t>
  </si>
  <si>
    <t>111 37</t>
  </si>
  <si>
    <t>http://www.ideation360.com/</t>
  </si>
  <si>
    <t>https://lead-rekognition.s3.eu-west-1.amazonaws.com/nhovhannisyan%40leadcrawl.com%2Finsightly%2F27162688.jpg</t>
  </si>
  <si>
    <t xml:space="preserve">Co-Founder and COO </t>
  </si>
  <si>
    <t>Escality, LLC</t>
  </si>
  <si>
    <t>907 Westwood Boulevard</t>
  </si>
  <si>
    <t>http://escalitygames.com/</t>
  </si>
  <si>
    <t>https://lead-rekognition.s3.eu-west-1.amazonaws.com/nhovhannisyan%40leadcrawl.com%2Finsightly%2F21845752.jpg</t>
  </si>
  <si>
    <t>Akido is the modern data management platform and API for healthcare. We're on a mission to unlock innovation in healthcare in order to improve quality, efficiency, and access.</t>
  </si>
  <si>
    <t>Akido Labs</t>
  </si>
  <si>
    <t>www.akidolabs.com</t>
  </si>
  <si>
    <t>https://lead-rekognition.s3.eu-west-1.amazonaws.com/nhovhannisyan%40leadcrawl.com%2Finsightly%2F19058667.jpg</t>
  </si>
  <si>
    <t>https://lead-rekognition.s3.eu-west-1.amazonaws.com/nhovhannisyan%40leadcrawl.com%2Finsightly%2F20216053.jpg</t>
  </si>
  <si>
    <t>Founder - President</t>
  </si>
  <si>
    <t>Afilio is the leading web and mobile performance network in Brazil and Latin America, with a network of more than 50.000 publishers, more than 250 advertisers, including 90% of the top 40 e-commerce operations in Brazil.\n\nCPA, CPL, CPD, CPC campaigns: Afilio delivers excellent and predictable ROI for your online operation.\n\nOur mobile offering includes all the above models, as well as CPI (Cost Per Install) and active installs.</t>
  </si>
  <si>
    <t>Afilio</t>
  </si>
  <si>
    <t>19 Rua Bambina</t>
  </si>
  <si>
    <t>22251-050</t>
  </si>
  <si>
    <t>www.afilio.com.br</t>
  </si>
  <si>
    <t>https://lead-rekognition.s3.eu-west-1.amazonaws.com/nhovhannisyan%40leadcrawl.com%2Finsightly%2F27162714.jpg</t>
  </si>
  <si>
    <t>Product strategy and development, partnership development, Lean methodology, Agile, digital marketing, mobile apps, digital video, ecommerce, game design, strategic design services. Client list includes SPACES, Inc., CrowdFood, Disney Imagineering, DARPA, Payoff, Viacom, Intel, Northrop Grumman, SPB Partners, many others.</t>
  </si>
  <si>
    <t>Swain Corp.</t>
  </si>
  <si>
    <t>http://www.swaincorp.com</t>
  </si>
  <si>
    <t>https://lead-rekognition.s3.eu-west-1.amazonaws.com/nhovhannisyan%40leadcrawl.com%2Finsightly%2F21845811.jpg</t>
  </si>
  <si>
    <t>Senior Marketing Manager</t>
  </si>
  <si>
    <t>\n4223 Glencoe Ave. #B119\nMarina Del Rey, CA 90292\n</t>
  </si>
  <si>
    <t>Voyage Media</t>
  </si>
  <si>
    <t>http://www.voyagemedia.com/</t>
  </si>
  <si>
    <t>https://lead-rekognition.s3.eu-west-1.amazonaws.com/nhovhannisyan%40leadcrawl.com%2Finsightly%2F19059088.jpg</t>
  </si>
  <si>
    <t>Director of Engineering</t>
  </si>
  <si>
    <t>Campsy</t>
  </si>
  <si>
    <t>www.campsy.co</t>
  </si>
  <si>
    <t>https://lead-rekognition.s3.eu-west-1.amazonaws.com/nhovhannisyan%40leadcrawl.com%2Finsightly%2F20216106.jpg</t>
  </si>
  <si>
    <t>Founder &amp; President</t>
  </si>
  <si>
    <t>The Naming Group is a Los Angeles-based brand naming agency dedicated to changing the way brands name. We work with leading corporations to develop brand-wide naming strategies, and the names that support them.\n\nKey Accounts: CHEVROLET, CAPITAL ONE, REEBOK, KOHLER, NESTLE, GAP, SONY, EXPERIAN, NEW BELGIUM, NFL, BED BATH &amp; BEYOND\n\nâ—‹\tCHEVROLET   -    Agency of Record \nGrew account from one assignment to $600K+ in business, developing key global names including Sonic, Spin, Trax, Silverado High Country, advised on brand extension of the Volt line. Partnered directly with global CMO to overhaul naming process at GM. Created cultural screening and comm strategy to support global vehicle launches. \n\nâ—‹\tCAPITAL ONE   -    Agency of Record\nGrew account from one assignment to $700K+ in business, developing a dozen key names including Venture, Spark, Journey. Led brand positioning and name development across all verticals. \n\nâ—‹\tKOHLER   -    Agency of Record\nEvaluated product namescape across all verticals to create and roll out entirely new brand-wide naming strategy and 30 product names, establish new brand direction, and implement consistent, turnkey naming process across the org.\n\nâ—‹\tREEBOK  \nPartnered with marketing team to create comprehensive namescape strategy and create brand development bible across 5 business units. Evaluated and created of 100's of product names.\n\nâ—\tBrought in $4mm in new accounts in 4 years. \n\nâ—\tCreate agency thought leadership objectives and content including public speaking, press, social media and whitepapers.\n\nâ—\tOversee all strategic and creative output. Designed and implemented an airtight, four-phase process increasing focus on early strategy alignment, client engagement and decision-making methodology.\n\nâ—\tResponsible for recruitment, retention and termination of agency talent across all areas. Manage team of in-house and contract creatives, project managers, global linguists, trademark attorneys and consultants.\n</t>
  </si>
  <si>
    <t>The Naming Group</t>
  </si>
  <si>
    <t>www.thenaminggroup.com</t>
  </si>
  <si>
    <t>https://lead-rekognition.s3.eu-west-1.amazonaws.com/nhovhannisyan%40leadcrawl.com%2Finsightly%2F19059133.jpg</t>
  </si>
  <si>
    <t>Creative Leader / Product Owner - Story Strategy &amp; Development</t>
  </si>
  <si>
    <t>https://lead-rekognition.s3.eu-west-1.amazonaws.com/nhovhannisyan%40leadcrawl.com%2Finsightly%2F21846377.jpg</t>
  </si>
  <si>
    <t>Imagine Easy Technology Solutions GmbH is an indirect subsidiary of Chegg Inc.. Acquired by a subsidiary of Chegg Inc. in May, 2016, this company is the umbrella for Chegg Inc.'s Berlin operations.</t>
  </si>
  <si>
    <t>Imagine Easy Technology Solutions GmbH</t>
  </si>
  <si>
    <t>http://www.brite.ch</t>
  </si>
  <si>
    <t>Big Data Analytics and Consulting - Music | Retail | Online</t>
  </si>
  <si>
    <t>SOL RA</t>
  </si>
  <si>
    <t>19 GotzkowskystraÃŸe</t>
  </si>
  <si>
    <t>www.sol-ra.com</t>
  </si>
  <si>
    <t>https://lead-rekognition.s3.eu-west-1.amazonaws.com/nhovhannisyan%40leadcrawl.com%2Finsightly%2F27162728.jpg</t>
  </si>
  <si>
    <t>AppLift</t>
  </si>
  <si>
    <t>16-17 RosenstraÃŸe</t>
  </si>
  <si>
    <t>www.applift.com</t>
  </si>
  <si>
    <t>https://lead-rekognition.s3.eu-west-1.amazonaws.com/nhovhannisyan%40leadcrawl.com%2Finsightly%2F20217210.jpg</t>
  </si>
  <si>
    <t>Digital Performance GmbH</t>
  </si>
  <si>
    <t>25 SchÃ¼tzenstraÃŸe</t>
  </si>
  <si>
    <t>http://www.digitalperformance.de/homepage.html</t>
  </si>
  <si>
    <t>Wade + Belle is a vertically integrated, digitally native brand launched in 2014. We are a scrappy, bootstrapped start-up experimenting with everything from social commerce to traditional bricks and mortar. Our generous margins allow us to test, experiment and be profitable from year one. Our first product is a line of hosiery called Not Too Tights.</t>
  </si>
  <si>
    <t>Wade + Belle</t>
  </si>
  <si>
    <t>1939 Rosalia Road\nLos Angeles, CA  90027</t>
  </si>
  <si>
    <t>www.wadeandbelle.com</t>
  </si>
  <si>
    <t>https://lead-rekognition.s3.eu-west-1.amazonaws.com/nhovhannisyan%40leadcrawl.com%2Finsightly%2F19059290.jpg</t>
  </si>
  <si>
    <t>Associate   LMP Equity Partners</t>
  </si>
  <si>
    <t>LMP Equity Partners</t>
  </si>
  <si>
    <t>52 MaximilianstraÃŸe</t>
  </si>
  <si>
    <t>www.lmp-partners.com</t>
  </si>
  <si>
    <t>Associate Product Manager</t>
  </si>
  <si>
    <t>https://www.linkedin.com/in/enokkim/</t>
  </si>
  <si>
    <t>WAV Media</t>
  </si>
  <si>
    <t>Sandton</t>
  </si>
  <si>
    <t>http://www.wavmedia.co.za</t>
  </si>
  <si>
    <t>https://lead-rekognition.s3.eu-west-1.amazonaws.com/nhovhannisyan%40leadcrawl.com%2Finsightly%2F21846403.jpg</t>
  </si>
  <si>
    <t>Madumbo is a SaaS solution able to detect all the defaults of websites thanks to a powerful A.I. developed internally.\n\nIt is automatic, hence available all the time, and fast. At the same time, it is agnostic, which means it does not depend on the chosen coding languages. Most of all, it does not require any coding, or maintenance. That is why it combines affordability and ability to generate the bugs before they consume resources to the team, or bother the end users.\n\nIncubated at the Incubateur HEC, we are lucky to have our office at Station F, in Paris.\n\nWe are currently on private Beta, so do not hesitate to join us to test the new efficiency leap in web application development FOR FREE.\n\nhttps://www.madumbo.com</t>
  </si>
  <si>
    <t>Madumbo</t>
  </si>
  <si>
    <t>https://www.madumbo.com</t>
  </si>
  <si>
    <t>https://lead-rekognition.s3.eu-west-1.amazonaws.com/nhovhannisyan%40leadcrawl.com%2Finsightly%2F27162759.jpg</t>
  </si>
  <si>
    <t>Director of Public Affairs and Development</t>
  </si>
  <si>
    <t>Bard College Berlin, A Liberal Arts University</t>
  </si>
  <si>
    <t>24 PlatanenstraÃŸe</t>
  </si>
  <si>
    <t>http://www.berlin.bard.edu</t>
  </si>
  <si>
    <t>https://lead-rekognition.s3.eu-west-1.amazonaws.com/nhovhannisyan%40leadcrawl.com%2Finsightly%2F19232861.jpg</t>
  </si>
  <si>
    <t>Head of Product</t>
  </si>
  <si>
    <t>Product management leader with an entrepreneurial passion for driving product, features and revenue at Channel Factory. I manage a team of Python and Javascript developers, Big Data experts, Machine Learning engineers, designers and QA experts. My specialty is in developing scalable data-driven systems.</t>
  </si>
  <si>
    <t>Channel Factory</t>
  </si>
  <si>
    <t>8383 Wilshire Boulevard</t>
  </si>
  <si>
    <t>channelfactory.com</t>
  </si>
  <si>
    <t>https://lead-rekognition.s3.eu-west-1.amazonaws.com/nhovhannisyan%40leadcrawl.com%2Finsightly%2F21846427.jpg</t>
  </si>
  <si>
    <t>Corporate Director Product &amp; Technology Strategy</t>
  </si>
  <si>
    <t>The focus of Faurecia is on automotive interior systems as a whole and solutions for a cleaner mobility. Faurecia is one of the 10 biggest global automotive supplier. \n\nMy Role:\n- Driving the corporate innovation strategy to support the development of  FaureciaÂ´s future business.\n- Building  strong Partnerships with focus on the German market.\n- Identification of  promising business areas , services, products and technologies and help them grow.</t>
  </si>
  <si>
    <t>Faurecia</t>
  </si>
  <si>
    <t>2 Rue Hennape</t>
  </si>
  <si>
    <t>Nanterre</t>
  </si>
  <si>
    <t>http://www.faurecia.com</t>
  </si>
  <si>
    <t>https://lead-rekognition.s3.eu-west-1.amazonaws.com/nhovhannisyan%40leadcrawl.com%2Finsightly%2F21071883.jpg</t>
  </si>
  <si>
    <t>SmartCAT.ai</t>
  </si>
  <si>
    <t>https://xeroxtranslates.com/</t>
  </si>
  <si>
    <t>https://lead-rekognition.s3.eu-west-1.amazonaws.com/nhovhannisyan%40leadcrawl.com%2Finsightly%2F19233347.jpg</t>
  </si>
  <si>
    <t>Travaplan delivers convenience, control and compliance to unmanaged business travel</t>
  </si>
  <si>
    <t>TravaPlan</t>
  </si>
  <si>
    <t>https://www.travaplan.com</t>
  </si>
  <si>
    <t>https://lead-rekognition.s3.eu-west-1.amazonaws.com/nhovhannisyan%40leadcrawl.com%2Finsightly%2F27162773.jpg</t>
  </si>
  <si>
    <t>RealtyMogul.com</t>
  </si>
  <si>
    <t>10780 California State Route 2</t>
  </si>
  <si>
    <t>www.realtymogul.com</t>
  </si>
  <si>
    <t>https://lead-rekognition.s3.eu-west-1.amazonaws.com/nhovhannisyan%40leadcrawl.com%2Finsightly%2F21846434.jpg</t>
  </si>
  <si>
    <t>The Rising Star Accelerator is an invitation only accelerator that is focused on 'best-in-class' Swiss and European pre-seed / seed stage Cyber Security start-ups.\n\nBy delivering an acceleration program tailored for Cyber Security start-ups and providing introductions to an extensive network of key industry players, the Rising Star Accelerator takes Europeâ€™s most promising Cyber Security start-ups from proof of concept to market entry.\n\nhttps://risingstaraccelerator.ch/</t>
  </si>
  <si>
    <t>Rising Star Accelerator</t>
  </si>
  <si>
    <t>15 Rue du Cendrier</t>
  </si>
  <si>
    <t>http://risingstaraccelerator.ch/</t>
  </si>
  <si>
    <t>https://lead-rekognition.s3.eu-west-1.amazonaws.com/nhovhannisyan%40leadcrawl.com%2Finsightly%2F21103322.jpg</t>
  </si>
  <si>
    <t>A company providing highly qualified dedicated staffs.\nIf you are looking to start a business with quitting the risk of quitting your job. If you are looking to reduce cost or improve productivity. We have an incredible solution for you.</t>
  </si>
  <si>
    <t>Distant Job</t>
  </si>
  <si>
    <t>Avenue du XXI Siecle</t>
  </si>
  <si>
    <t>Gonesse</t>
  </si>
  <si>
    <t>www.manutan.com</t>
  </si>
  <si>
    <t>https://lead-rekognition.s3.eu-west-1.amazonaws.com/nhovhannisyan%40leadcrawl.com%2Finsightly%2F27162779.jpg</t>
  </si>
  <si>
    <t>Product Manager - Pro Audio Division</t>
  </si>
  <si>
    <t>Product Manager for KRK, Stanton DJ and Cerwin Vega brands.\n\nâ€¢  Brought to market many very successful products such as Gibson Les Paul Monitors, \nKRK V Series, Rokit 10-3 and Rokit 4.\n\t\tâ€¢  Specifying market requirements for current and future products by conducting market research \t\tsupported by on-going visits to customers, artists and even non-customers early and often.\n\t\tâ€¢  Used market research to pitch new products by developing new product documents.\nâ€¢ Developed product requirement documents for R&amp;D and marketing communications from approved new product documents.\n\t\tâ€¢ Created product manuals for my products\n\t\tâ€¢ Trained sales staff as well as MI retailers on new product details and the jobs they do\n\t\tâ€¢ Assisted in creating product videos for new products\n\t\tâ€¢  Assisted Entertainment Relations in dealing with many prominent\n\t\tmusicians and artists and bringing their voice to current and future products.\n</t>
  </si>
  <si>
    <t>Gibson Brands, Inc.</t>
  </si>
  <si>
    <t>http://www.gibson.com</t>
  </si>
  <si>
    <t>https://lead-rekognition.s3.eu-west-1.amazonaws.com/nhovhannisyan%40leadcrawl.com%2Finsightly%2F21846439.jpg</t>
  </si>
  <si>
    <t>Music</t>
  </si>
  <si>
    <t>music</t>
  </si>
  <si>
    <t>International Business Development</t>
  </si>
  <si>
    <t>DIGITAL MANUFACTURING SOFTWARE AUTOMATION\n\nAuthentise is a new kind of software to deliver digital manufacturing innovation. I'm very proud to drive sales and business development for 3Diax, a platform of modules for Additive Manufacturing/3D printing process automation, which is used by companies like Nike, Ricoh and Caterpillar to move their Additive Manufacturing operations from lab to production scale.\n\nUniqueness: \n\n- Modular software applications\n\n-&gt; You chose only those modules that generate benefit for you\n-&gt; Easily integrated into other tools like PLM, ERP or BI tools\n\n- Open API\n\n-&gt; Open to external tools from third party providers and to developing and hosting your own custom applications\n-&gt; APIs act as the digital glue that links services, applications, and systems, allowing businesses to make the most of their data to create compelling solutions \n\n- OEM independent\n\n-&gt; 3D printers from any manufacturer can be connected to the 3Diax platform\n-&gt; Any machine with LAN access can be connected to the 3Diax platform\n\n+ Creating Revenue\n+ Developing business plans &amp; sales strategies\n+ Generating new development deals for 3Diax platform\n\nOverview to all Additive Manufacturing modules: https://authentise.com/modules.html\nSuccess Stories: https://authentise.com/stories.html\nNews: https://authentise.com/news</t>
  </si>
  <si>
    <t>Authentise</t>
  </si>
  <si>
    <t>South Akron Road</t>
  </si>
  <si>
    <t>www.authentise.com</t>
  </si>
  <si>
    <t>https://lead-rekognition.s3.eu-west-1.amazonaws.com/nhovhannisyan%40leadcrawl.com%2Finsightly%2F21846445.jpg</t>
  </si>
  <si>
    <t>Data Application Lab</t>
  </si>
  <si>
    <t>www.datalaus.com</t>
  </si>
  <si>
    <t xml:space="preserve">Data Application Lab  </t>
  </si>
  <si>
    <t>Synopsys Inc</t>
  </si>
  <si>
    <t>690 East Middlefield Road</t>
  </si>
  <si>
    <t>http://www.synopsys.com</t>
  </si>
  <si>
    <t>Co-Founder &amp; CTO</t>
  </si>
  <si>
    <t>Automotus</t>
  </si>
  <si>
    <t>https://www.automotus.co</t>
  </si>
  <si>
    <t>https://lead-rekognition.s3.eu-west-1.amazonaws.com/nhovhannisyan%40leadcrawl.com%2Finsightly%2F21846587.jpg</t>
  </si>
  <si>
    <t>Pixum</t>
  </si>
  <si>
    <t>161 IndustriestraÃŸe</t>
  </si>
  <si>
    <t>http://www.pixum.de</t>
  </si>
  <si>
    <t>https://lead-rekognition.s3.eu-west-1.amazonaws.com/nhovhannisyan%40leadcrawl.com%2Finsightly%2F27228286.jpg</t>
  </si>
  <si>
    <t>Co-Founder - CEO</t>
  </si>
  <si>
    <t>connctd provides an open IoT framework to integrate into our life at home or on the move. It fulfills our little wishes, solves problems, takes care and provides security.  At the same time, itâ€™s easy and flexible to work with. connctd is your reliable partner for the Digital Life.\nconnctd helps to interoperate all kinds of devices and appliances, as well as various Web Services. Local Service offerings around your home could be integrated as do your things at home. Just while you read that text, we are working hard on the implementation of exactly this vision for you...</t>
  </si>
  <si>
    <t>connctd</t>
  </si>
  <si>
    <t>17 Tempelhofer Ufer</t>
  </si>
  <si>
    <t>www.connctd.com</t>
  </si>
  <si>
    <t>https://lead-rekognition.s3.eu-west-1.amazonaws.com/nhovhannisyan%40leadcrawl.com%2Finsightly%2F27162782.jpg</t>
  </si>
  <si>
    <t xml:space="preserve">Venture Builder </t>
  </si>
  <si>
    <t>Superjobs Ventures</t>
  </si>
  <si>
    <t>https://superjobs.vc</t>
  </si>
  <si>
    <t>https://lead-rekognition.s3.eu-west-1.amazonaws.com/nhovhannisyan%40leadcrawl.com%2Finsightly%2F27267853.jpg</t>
  </si>
  <si>
    <t>Ã„ventyret</t>
  </si>
  <si>
    <t>66 Kungsgatan</t>
  </si>
  <si>
    <t>111 22</t>
  </si>
  <si>
    <t>http://www.aventyret.com</t>
  </si>
  <si>
    <t>https://lead-rekognition.s3.eu-west-1.amazonaws.com/nhovhannisyan%40leadcrawl.com%2Finsightly%2F27224358.jpg</t>
  </si>
  <si>
    <t>Enactus</t>
  </si>
  <si>
    <t>1959 East Kerr Street</t>
  </si>
  <si>
    <t>www.enactus.org</t>
  </si>
  <si>
    <t>https://lead-rekognition.s3.eu-west-1.amazonaws.com/nhovhannisyan%40leadcrawl.com%2Finsightly%2F27265610.jpg</t>
  </si>
  <si>
    <t>ELEV3N is a catalyst in bringing about a disproportionate change in the way humankind views heath, wellness and healing.  To us this is all going by so very fast...and we cannot wait to have you join in the movement.</t>
  </si>
  <si>
    <t>ELEV3N</t>
  </si>
  <si>
    <t>www.elev3n.com</t>
  </si>
  <si>
    <t>https://lead-rekognition.s3.eu-west-1.amazonaws.com/nhovhannisyan%40leadcrawl.com%2Finsightly%2F27224376.jpg</t>
  </si>
  <si>
    <t>https://lead-rekognition.s3.eu-west-1.amazonaws.com/nhovhannisyan%40leadcrawl.com%2Finsightly%2F27268074.jpg</t>
  </si>
  <si>
    <t>Board Observer</t>
  </si>
  <si>
    <t>Lingokids</t>
  </si>
  <si>
    <t>814 Mission Street</t>
  </si>
  <si>
    <t>http://www.lingokids.com</t>
  </si>
  <si>
    <t>https://lead-rekognition.s3.eu-west-1.amazonaws.com/nhovhannisyan%40leadcrawl.com%2Finsightly%2F27228323.jpg</t>
  </si>
  <si>
    <t>General Atlantic</t>
  </si>
  <si>
    <t>10055 Park Avenue</t>
  </si>
  <si>
    <t>http://www.generalatlantic.com/</t>
  </si>
  <si>
    <t>https://lead-rekognition.s3.eu-west-1.amazonaws.com/nhovhannisyan%40leadcrawl.com%2Finsightly%2F27265617.jpg</t>
  </si>
  <si>
    <t>Building a Digital Payments for the unbanked and underbanked in developing markets around the world, starting with the Caribbean.</t>
  </si>
  <si>
    <t>Zingr</t>
  </si>
  <si>
    <t>Goffstown</t>
  </si>
  <si>
    <t>https://lead-rekognition.s3.eu-west-1.amazonaws.com/nhovhannisyan%40leadcrawl.com%2Finsightly%2F27162841.jpg</t>
  </si>
  <si>
    <t>Founding President</t>
  </si>
  <si>
    <t>Redstone Digital GmbH is a Berlin based venture capital management company investing in high opportunity targets on all financing stages. We manage diverse corporate and institutional investment funds.</t>
  </si>
  <si>
    <t>https://lead-rekognition.s3.eu-west-1.amazonaws.com/nhovhannisyan%40leadcrawl.com%2Finsightly%2F27228346.jpg</t>
  </si>
  <si>
    <t>Senior Associate</t>
  </si>
  <si>
    <t>Insight Venture Partners</t>
  </si>
  <si>
    <t>http://www.insightpartners.com</t>
  </si>
  <si>
    <t>https://lead-rekognition.s3.eu-west-1.amazonaws.com/nhovhannisyan%40leadcrawl.com%2Finsightly%2F27224421.jpg</t>
  </si>
  <si>
    <t>Case.one</t>
  </si>
  <si>
    <t>200 Spectrum Center Drive</t>
  </si>
  <si>
    <t>https://www.case.one/</t>
  </si>
  <si>
    <t>https://lead-rekognition.s3.eu-west-1.amazonaws.com/nhovhannisyan%40leadcrawl.com%2Finsightly%2F27268090.jpg</t>
  </si>
  <si>
    <t>Confidences</t>
  </si>
  <si>
    <t>18 Rue Scribe</t>
  </si>
  <si>
    <t>Nantes</t>
  </si>
  <si>
    <t>Pays de la Loire</t>
  </si>
  <si>
    <t>http://www.confidences.co</t>
  </si>
  <si>
    <t>https://lead-rekognition.s3.eu-west-1.amazonaws.com/nhovhannisyan%40leadcrawl.com%2Finsightly%2F27265621.jpg</t>
  </si>
  <si>
    <t>Sr. Director, Strategy and Corporate Development at VMware</t>
  </si>
  <si>
    <t>VMware</t>
  </si>
  <si>
    <t>Hillview Avenue</t>
  </si>
  <si>
    <t>http://www.vmware.com</t>
  </si>
  <si>
    <t>https://lead-rekognition.s3.eu-west-1.amazonaws.com/nhovhannisyan%40leadcrawl.com%2Finsightly%2F27228393.jpg</t>
  </si>
  <si>
    <t>ChatSpace enable brands to engage customers with relevance and understanding by simply plugging into our technology - a smart conversational analytics platform that powers Chatbots.\n\n</t>
  </si>
  <si>
    <t>ChatSpace</t>
  </si>
  <si>
    <t>Eyre Square</t>
  </si>
  <si>
    <t>Galway</t>
  </si>
  <si>
    <t>County Galway</t>
  </si>
  <si>
    <t>http://chatspace.ai</t>
  </si>
  <si>
    <t>https://lead-rekognition.s3.eu-west-1.amazonaws.com/nhovhannisyan%40leadcrawl.com%2Finsightly%2F27224579.jpg</t>
  </si>
  <si>
    <t>FinReach GmbH</t>
  </si>
  <si>
    <t>32 HardenbergstraÃŸe</t>
  </si>
  <si>
    <t>http://www.finreach.com</t>
  </si>
  <si>
    <t>https://lead-rekognition.s3.eu-west-1.amazonaws.com/nhovhannisyan%40leadcrawl.com%2Finsightly%2F27268114.jpg</t>
  </si>
  <si>
    <t>Direktor Marketing &amp; Produkt (CMO)</t>
  </si>
  <si>
    <t>wefox Group / FinanceApp AG</t>
  </si>
  <si>
    <t>https://www.wefox.de/</t>
  </si>
  <si>
    <t>https://lead-rekognition.s3.eu-west-1.amazonaws.com/nhovhannisyan%40leadcrawl.com%2Finsightly%2F27162917.jpg</t>
  </si>
  <si>
    <t>Managing Director Strat Americas, Smule - Americas Partnerships</t>
  </si>
  <si>
    <t>smule</t>
  </si>
  <si>
    <t>139 Townsend Street</t>
  </si>
  <si>
    <t>http://www.smule.com/</t>
  </si>
  <si>
    <t>Clustaar est une startup basÃ©e Ã  Paris. Nous dÃ©veloppons des solutions d'analyse du langage naturel pour rendre les moteurs de recherche et les chatbots plus intelligents.\n\nNotre donnÃ©e est utilisÃ©e pour :\n- Optimiser le SEO de nos Clients\n- Optimiser les moteurs de recherche interne aux sites web et applications\n- Rendre les Chatbots intelligents ;-)</t>
  </si>
  <si>
    <t>Clustaar</t>
  </si>
  <si>
    <t>28 Rue du Faubourg PoissonniÃ¨re</t>
  </si>
  <si>
    <t>www.clustaar.com</t>
  </si>
  <si>
    <t>https://lead-rekognition.s3.eu-west-1.amazonaws.com/nhovhannisyan%40leadcrawl.com%2Finsightly%2F27265645.jpg</t>
  </si>
  <si>
    <t>Direktor Marketing // CMO bei wefox Group // FinanceApp AG</t>
  </si>
  <si>
    <t>WeFox</t>
  </si>
  <si>
    <t>71 UrbanstraÃŸe</t>
  </si>
  <si>
    <t>https://www.wefox.com</t>
  </si>
  <si>
    <t>Co-Founder at Dualitybanx</t>
  </si>
  <si>
    <t>At dualitybanx we are on a journey to offer banking solutions to customers who have a need for multiple currencies. If you're an expatriate working abroad and regularly send money home, a student studying abroad and need to have fees and expenses paid in an alternative currency or even if you own a second home abroad, our offering will be perfect for you. \n\nWe allow clients to earn bank beating interest rates on their foreign currency deposits, convert at the real mid-market interbank exchange rates and allow you to spend and send globally on a dualitybanx FX card. \n\nhttps://dualitybanx.com\n\nWe believe in global citizens living in a world without borders</t>
  </si>
  <si>
    <t>Dualitybanx</t>
  </si>
  <si>
    <t>www.dualitybanx.com</t>
  </si>
  <si>
    <t>https://lead-rekognition.s3.eu-west-1.amazonaws.com/nhovhannisyan%40leadcrawl.com%2Finsightly%2F27224650.jpg</t>
  </si>
  <si>
    <t>Business Angel</t>
  </si>
  <si>
    <t xml:space="preserve">Motu Ventures </t>
  </si>
  <si>
    <t>55 KurfÃ¼rstendamm</t>
  </si>
  <si>
    <t>http://motuventures.com/</t>
  </si>
  <si>
    <t>https://lead-rekognition.s3.eu-west-1.amazonaws.com/nhovhannisyan%40leadcrawl.com%2Finsightly%2F27228502.jpg</t>
  </si>
  <si>
    <t>Founder | CVO</t>
  </si>
  <si>
    <t>Since 2013 we are developing a new generation of artificial intelligence. The first autonomous system with Judging and Empathy capabilities.\n\nBRAINCITIES bridges the gap between Humans and their ever-changing environments by making ecosystems like Cities and Companies Smarter with its Human-Supportive Artificial Intelligence. We take advantage of the convergence of AI emerging market with Decision Making (75 billion US Dollars combined by 2025) to participate in the design of the city of the future.\n\nThe on-premise solution for cities and big corporations, AUGMENTED CITIES is the missing link between smart cities and their inhabitants.\n\nIt tackles two main issues:\n- Labour, by solving talent mismatching $150bn challenge\n- Urban Development by highlighting inhabitants individuals talents and collective strength to improve cities attractiveness.\n\nTo eliminate friction in labour market and reduce unemployment rate, BRAINCITIES help businesses build persistent and harmonious teams. We use our predictive algorithms to refine companies' people data to match the right candidates with right team.  We can predict career path, mine organization culture and people personalities from the text. We can also measure the temper, the ambition and the expertise level of your future hire and people.\n\nCompanies like Experis IT (Manpower Group) and Leroy Merlin are our first customers and we are currently preparing an in vivo experimentation with a +100 000 inhabitants city in Paris-Area, France.\n\nBy 2040, we want to provide the human supportive autonomous systems people will train to accomplish from a low level to high-level tasks. This could be anything from parcel delivery to surgery. \n\nTechnologies : MeteorJS, NodeJS, MongoDB, ReactJS, Python, Shell, Javascript, sql, API, Adaptive retracement, Dynamic Ontology,  machine learning, deep learning, NLP, cellular automata, Hadoop, Ethereum, Golang, Solidity, Solidity, O2C, OAuth 2.0 , Harvest, Odyssey.\n\nSite web : www.braincities.co</t>
  </si>
  <si>
    <t>BRAINCITIES LAB Â®</t>
  </si>
  <si>
    <t>21 Rue de la Pompe</t>
  </si>
  <si>
    <t>www.braincities.co</t>
  </si>
  <si>
    <t>https://lead-rekognition.s3.eu-west-1.amazonaws.com/nhovhannisyan%40leadcrawl.com%2Finsightly%2F27265673.jpg</t>
  </si>
  <si>
    <t>Student debt repayment made easy for the enterprise: Introducing a new category of employee benefit in the form of student debt repayment, FutureFuel empowers organizations of all sizes to attract and retain scarce talent while enabling students and growing professionals to crush their debt at an accelerated pace. FutureFuel.io offers an enterprise SaaS solution via its student debt repayment rails (SDRR), enabling employers to effortlessly scale this benefit throughout the organization. From holistic enterprise dashboards to analytics and reporting capabilities to mobile dashboards for users, FutureFuel.io is a best in breed SaaS solution for student debt repayment administration.\n\nAs the CTO of the company, my main responsibilities have been:\n- Product Vision and Roadmap,\n- Technology Recruiting, Team Leading, Culture Building and Evangelization,\n- Build Big Data technology into the Online Advertising sales funnel,\n- Key decision maker in the Build vs Buy vs Outsource dilemma,\n- Key stakeholder in the Sales&lt;&gt;Product feedback loop</t>
  </si>
  <si>
    <t>FutureFuel.io</t>
  </si>
  <si>
    <t>www.futurefuel.io</t>
  </si>
  <si>
    <t>https://lead-rekognition.s3.eu-west-1.amazonaws.com/nhovhannisyan%40leadcrawl.com%2Finsightly%2F27162925.jpg</t>
  </si>
  <si>
    <t>Partner &amp; Board Member</t>
  </si>
  <si>
    <t xml:space="preserve">MyMicroInvest is a dynamic Investment platform for investors and entrepreneurs, based on crowdfunding technique.\n\nMyMicroInvest is an investment platform that presents promising European startups and growing businesses. Each of our campaigns is an opportunity to invest with professional investors, including angel investors, venture capitalists, and industry professionals. With MyMicroInvest, first-time investors team up with experts to help empower European entrepreneurship. </t>
  </si>
  <si>
    <t>MyMicroInvest</t>
  </si>
  <si>
    <t>5 Place Sainte-Gudule</t>
  </si>
  <si>
    <t>https://www.mymicroinvest.com</t>
  </si>
  <si>
    <t>https://lead-rekognition.s3.eu-west-1.amazonaws.com/nhovhannisyan%40leadcrawl.com%2Finsightly%2F27268123.jpg</t>
  </si>
  <si>
    <t>Startup Creator turns ideas into tech and provides everything entrepreneurs need to build their tech startup. Our Indian-European team allows us to deliver high quality at minimal costs. \nOur goal is to boost the startup success rate from 10% to 90%. \n\nOur Services:\nâ–» Free consulting\nâ–» Web Development \nâ–» App Development\nâ–» Design\n</t>
  </si>
  <si>
    <t>Startup Creator</t>
  </si>
  <si>
    <t>26 Lyonel-Feininger-StraÃŸe</t>
  </si>
  <si>
    <t>www.startup-creator.com</t>
  </si>
  <si>
    <t>https://lead-rekognition.s3.eu-west-1.amazonaws.com/nhovhannisyan%40leadcrawl.com%2Finsightly%2F27224692.jpg</t>
  </si>
  <si>
    <t>Investment Manager | Venture Capital</t>
  </si>
  <si>
    <t xml:space="preserve">Venture Capital (Seed/Series-A) for innovative, Berlin-based Startups in the fields ICT, Creative Industries, Industrial Technologies and Life Sciences. </t>
  </si>
  <si>
    <t>IBB Beteiligungsgesellschaft mbH</t>
  </si>
  <si>
    <t>210 Bundesallee</t>
  </si>
  <si>
    <t>www.ibb-bet.de</t>
  </si>
  <si>
    <t>https://lead-rekognition.s3.eu-west-1.amazonaws.com/nhovhannisyan%40leadcrawl.com%2Finsightly%2F27228539.jpg</t>
  </si>
  <si>
    <t>Assistent CEO | Management Event</t>
  </si>
  <si>
    <t>SOL RA UG</t>
  </si>
  <si>
    <t>Managing Partner, Forward Partners</t>
  </si>
  <si>
    <t>Forward Partners is an investor in early stage companies. We're different for three reasons:\n- we are very hands on - we have a team of operational experts available to help our portfolio\n- we are sector experts - we only invest in sectors we understand deeply and where we  can add significant value\n- we are early stage specialists - we invest from idea stage to seed stage</t>
  </si>
  <si>
    <t>Forward Partners UK</t>
  </si>
  <si>
    <t>124 East Road</t>
  </si>
  <si>
    <t>N1 6FD</t>
  </si>
  <si>
    <t>http://www.forwardpartners.com</t>
  </si>
  <si>
    <t>https://lead-rekognition.s3.eu-west-1.amazonaws.com/nhovhannisyan%40leadcrawl.com%2Finsightly%2F27265681.jpg</t>
  </si>
  <si>
    <t>CFO and Partner</t>
  </si>
  <si>
    <t>We are the growth technology investment fund focused on fast developing startups in the area of social media, content sharing, communications and crowd sourcing.\n\nRead more about us at rubylight.com</t>
  </si>
  <si>
    <t>RUBYLIGHT</t>
  </si>
  <si>
    <t>10 RopaÅ¾u iela</t>
  </si>
  <si>
    <t>LV-1039</t>
  </si>
  <si>
    <t>rubylight.com</t>
  </si>
  <si>
    <t>https://lead-rekognition.s3.eu-west-1.amazonaws.com/nhovhannisyan%40leadcrawl.com%2Finsightly%2F27162938.jpg</t>
  </si>
  <si>
    <t>Co CEO and Founder</t>
  </si>
  <si>
    <t>Botfuel helps leading companies create smart chatbots through its artificial intelligence powered platform.</t>
  </si>
  <si>
    <t>Botfuel</t>
  </si>
  <si>
    <t>137 Boulevard de SÃ©bastopol</t>
  </si>
  <si>
    <t>botfuel.io</t>
  </si>
  <si>
    <t>https://lead-rekognition.s3.eu-west-1.amazonaws.com/nhovhannisyan%40leadcrawl.com%2Finsightly%2F27268131.jpg</t>
  </si>
  <si>
    <t>btov Partners is a European venture capital firm focused on early stage investments in digital and industrial technology companies. We operate own funds, managed partner funds and offer direct investment opportunities to private investors. Across our three divisions we manage EUR 300m and look at more than 3â€™000 companies each year.\n \nSince 2000, we are a loyal partner for ambitious entrepreneurs and consider an investment a two-sided decision based on trust.\n\nPitch us your company via btov.vc/contact. For more information like us on Facebook facebook.com/btovPartners and follow us on Twitter @btovPartners.</t>
  </si>
  <si>
    <t>https://lead-rekognition.s3.eu-west-1.amazonaws.com/nhovhannisyan%40leadcrawl.com%2Finsightly%2F27228598.jpg</t>
  </si>
  <si>
    <t>Ambassador and Partner</t>
  </si>
  <si>
    <t>"Things happen when people meet"\nIt is scientifically proven that meeting face-to-face creates better relationships.\nNew strategy developed with Young and Rubicam. Young and Rubicam Group is a global network of preeminent companies focused on building strategic partnerships to deliver global excellence in all forms of communications.\nOur company was selected among 60,000 Startups to attend the Web Summit in Dublin â€“ \nWhere the Tech world meets (class of 2015)\nAnd top 10 Startup at TechCrunch Disrupt London</t>
  </si>
  <si>
    <t>uKonect</t>
  </si>
  <si>
    <t>www.ukonect.me</t>
  </si>
  <si>
    <t>https://lead-rekognition.s3.eu-west-1.amazonaws.com/nhovhannisyan%40leadcrawl.com%2Finsightly%2F27224906.jpg</t>
  </si>
  <si>
    <t>http://www.braincities.co/index.html\nâ€¢\tOffering support to Braincitiesâ€™ co-founders in order to influence the direction of the strategy and the business plan.\nâ€¢\tDesigning the project of an Artificial Intelligence Open Lab: a co-working space for Artificial Intelligence actors as start-ups, researchers and companies with a marketplace for Artificial Intelligence APis and a business support as mentoring and access to investors.</t>
  </si>
  <si>
    <t>https://lead-rekognition.s3.eu-west-1.amazonaws.com/nhovhannisyan%40leadcrawl.com%2Finsightly%2F27265695.jpg</t>
  </si>
  <si>
    <t>Founded in New York City, FabFoundry is the community for hardware startups and creative makers that connects to hardware professionals at companies in Japan, who excel at manufacturing high-quality products. FabFoundry leads a collective that offers access to vital resources for contemporary, urban hardware startups such as creative excellence, technical consultation, design optimization for production, Silicon-Valley style funding, legal service and networking, locally and globally.\n\nFabFoundry's ultimate goal is to help people create whatever they want in a collaborative environment - named "social production" (like social media), where people play a role of consumers as well as producers. FabFoundry creates a startup community for makers, or a contemporary business ecosystem for hardware startups. Its community offers a service or resource that helps the community generate new hardware startups and grow.\n\nFabFoundry features concept "Monozukuri", making things in Japanese, and connect hardware startups and creative makers to manufacturing gurus for low-volume, high-variety production.\n\nMonozukuri Bootcamp, started in Summer 2016, is one of the activities to promote this concept. At the bootcamp, hardware startups in NYC have hands-on mentoring by manufacturing experts in Japan for six weeks and product marketing opportunities in NYC for a few weeks including the Demo Day.\n\nFabFoundry was originally developed inside Six Apart since 2013 until it was spun off as FabFoundry in 2015.</t>
  </si>
  <si>
    <t>FabFoundry</t>
  </si>
  <si>
    <t>29-10 Thomson Avenue</t>
  </si>
  <si>
    <t>http://fabfoundry.net/</t>
  </si>
  <si>
    <t>https://lead-rekognition.s3.eu-west-1.amazonaws.com/nhovhannisyan%40leadcrawl.com%2Finsightly%2F27162945.jpg</t>
  </si>
  <si>
    <t>White Whale Analytics</t>
  </si>
  <si>
    <t>525 8 Avenue Southwest</t>
  </si>
  <si>
    <t>T2P 1G1</t>
  </si>
  <si>
    <t>whitewhaleanalytics.com</t>
  </si>
  <si>
    <t>https://lead-rekognition.s3.eu-west-1.amazonaws.com/nhovhannisyan%40leadcrawl.com%2Finsightly%2F27268156.jpg</t>
  </si>
  <si>
    <t>Octopus Investments</t>
  </si>
  <si>
    <t>http://www.octopusinvestments.com/</t>
  </si>
  <si>
    <t>https://lead-rekognition.s3.eu-west-1.amazonaws.com/nhovhannisyan%40leadcrawl.com%2Finsightly%2F27228757.jpg</t>
  </si>
  <si>
    <t>Co-Founder and Partner</t>
  </si>
  <si>
    <t>Seed stage venture capital funds, investing in high tech companies in the field of ICT (internet/media/mobile) and Life Sciences (without drug development and invasive medtech).\n\n\nhttp://www.redalpine.com</t>
  </si>
  <si>
    <t>Redalpine Venture Partners</t>
  </si>
  <si>
    <t>www.redalpine.com</t>
  </si>
  <si>
    <t>https://lead-rekognition.s3.eu-west-1.amazonaws.com/nhovhannisyan%40leadcrawl.com%2Finsightly%2F27225011.jpg</t>
  </si>
  <si>
    <t>https://lead-rekognition.s3.eu-west-1.amazonaws.com/nhovhannisyan%40leadcrawl.com%2Finsightly%2F27265704.jpg</t>
  </si>
  <si>
    <t>Partner + Chief Passion Officer</t>
  </si>
  <si>
    <t>MO Studio is a boutique innovation and strategy consultancy that drives success through interdisciplinary design and creative problem solving. Our mission is to help organizations craft human-centered products, services, experiences and strategies with a focus on innovations that make life better.</t>
  </si>
  <si>
    <t>MO Studio.</t>
  </si>
  <si>
    <t>Boulevard Reynaud</t>
  </si>
  <si>
    <t>Marseille</t>
  </si>
  <si>
    <t>Provence-Alpes-CÃ´te d'Azur</t>
  </si>
  <si>
    <t>www.mo-studio.fr</t>
  </si>
  <si>
    <t>https://lead-rekognition.s3.eu-west-1.amazonaws.com/nhovhannisyan%40leadcrawl.com%2Finsightly%2F27162975.jpg</t>
  </si>
  <si>
    <t xml:space="preserve">Case.One is a cloud-based legal technology solution that allows you to work on collaborative litigation, exchange information, manage your time and billing, create invoices and monitor your ongoing tasks all within one simple platform from anywhere. \n\nOur main goal is to improve efficiency, increase billables, reduce operational costs, and maximize profits for your practice, whether you are a solo practitioner, midsize or large practice, or even the legal department of a company. </t>
  </si>
  <si>
    <t>https://lead-rekognition.s3.eu-west-1.amazonaws.com/nhovhannisyan%40leadcrawl.com%2Finsightly%2F27268199.jpg</t>
  </si>
  <si>
    <t>Member of the Board of Directors</t>
  </si>
  <si>
    <t>Ledgy</t>
  </si>
  <si>
    <t>60 Forchstrasse</t>
  </si>
  <si>
    <t>https://www.ledgy.com</t>
  </si>
  <si>
    <t>https://lead-rekognition.s3.eu-west-1.amazonaws.com/nhovhannisyan%40leadcrawl.com%2Finsightly%2F27225032.jpg</t>
  </si>
  <si>
    <t>https://lead-rekognition.s3.eu-west-1.amazonaws.com/nhovhannisyan%40leadcrawl.com%2Finsightly%2F27228826.jpg</t>
  </si>
  <si>
    <t>Mapwize is an indoor mapping software platform: it is the perfect extension to traditional outdoor maps (like â€œGoogle Mapsâ€ for example). With Mapwize, you can visualize interior building floorplans with any device (Smartphone, Tablet, PC...). \n\nOrganizations publishing maps on Mapwize can access very useful analytics: number of visitors, busiest areas, specific routes preferred by clients, and much more. Mapwize, allows organizations to help them interact directly with their visitors/customers. \n\nContent can be personalized based on user profiles and specific promotions/activities can be suggested based on userâ€™s location. Gathered information is immediately forwarded to the organization, along with userâ€™s profile, triggering specific processes.</t>
  </si>
  <si>
    <t>Mapwize</t>
  </si>
  <si>
    <t>165 Avenue de Bretagne</t>
  </si>
  <si>
    <t>Lille</t>
  </si>
  <si>
    <t>www.mapwize.io</t>
  </si>
  <si>
    <t>https://lead-rekognition.s3.eu-west-1.amazonaws.com/nhovhannisyan%40leadcrawl.com%2Finsightly%2F27265713.jpg</t>
  </si>
  <si>
    <t>https://lead-rekognition.s3.eu-west-1.amazonaws.com/nhovhannisyan%40leadcrawl.com%2Finsightly%2F27162983.jpg</t>
  </si>
  <si>
    <t>AllesRoger UG</t>
  </si>
  <si>
    <t>1 Paul-Lincke-Ufer</t>
  </si>
  <si>
    <t>allesroger.io</t>
  </si>
  <si>
    <t xml:space="preserve">Crypto World Economic Forum. </t>
  </si>
  <si>
    <t>Crypto Finance Conference AG</t>
  </si>
  <si>
    <t>https://crypto-finance-conference.com</t>
  </si>
  <si>
    <t>https://lead-rekognition.s3.eu-west-1.amazonaws.com/nhovhannisyan%40leadcrawl.com%2Finsightly%2F27225095.jpg</t>
  </si>
  <si>
    <t>Search, evaluation and accompaniment of investment projects.\nDevelopment of strategic operating plans, in line with the board objectives and priorities, and maintaining Rising Ventures operational performance.\nmiguel.caldas@risingventures.pt</t>
  </si>
  <si>
    <t>Rising Ventures</t>
  </si>
  <si>
    <t>26C Rua VirgÃ­lio Correia</t>
  </si>
  <si>
    <t>1600-203</t>
  </si>
  <si>
    <t>www.risingventures.pt</t>
  </si>
  <si>
    <t>https://lead-rekognition.s3.eu-west-1.amazonaws.com/nhovhannisyan%40leadcrawl.com%2Finsightly%2F27268209.jpg</t>
  </si>
  <si>
    <t>Zoi GmbH</t>
  </si>
  <si>
    <t>2 SieglestraÃŸe</t>
  </si>
  <si>
    <t>zoi.de</t>
  </si>
  <si>
    <t>https://lead-rekognition.s3.eu-west-1.amazonaws.com/nhovhannisyan%40leadcrawl.com%2Finsightly%2F27267151.jpg</t>
  </si>
  <si>
    <t>https://lead-rekognition.s3.eu-west-1.amazonaws.com/nhovhannisyan%40leadcrawl.com%2Finsightly%2F27229136.jpg</t>
  </si>
  <si>
    <t>Heraeus Materials</t>
  </si>
  <si>
    <t>ST3 5LB</t>
  </si>
  <si>
    <t>http://heraeus-contactmaterials.com/en/home/contactmaterials.aspx</t>
  </si>
  <si>
    <t>https://lead-rekognition.s3.eu-west-1.amazonaws.com/nhovhannisyan%40leadcrawl.com%2Finsightly%2F27225140.jpg</t>
  </si>
  <si>
    <t>img.ly is a technology provider for cutting edge image processing solutions. Our flagship product is the PhotoEditor SDK, which allows simple integration of a fully customizable photo editor for HTML5, iOS and Android. Within a year after launch, the SDK has already been licensed to hundreds of companies such as Disney, HP, Shutterstock and Zalando.</t>
  </si>
  <si>
    <t>img.ly</t>
  </si>
  <si>
    <t>https://lead-rekognition.s3.eu-west-1.amazonaws.com/nhovhannisyan%40leadcrawl.com%2Finsightly%2F27162994.jpg</t>
  </si>
  <si>
    <t>CEO and co-Founder</t>
  </si>
  <si>
    <t>appyourself, the 1st marketing digital suite web+mobile+social for SMB.\nVisit us at www.appyourself.com</t>
  </si>
  <si>
    <t>appyourself</t>
  </si>
  <si>
    <t>15 Rue de la Banque</t>
  </si>
  <si>
    <t>www.appyourself.com</t>
  </si>
  <si>
    <t>https://lead-rekognition.s3.eu-west-1.amazonaws.com/nhovhannisyan%40leadcrawl.com%2Finsightly%2F27268216.jpg</t>
  </si>
  <si>
    <t>Investment Manager</t>
  </si>
  <si>
    <t>â‰» Directed investment management and dealflow process, including securing  venture capital funding in excess of $2MM for early stage tech startups.\n\nâ‰» Strategized successful long range, high impact business innovation and go-to-market growth strategies\n\nâ‰» Interviewed, evaluated, and contributed to ultimate selection of incoming startup class companies\n\nBoomtown is a Boulder, Colorado-based startup accelerator that helps emerging companies develop their businesses with  the resources they need most, including seed capital, a world-class curriculum, skilled mentors and a seasoned leadership team that is passionate about entrepreneurs. \n===\nBoomtown Progression:\nInvestment Manager - October 2016 - Present\nHealthTech Relationship Manager â€” June 2016 - September 2016\nEntrepreneur in Residence â€” Feb 2016 - May 2016\nIntern - Jan 2016</t>
  </si>
  <si>
    <t>Boomtown Accelerator</t>
  </si>
  <si>
    <t>2060 Broadway</t>
  </si>
  <si>
    <t>www.boomtownaccelerator.com</t>
  </si>
  <si>
    <t>https://lead-rekognition.s3.eu-west-1.amazonaws.com/nhovhannisyan%40leadcrawl.com%2Finsightly%2F27267162.jpg</t>
  </si>
  <si>
    <t>Schumann</t>
  </si>
  <si>
    <t>Avenida Fernando Machado</t>
  </si>
  <si>
    <t>Santa Catarina</t>
  </si>
  <si>
    <t>www.schumann.com.br</t>
  </si>
  <si>
    <t>Earlybird Venture Capital</t>
  </si>
  <si>
    <t>21-23 MÃ¼nzstraÃŸe</t>
  </si>
  <si>
    <t>www.earlybird.com</t>
  </si>
  <si>
    <t>https://lead-rekognition.s3.eu-west-1.amazonaws.com/nhovhannisyan%40leadcrawl.com%2Finsightly%2F27229240.jpg</t>
  </si>
  <si>
    <t>http://www.contovista.com</t>
  </si>
  <si>
    <t>Contovista AG</t>
  </si>
  <si>
    <t>14 RÃ¼tistrasse</t>
  </si>
  <si>
    <t>Schlieren</t>
  </si>
  <si>
    <t>https://lead-rekognition.s3.eu-west-1.amazonaws.com/nhovhannisyan%40leadcrawl.com%2Finsightly%2F27225153.jpg</t>
  </si>
  <si>
    <t>Inventure Oy</t>
  </si>
  <si>
    <t>21b Rautatienkatu</t>
  </si>
  <si>
    <t>Tampere</t>
  </si>
  <si>
    <t>www.lolapanda.com</t>
  </si>
  <si>
    <t>https://lead-rekognition.s3.eu-west-1.amazonaws.com/nhovhannisyan%40leadcrawl.com%2Finsightly%2F27268242.jpg</t>
  </si>
  <si>
    <t>Flow.ai</t>
  </si>
  <si>
    <t>https://flow.ai</t>
  </si>
  <si>
    <t>https://lead-rekognition.s3.eu-west-1.amazonaws.com/nhovhannisyan%40leadcrawl.com%2Finsightly%2F27267166.jpg</t>
  </si>
  <si>
    <t>Launched the company in Portugal and in the United States, secured initial funding round, Series A and Series B with top tier VCs and corporate investors, grew the team every year, negotiated contracts with telcos and OEMs, worked with partner fleets, won eight industry and venture awards, co-supervised the deployment and operation of the largest vehicular mesh network in the world and replicated the product, services and business models in several different countries..</t>
  </si>
  <si>
    <t>Veniam Inc.</t>
  </si>
  <si>
    <t>Rua dos HerÃ³is e dos MÃ¡rtires de Angola</t>
  </si>
  <si>
    <t>http://veniam.com/</t>
  </si>
  <si>
    <t>https://lead-rekognition.s3.eu-west-1.amazonaws.com/nhovhannisyan%40leadcrawl.com%2Finsightly%2F27163036.jpg</t>
  </si>
  <si>
    <t>CEO - President of the Board</t>
  </si>
  <si>
    <t>TotalYmage is a software platform for industrials to record their best practices, train their employees, operate and maintain their complex facilities in an Industry 4.0 format - digital and visual. \nNew usages emerge from the immersive circulation and teleportation in 360Â° images and the addition, management, edition and sharing of internal contents. \nA simple way to standardize their processes, track inefficiencies, and allow teams to interact.\nA cheaper way to operate businesses and train employees.</t>
  </si>
  <si>
    <t>Time2Market SA - TotalYmage</t>
  </si>
  <si>
    <t>https://lead-rekognition.s3.eu-west-1.amazonaws.com/nhovhannisyan%40leadcrawl.com%2Finsightly%2F27225207.jpg</t>
  </si>
  <si>
    <t>Saxenhammer &amp; Co. Corporate Finance GmbH</t>
  </si>
  <si>
    <t>SchumannstraÃŸe</t>
  </si>
  <si>
    <t>http://www.saxenhammer-co.com/</t>
  </si>
  <si>
    <t>https://lead-rekognition.s3.eu-west-1.amazonaws.com/nhovhannisyan%40leadcrawl.com%2Finsightly%2F27229267.jpg</t>
  </si>
  <si>
    <t>Christopher is the Chief Executive Officer of AdYoYo Inc., a Las Vegas based tech startup that offers a unique online video marketplace to users around the world. AdYoYo provides a better B2C and C2C shopping experience with VIDEO, a soon-to-be-released in-app transaction platform, and more.  Founded in the first half of 2017, he has hand-built a rapidly growing team of marketing, creative, and software development professionals, and has overseen rapid growth in both fundraising as well as total users. Christopher has a tenacity and vision for the Company that foresees exponential growth year-over-year, and conceptualizes continual improvement of the app/websiteâ€™s features and user experience.  \n\nChristopher oversees the financial management, strategy, investor relations, technological direction, and operational aspects of the Company. The depth of the Companyâ€™s core team, formed from the ground up, combined with an aggressive growth strategy and a potent technology, is the foundation that will further enhance the companyâ€™s growth. With a broad background in technological innovation and entrepreneurial startups, he prides himself on his ability to connect with people from shop floor to boardroom, and achieve the best results possible in fluid and ever-changing environments.   \n</t>
  </si>
  <si>
    <t>AdYoYo</t>
  </si>
  <si>
    <t>8335 West Flamingo Road</t>
  </si>
  <si>
    <t>www.adyoyo.com</t>
  </si>
  <si>
    <t>https://lead-rekognition.s3.eu-west-1.amazonaws.com/nhovhannisyan%40leadcrawl.com%2Finsightly%2F27268247.jpg</t>
  </si>
  <si>
    <t>Global Head of Innovation Portfolio Management</t>
  </si>
  <si>
    <t>Nestle S.A.</t>
  </si>
  <si>
    <t>Head bits &amp; bytes // Co-owner</t>
  </si>
  <si>
    <t>Marketing Madheads</t>
  </si>
  <si>
    <t>198 Oranjeboomstraat</t>
  </si>
  <si>
    <t>4812 EM</t>
  </si>
  <si>
    <t>https://marketingmadheads.online</t>
  </si>
  <si>
    <t>https://lead-rekognition.s3.eu-west-1.amazonaws.com/nhovhannisyan%40leadcrawl.com%2Finsightly%2F27267191.jpg</t>
  </si>
  <si>
    <t>Starting op Frosha, Fresh Customer Insight.</t>
  </si>
  <si>
    <t>Frosha</t>
  </si>
  <si>
    <t>10 Rigakade</t>
  </si>
  <si>
    <t>1013 BC</t>
  </si>
  <si>
    <t>frosha.io</t>
  </si>
  <si>
    <t>https://lead-rekognition.s3.eu-west-1.amazonaws.com/nhovhannisyan%40leadcrawl.com%2Finsightly%2F27163061.jpg</t>
  </si>
  <si>
    <t>crowdhouse.ch</t>
  </si>
  <si>
    <t>2 Nidelbadstrasse</t>
  </si>
  <si>
    <t>www.crowdhouse.ch</t>
  </si>
  <si>
    <t>https://lead-rekognition.s3.eu-west-1.amazonaws.com/nhovhannisyan%40leadcrawl.com%2Finsightly%2F27229398.jpg</t>
  </si>
  <si>
    <t>Everyone in the company needs their own personal (automated) assistant!</t>
  </si>
  <si>
    <t>Zoom.ai</t>
  </si>
  <si>
    <t>325 Front Street West</t>
  </si>
  <si>
    <t>M5V 2Y1</t>
  </si>
  <si>
    <t>www.zoom.ai</t>
  </si>
  <si>
    <t>https://lead-rekognition.s3.eu-west-1.amazonaws.com/nhovhannisyan%40leadcrawl.com%2Finsightly%2F27268291.jpg</t>
  </si>
  <si>
    <t>Entrepreneur in Residence at Techfounders</t>
  </si>
  <si>
    <t>Techfounders</t>
  </si>
  <si>
    <t>http://www.techfounders.com/</t>
  </si>
  <si>
    <t>Dr. Patrik Frei is founder and CEO of Venture Valuation AG, Switzerland. Venture Valuation provides independent Valuation services including fairness opinions. Clients include investors (corporate investors, Venture Capitalists, Family Offices and Business Angels) as well as Pharma, Biotech and Medtech companies. Venture Valuation offers product valuation for licensing and benchmarking as well as full company valuations (financing, M&amp;A).</t>
  </si>
  <si>
    <t>Venture Valuation AG</t>
  </si>
  <si>
    <t>11 Kasernenstrasse</t>
  </si>
  <si>
    <t>www.venturevaluation.com</t>
  </si>
  <si>
    <t>https://lead-rekognition.s3.eu-west-1.amazonaws.com/nhovhannisyan%40leadcrawl.com%2Finsightly%2F27225254.jpg</t>
  </si>
  <si>
    <t>As of January 1st 2017 I joined the CX Company leadership team as their CMO. I am responsible for product roadmap &amp; marketing strategy.\n\nAt CX Company we live and love conversations. Our team has a combined 100+ years of experience working in large Contact Centers. We have been involved in developing online self-service solutions since 2004 and developed our first mortgage chatbot, named Yvette, on MSN for Rabobank in 2005. We continue developing and learning with our 40+ clients every day.\n\nWho we serve:\nWe are proud to work for companies across Europe, with a strong footprint in Insurance, Telecom, Utilities and E-commerce. We've seen our fastest, boldest implementations and results at the digital first challenger brands in these industries. After the successes from those implementations we've grown into enterprises and can honestly say we are the most enterprise ready conversation platform around today.\n\nWhat we enable:\nCX Company enables your organisation to design and deliver automated intelligent and personalised conversations in each step of the customer journey. Across every digital channel and device. Conversations that help customers get their jobs done faster and better. \n\nWhether it's an intelligent chatbots on Facebook messenger, a virtual agent on your website or a conversational digital assistant in your app, our conversation platform, DigitalCX, lets you design and manage automated conversations at scale. \n\nHow we do it:\nDigitalCX uses the best Natural Language Processing, supervised machine learning and powerful knowledge management have to offer to help companies continuously improve the conversations with their customers. Conversations that drive an improved customer experience, increased self-service rates and higher conversions. \n\nAnd because we've made it very easy to work with, you can work with this Artificial Intelligence without the need to code.\n\nCX Company - Automated conversations to get the job done.\nIntelligent. Personal. Easy.</t>
  </si>
  <si>
    <t>CX Company</t>
  </si>
  <si>
    <t>8 Marten Meesweg</t>
  </si>
  <si>
    <t>3068 AV</t>
  </si>
  <si>
    <t>https://www.cxcompany.com</t>
  </si>
  <si>
    <t>https://lead-rekognition.s3.eu-west-1.amazonaws.com/nhovhannisyan%40leadcrawl.com%2Finsightly%2F27267197.jpg</t>
  </si>
  <si>
    <t>Co-founder &amp; partner</t>
  </si>
  <si>
    <t>DOING IS THE NEW CONSULTING! â€“ At Stryber, we believe that business must change. Stryber means strategy in a digital world. Our mission is to help companies tapping digital potential by providing state-of-the-art corporate strategy in combination with 100% execution focused innovation approaches such as M&amp;A, Lean Startup and Design Thinking. We get digital innovation done.\n\nGet in touch via LinkedIn or:\n- phone: +41 43 508 53 51\n- http://stryber.com/contact/</t>
  </si>
  <si>
    <t>STRYBER AG</t>
  </si>
  <si>
    <t>https://lead-rekognition.s3.eu-west-1.amazonaws.com/nhovhannisyan%40leadcrawl.com%2Finsightly%2F27225293.jpg</t>
  </si>
  <si>
    <t>Partner, CTO</t>
  </si>
  <si>
    <t>Innovation Process Technology</t>
  </si>
  <si>
    <t>Carrollton</t>
  </si>
  <si>
    <t>https://www.innovation.group/en-us/</t>
  </si>
  <si>
    <t>https://lead-rekognition.s3.eu-west-1.amazonaws.com/nhovhannisyan%40leadcrawl.com%2Finsightly%2F27229420.jpg</t>
  </si>
  <si>
    <t>Clue is the worldâ€™s fastest growing period tracking and fertility app. It calculates and foresees usersâ€™ periods, fertile windows and premenstrual syndrome (PMS) and informs them about when they are the most or least likely to get pregnant. Available for free on iOS, Android and Apple Watch, Clue is confident, scientific - and not pink.\n\nClue believes that technology is the future of family planning. Itâ€™s just the beginning and Clue is at the leading forefront of this revolution.\n\nNumerous major media have greatly praised Clue, including TechCrunch (â€œClue is the most underrated app everâ€), BuzzFeed, Wired (â€œHottest Startups 2015â€), Cosmopolitan (â€œWe love Clueâ€) and The Huffington Post (â€œAwesomeâ€). \n\nThe Berlin-based startup has the backing of prestigious investors such as Union Square Ventures; Mosaic Ventures; Groupe Arnault, the controlling shareholder of LVMH MoÃ«t Hennessy - Louis Vuitton; Brigitte Mohn of Bertelsmann; and entrepreneurs from Spotify, SoundCloud and Dropbox.\n</t>
  </si>
  <si>
    <t>Clue</t>
  </si>
  <si>
    <t>Adalbertstrasse 8, Aufgang B, 5 OG, D-10999</t>
  </si>
  <si>
    <t>www.thisisaclue.com</t>
  </si>
  <si>
    <t>https://lead-rekognition.s3.eu-west-1.amazonaws.com/nhovhannisyan%40leadcrawl.com%2Finsightly%2F27163345.jpg</t>
  </si>
  <si>
    <t>Build team and launched PayPal Ventures, Secured $350 Million fund from the Board ,Sit as Board Observer for Plaid, TradeShift and Pulsate\n</t>
  </si>
  <si>
    <t>PayPal</t>
  </si>
  <si>
    <t>North 1st Street</t>
  </si>
  <si>
    <t>http://www.paypal.com</t>
  </si>
  <si>
    <t>https://lead-rekognition.s3.eu-west-1.amazonaws.com/nhovhannisyan%40leadcrawl.com%2Finsightly%2F27268328.jpg</t>
  </si>
  <si>
    <t>matthui9@gmail.com</t>
  </si>
  <si>
    <t xml:space="preserve">University of Southern California </t>
  </si>
  <si>
    <t>Managing the companyâ€™s operations, marketing, sales, finance, research and development and human resource functions, as well as funding and corporate communications.</t>
  </si>
  <si>
    <t>Phone.com</t>
  </si>
  <si>
    <t>211 Warren Street</t>
  </si>
  <si>
    <t>Newark</t>
  </si>
  <si>
    <t>http://www.phone.com</t>
  </si>
  <si>
    <t>Contact me on johannes.vonmulert@vereon.ch to get involved in this global event networking platform for e-invoicing, supply chain financing, procurement and related topics in Barcelona and Orlando.</t>
  </si>
  <si>
    <t>Exchange Summit</t>
  </si>
  <si>
    <t>18 Kawran Bazar Road</t>
  </si>
  <si>
    <t>Dhaka</t>
  </si>
  <si>
    <t>Dhaka Division</t>
  </si>
  <si>
    <t>Bangladesh</t>
  </si>
  <si>
    <t>http://www.summitcommunications.net</t>
  </si>
  <si>
    <t>https://lead-rekognition.s3.eu-west-1.amazonaws.com/nhovhannisyan%40leadcrawl.com%2Finsightly%2F27229490.jpg</t>
  </si>
  <si>
    <t>BD</t>
  </si>
  <si>
    <t>Founding &amp; Managing Partner</t>
  </si>
  <si>
    <t>Cavalry Ventures is a Berlin based (pre)seed fund with true value add for founders. All of us have started and run companies for a living and we have invested in and supported many companies over the past years. \n\nWe are hands-on, operations driven and laser-focused on enabling early stage entrepreneurs who have the ambition to transform important markets to build the next big thing. By providing not only financial support but connecting founders with the people, resources and knowledge needed along the way we aim to prepare our portfolio companies for the Series A and ultimately make a lasting impact.</t>
  </si>
  <si>
    <t>Cavalry Ventures</t>
  </si>
  <si>
    <t>12 NovalisstraÃŸe</t>
  </si>
  <si>
    <t>http://www.cavalry.vc</t>
  </si>
  <si>
    <t>https://lead-rekognition.s3.eu-west-1.amazonaws.com/nhovhannisyan%40leadcrawl.com%2Finsightly%2F27225339.jpg</t>
  </si>
  <si>
    <t>Co-founder &amp; CTO</t>
  </si>
  <si>
    <t>https://lead-rekognition.s3.eu-west-1.amazonaws.com/nhovhannisyan%40leadcrawl.com%2Finsightly%2F27267210.jpg</t>
  </si>
  <si>
    <t>Principal, Technology Catalyst</t>
  </si>
  <si>
    <t>Building the Bridge between Storytellers and Technology, StoryTechâ„¢ is a strategic consultancy, packaging and education initiative dedicated to informed collaboration between storytellers, brands and technology companies that inspires profitable business and content ventures.</t>
  </si>
  <si>
    <t>Storytech | The Power of Story + Technology</t>
  </si>
  <si>
    <t>http://story-tech.com</t>
  </si>
  <si>
    <t>https://lead-rekognition.s3.eu-west-1.amazonaws.com/nhovhannisyan%40leadcrawl.com%2Finsightly%2F27163376.jpg</t>
  </si>
  <si>
    <t>KAYO provides the best event marketing service for the exhibitors by turning their visitors into clients and to improve the utilization of event industry in the marketing strategies of companies. +50 major companies use our solution worldwide. KAYOâ€™s customers include: Dell, Thales, Suez, Technip, and Le Monde. With KAYO, Event Industry is Reloaded.</t>
  </si>
  <si>
    <t>KAYO</t>
  </si>
  <si>
    <t>6 Rue Morand</t>
  </si>
  <si>
    <t>Rouen</t>
  </si>
  <si>
    <t>Normandie</t>
  </si>
  <si>
    <t>http://www.kayo.fr/en</t>
  </si>
  <si>
    <t>https://lead-rekognition.s3.eu-west-1.amazonaws.com/nhovhannisyan%40leadcrawl.com%2Finsightly%2F27268351.jpg</t>
  </si>
  <si>
    <t>Managing Director &amp; Partner</t>
  </si>
  <si>
    <t>CEO of WestTech, investing primarily in Tech- and B2B-Startups in the Seed-Stage in Berlin and Germany. Early Stage Venture Capital. Also PreSeed (i.e. angel stage) investing and startup support with WestTech's incubator program Project Flying Elephant.</t>
  </si>
  <si>
    <t>WestTech Ventures GmbH</t>
  </si>
  <si>
    <t>36 SaarbrÃ¼cker StraÃŸe</t>
  </si>
  <si>
    <t>westtechventures.com</t>
  </si>
  <si>
    <t>https://lead-rekognition.s3.eu-west-1.amazonaws.com/nhovhannisyan%40leadcrawl.com%2Finsightly%2F27225472.jpg</t>
  </si>
  <si>
    <t>CEO&amp;Founder</t>
  </si>
  <si>
    <t>Bravuz is a Born Global Agency commited to the management of international skilled creative talent with the aim of providing the creative industry with high-quality yet low-cost design projects. \n\nThrough this company i went to:\n \n- London: manage a spot of motion graphics to be used in the mÃ­diakit Infoglobo, \n- Poland: manage a website of the Italian producer ISLA MEDIA PRODUCTIONS.\n \nManaged the production of the new Duloren website in partnership with Simples Agency in Rio.\nI helped write the Bravuz business plan and map out the production process.\n\n\nBravuz is a creative design and animation agency that was started in 2006. We focus on motion design for broadcast, commercial, film, and video games as well as interactive design and user experience design for mobile apps and web. We get psyched about creating things that which people experience and remember. Instead of having a single studio wide style, we draw from a wide array of ideas to create the perfect piece.\n\nInteractive is key today. We no longer live in a world of only static design. Since Bravuz specializes in both classic motion design as well as interactive, we can handle both sides of a multifaceted campaign under one creative roof.\n\nOur vast expertise in interactive and user experience also lends itself well to companies developing products. We can help lead the effort in creating beautiful and intuitive interfaces and experiences while allowing our partners to continue focusing on their core objectives.</t>
  </si>
  <si>
    <t>Bravuz</t>
  </si>
  <si>
    <t>16 Avenida Fontes Pereira de Melo</t>
  </si>
  <si>
    <t>1050-010</t>
  </si>
  <si>
    <t>http://www.bravuz.com</t>
  </si>
  <si>
    <t>https://lead-rekognition.s3.eu-west-1.amazonaws.com/nhovhannisyan%40leadcrawl.com%2Finsightly%2F27229506.jpg</t>
  </si>
  <si>
    <t>Co-Owner/ Director of Business Operations</t>
  </si>
  <si>
    <t>www.getreceipthero.com</t>
  </si>
  <si>
    <t>eTasku Solutions</t>
  </si>
  <si>
    <t>17 ItsenÃ¤isyydenkatu</t>
  </si>
  <si>
    <t>www.etasku.fi</t>
  </si>
  <si>
    <t>https://lead-rekognition.s3.eu-west-1.amazonaws.com/nhovhannisyan%40leadcrawl.com%2Finsightly%2F27267224.jpg</t>
  </si>
  <si>
    <t xml:space="preserve">Mercaux / ExactFarming </t>
  </si>
  <si>
    <t>o\tWorked with internal stakeholders to assess business use cases from device sensor data and developed Spark jobs to deliver use-case driven datasets and KPIs in an automated way to business users. \no\tDevelopment of an ETL data pipeline for household devices using AWS EMR, S3 and Scala Spark.\no\tAnalyzed data quality and built visualization tools using automotive sensor data.</t>
  </si>
  <si>
    <t>comSysto GmbH</t>
  </si>
  <si>
    <t>23 TumblingerstraÃŸe</t>
  </si>
  <si>
    <t>www.comsysto.com</t>
  </si>
  <si>
    <t>https://lead-rekognition.s3.eu-west-1.amazonaws.com/nhovhannisyan%40leadcrawl.com%2Finsightly%2F27163409.jpg</t>
  </si>
  <si>
    <t>Springlane</t>
  </si>
  <si>
    <t>228d Erkrather StraÃŸe</t>
  </si>
  <si>
    <t>www.springlane.de</t>
  </si>
  <si>
    <t>https://lead-rekognition.s3.eu-west-1.amazonaws.com/nhovhannisyan%40leadcrawl.com%2Finsightly%2F27225767.jpg</t>
  </si>
  <si>
    <t>Contentful is a cloud-based content management platform for developers. \n\nExisting Content Management Systems are monolithic monsters and have been built for managing page-centric websites based on templates. \n\nAs a modern developer I want to plug content management into my app just as easy as I would plug in payments (Stripe) or telephony and messaging (Twilio). This is why we built Contentful.</t>
  </si>
  <si>
    <t>Contentful</t>
  </si>
  <si>
    <t>https://www.contentful.com</t>
  </si>
  <si>
    <t>https://lead-rekognition.s3.eu-west-1.amazonaws.com/nhovhannisyan%40leadcrawl.com%2Finsightly%2F27268381.jpg</t>
  </si>
  <si>
    <t>Onedot (ex Wealthport) offers AI-powered data preparation and integration as a service.\n\nIâ€™m driving the enterprise sales, product strategy and general management of the company, fully committed to ensure prosperous growth path of the company and customer satisfaction.</t>
  </si>
  <si>
    <t>Onedot</t>
  </si>
  <si>
    <t>16 RÃ¼tistrasse</t>
  </si>
  <si>
    <t>https://www.onedot.com</t>
  </si>
  <si>
    <t>https://lead-rekognition.s3.eu-west-1.amazonaws.com/nhovhannisyan%40leadcrawl.com%2Finsightly%2F27267235.jpg</t>
  </si>
  <si>
    <t>Paua Ventures</t>
  </si>
  <si>
    <t>157 LinienstraÃŸe</t>
  </si>
  <si>
    <t>www.pauaventures.com</t>
  </si>
  <si>
    <t>Entrepreneur - Founder</t>
  </si>
  <si>
    <t>Hometag</t>
  </si>
  <si>
    <t>74 Route de l' Etat</t>
  </si>
  <si>
    <t>Lasne</t>
  </si>
  <si>
    <t>Wallonie</t>
  </si>
  <si>
    <t>https://www.hometag.io</t>
  </si>
  <si>
    <t>Collaborative task management app that doesn't require accounts. Finally you can share tasks with anyone in your network - without requiring them to sign up first.\n\nWe strive to empower makers and their peers to realize bold ideas with a collaborative tool that allows them to prioritize and focus and assists them in a smart and friendly way, when and where they get work done.</t>
  </si>
  <si>
    <t>Sendtask.io</t>
  </si>
  <si>
    <t>https://lead-rekognition.s3.eu-west-1.amazonaws.com/nhovhannisyan%40leadcrawl.com%2Finsightly%2F27229697.jpg</t>
  </si>
  <si>
    <t>Tognetto Informatica</t>
  </si>
  <si>
    <t>1284 Via Cassia</t>
  </si>
  <si>
    <t>Roma</t>
  </si>
  <si>
    <t>Lazio</t>
  </si>
  <si>
    <t>https://www.tognettoinformatica.it</t>
  </si>
  <si>
    <t>https://lead-rekognition.s3.eu-west-1.amazonaws.com/nhovhannisyan%40leadcrawl.com%2Finsightly%2F27268397.jpg</t>
  </si>
  <si>
    <t>Chief Compliance Officer</t>
  </si>
  <si>
    <t>Hypothekarbank Lenzburg AG</t>
  </si>
  <si>
    <t>2 Bahnhofstrasse</t>
  </si>
  <si>
    <t>Lenzburg</t>
  </si>
  <si>
    <t>Aargau</t>
  </si>
  <si>
    <t>http://www.hbl.ch</t>
  </si>
  <si>
    <t>https://lead-rekognition.s3.eu-west-1.amazonaws.com/nhovhannisyan%40leadcrawl.com%2Finsightly%2F27226560.jpg</t>
  </si>
  <si>
    <t>Headquartered in Zurich, Cyverse is a cyber-security firm which provides global and local corporations with hands-on, innovative cyber-security solutions made in Israel. \n\nIsrael has a vibrant ecosystem with over 500 cyber-security startups; we tap on these startups'â€‹ best-in-class products and solutions through our privileged access to this ecosystem. \n\nOur service offering includes: Cyber-Security Assessment &amp; Improvement, Hands-On Penetration-Testing, Cyber-Training for Board and Employees, Mitigation Plans, Cyber-Defense Strategy, and Incident Response. \n\nOur technology offering includes: IoT Security, Industrial Cyber-Security, Real-Time Attack Detection &amp; Response, Behavioral Authentication, Code Scanning, Sensitive Data Governance, User Behavior Analytics, Cyber Threat Intelligence, Cloud Security, and Secure Browsing, among others. \n\nCyverse is also the venture advisor for EQT Ventures, a 600m EUR tech VC fund based out of Stockholm. \n\nWe invite you to visit our website at www.cyverse.ch and look forward to hearing from you.</t>
  </si>
  <si>
    <t>Cyverse</t>
  </si>
  <si>
    <t>Erlenbach am Main</t>
  </si>
  <si>
    <t>www.cyverse.ch</t>
  </si>
  <si>
    <t>https://lead-rekognition.s3.eu-west-1.amazonaws.com/nhovhannisyan%40leadcrawl.com%2Finsightly%2F27229713.jpg</t>
  </si>
  <si>
    <t>Weâ€™re a young tech company that loves to learn, collaborate and create. Weâ€™ve a passion for creativity â€” creativity makes us happy. We truly believe in the transformative power of tech and its ability to simplify communications, elevate experiences, engage and inspire people everywhere. In a world ruled by technology,  we want to deliver tangible results by doing things differently and fun.\nWe love to take things that had been done the same way for decades and turn them on their head while focusing on customer experience and innovation as  main drivers to create amazing Payments and Mobile solutions. \nJoin us in a journey to learn about your business, and make something beautiful together!</t>
  </si>
  <si>
    <t>Easywave</t>
  </si>
  <si>
    <t>16A Auburn Close, Castleknock</t>
  </si>
  <si>
    <t>www.easywavesolutions.com</t>
  </si>
  <si>
    <t>https://lead-rekognition.s3.eu-west-1.amazonaws.com/nhovhannisyan%40leadcrawl.com%2Finsightly%2F27163417.jpg</t>
  </si>
  <si>
    <t>At Softkitect we offer a wide range of mobile app and software development services. \n\nOur goal is to minimize your capital investment by delivering on time and on budget results. Our objective is to deliver engineered products that are defect free and ready for use in the real world.\n\nSoftKitect's â€œQuality Management Systemâ€ uses a variety of methods to ensure that all of our projects adhere to the highest quality control standards. SoftKitectâ€™s commitment to quality is at our core value and it is this belief that drives our quest for customer satisfaction. \n</t>
  </si>
  <si>
    <t>Softkitect</t>
  </si>
  <si>
    <t>14487 Calzada del TecnolÃ³gico</t>
  </si>
  <si>
    <t>Tijuana</t>
  </si>
  <si>
    <t>Baja California</t>
  </si>
  <si>
    <t>http://www.softkitect.com/index.html</t>
  </si>
  <si>
    <t>https://lead-rekognition.s3.eu-west-1.amazonaws.com/nhovhannisyan%40leadcrawl.com%2Finsightly%2F27267324.jpg</t>
  </si>
  <si>
    <t>BCG Digital Ventures is a corporate investment and incubation firm. We are dedicated to inventing, building, investing in and launching category-changing businesses at start-up speed for the worldâ€™s most influential companies, ensuring they are fit for the future. We share risk and invest alongside our corporate and start-up partners via a range of collaborative options. Founded in 2014, we have major innovation centers in Manhattan Beach, Berlin, London, New York, San Francisco, Seattle and Sydney, as well as a host of labs across the globe. Our centers and labs are home to a diverse range of entrepreneurs, investors, technologists, strategic thinkers, designers and engineers, who are building businesses, creating and expanding markets and developing new technologies that benefit millions of lives. For further information, please visitwww.bcgdv.com</t>
  </si>
  <si>
    <t>BCG Digital Ventures</t>
  </si>
  <si>
    <t>http://bcgdv.com</t>
  </si>
  <si>
    <t>https://lead-rekognition.s3.eu-west-1.amazonaws.com/nhovhannisyan%40leadcrawl.com%2Finsightly%2F27226600.jpg</t>
  </si>
  <si>
    <t>4Gifters</t>
  </si>
  <si>
    <t>7 Piazza Cavour</t>
  </si>
  <si>
    <t>www.4gifters.com</t>
  </si>
  <si>
    <t>https://lead-rekognition.s3.eu-west-1.amazonaws.com/nhovhannisyan%40leadcrawl.com%2Finsightly%2F27268431.jpg</t>
  </si>
  <si>
    <t>Onslip AB</t>
  </si>
  <si>
    <t>20 Kungsgatan</t>
  </si>
  <si>
    <t>LinkÃ¶ping</t>
  </si>
  <si>
    <t>Ã–stergÃ¶tlands lÃ¤n</t>
  </si>
  <si>
    <t>582 18</t>
  </si>
  <si>
    <t>www.onslip.com</t>
  </si>
  <si>
    <t>PolytechEcosystem Ventures</t>
  </si>
  <si>
    <t>www.polytechecosystem.vc</t>
  </si>
  <si>
    <t xml:space="preserve">We recognise ever product in any image! </t>
  </si>
  <si>
    <t>Fashwell</t>
  </si>
  <si>
    <t>106 Stauffacherstrasse</t>
  </si>
  <si>
    <t>https://tech.fashwell.com/</t>
  </si>
  <si>
    <t>https://lead-rekognition.s3.eu-west-1.amazonaws.com/nhovhannisyan%40leadcrawl.com%2Finsightly%2F27229734.jpg</t>
  </si>
  <si>
    <t>Pentland Firth Software GmbH</t>
  </si>
  <si>
    <t>61 HofmannstraÃŸe</t>
  </si>
  <si>
    <t>http://www.pentlandfirth.com/</t>
  </si>
  <si>
    <t>https://lead-rekognition.s3.eu-west-1.amazonaws.com/nhovhannisyan%40leadcrawl.com%2Finsightly%2F27163430.jpg</t>
  </si>
  <si>
    <t>Independent venture fund backed by visionary global bank, BBVA.  \n\nInvesting in Series A/B of financial services companies leveraging technology and technology companies helping transform the financial services industry.  \n\n#fintech</t>
  </si>
  <si>
    <t>Propel Venture Partners</t>
  </si>
  <si>
    <t>201 Mission Street</t>
  </si>
  <si>
    <t>propel.vc</t>
  </si>
  <si>
    <t>https://lead-rekognition.s3.eu-west-1.amazonaws.com/nhovhannisyan%40leadcrawl.com%2Finsightly%2F27268456.jpg</t>
  </si>
  <si>
    <t>Founder &amp; Managing Director</t>
  </si>
  <si>
    <t>Nexvia I Smart Property Buying &amp; Selling I\n\nIt all starts with Trust and Transparent Information.\nNexvia gives you the Financial Tools to take wise Property Decisions\nand makes Home Buying &amp; Selling an Elevated Experience!\n\nwww.nexvia.lu</t>
  </si>
  <si>
    <t>Nexvia Luxembourg</t>
  </si>
  <si>
    <t>9 Avenue des Hauts-Fourneaux</t>
  </si>
  <si>
    <t>Esch an der Alzette</t>
  </si>
  <si>
    <t>Distrikt Luxemburg</t>
  </si>
  <si>
    <t>www.nexvia.lu</t>
  </si>
  <si>
    <t>https://lead-rekognition.s3.eu-west-1.amazonaws.com/nhovhannisyan%40leadcrawl.com%2Finsightly%2F27267366.jpg</t>
  </si>
  <si>
    <t>https://lead-rekognition.s3.eu-west-1.amazonaws.com/nhovhannisyan%40leadcrawl.com%2Finsightly%2F27226740.jpg</t>
  </si>
  <si>
    <t>CEO/Chairman/Owner/Founder</t>
  </si>
  <si>
    <t>CEO, Chairman, Owner and Founder of all companies of the Group.</t>
  </si>
  <si>
    <t>ATTACTION Group</t>
  </si>
  <si>
    <t>24 Chollerstrasse</t>
  </si>
  <si>
    <t>www.attaction.com</t>
  </si>
  <si>
    <t>https://lead-rekognition.s3.eu-west-1.amazonaws.com/nhovhannisyan%40leadcrawl.com%2Finsightly%2F27229749.jpg</t>
  </si>
  <si>
    <t>Senior Vice President, Corporate development Europe &amp; Asia</t>
  </si>
  <si>
    <t>Leading strategy and business development for all group's companies in Europe, Africa &amp; Middle East\n</t>
  </si>
  <si>
    <t>21st Century Fox</t>
  </si>
  <si>
    <t>www.21cf.com/careers</t>
  </si>
  <si>
    <t>https://lead-rekognition.s3.eu-west-1.amazonaws.com/nhovhannisyan%40leadcrawl.com%2Finsightly%2F27163458.jpg</t>
  </si>
  <si>
    <t>* Public Relations and fundraising\n* Strategy development\n* Partnerships\n\nRural Integrated Development Services Switzerland (RIDS-Switzerland) is a Swiss, not-for-profit, non-governmental organization. We are designing, promoting and supporting long-term holistic community development projects for remote high-altitude villages in the Himalayan Mountains of Nepal. \n\nFor more information visit our website: http://www.rids-switzerland.org</t>
  </si>
  <si>
    <t>RIDS-Switzerland</t>
  </si>
  <si>
    <t>https://lead-rekognition.s3.eu-west-1.amazonaws.com/nhovhannisyan%40leadcrawl.com%2Finsightly%2F27267397.jpg</t>
  </si>
  <si>
    <t>co-founder &amp; Head of F10</t>
  </si>
  <si>
    <t>F10 Incubator &amp; Accelerator</t>
  </si>
  <si>
    <t>10 FÃ¶rrlibuckstrasse</t>
  </si>
  <si>
    <t>www.f10.ch</t>
  </si>
  <si>
    <t>https://lead-rekognition.s3.eu-west-1.amazonaws.com/nhovhannisyan%40leadcrawl.com%2Finsightly%2F27226752.jpg</t>
  </si>
  <si>
    <t>Sumo Logic</t>
  </si>
  <si>
    <t>305 Main Street</t>
  </si>
  <si>
    <t>www.sumologic.com</t>
  </si>
  <si>
    <t>https://lead-rekognition.s3.eu-west-1.amazonaws.com/nhovhannisyan%40leadcrawl.com%2Finsightly%2F27268668.jpg</t>
  </si>
  <si>
    <t>Founder  &amp; CEO</t>
  </si>
  <si>
    <t>CORKBRICK EUROPE</t>
  </si>
  <si>
    <t>Avenida Tenente Coronel JosÃ© Pessoa</t>
  </si>
  <si>
    <t>Cascais</t>
  </si>
  <si>
    <t>2750-642</t>
  </si>
  <si>
    <t>http://WWW.CORKBRICKEUROPE.COM</t>
  </si>
  <si>
    <t>https://lead-rekognition.s3.eu-west-1.amazonaws.com/nhovhannisyan%40leadcrawl.com%2Finsightly%2F27230417.jpg</t>
  </si>
  <si>
    <t>Co Founder &amp; CEO</t>
  </si>
  <si>
    <t>Letswapp is a social platform to connect with people and swap skills for free. Whether you want to learn a new skill or save money on getting things done, our platform caters for both!</t>
  </si>
  <si>
    <t>Letswapp</t>
  </si>
  <si>
    <t>https://www.letswapp.com/</t>
  </si>
  <si>
    <t>https://lead-rekognition.s3.eu-west-1.amazonaws.com/nhovhannisyan%40leadcrawl.com%2Finsightly%2F27267404.jpg</t>
  </si>
  <si>
    <t>Neo4j</t>
  </si>
  <si>
    <t>111 East 5th Avenue</t>
  </si>
  <si>
    <t>https://neo4j.com/</t>
  </si>
  <si>
    <t>https://lead-rekognition.s3.eu-west-1.amazonaws.com/nhovhannisyan%40leadcrawl.com%2Finsightly%2F27268682.jpg</t>
  </si>
  <si>
    <t>At PALTRON, we are creating the consultancy of the future and shaping an entire industry focussing on the most pressing IT topics of our global society - AI, BI, Data Science, Big Data, Blockchain, Cloud, IoT, (Cyber) Security, and everything that comes with it are at the core of our business. We engage in the perfect mix of world class personnel, exciting projects, and industry leading (tech) companies. Being digital experts ourselves, we know our partners and their projects from all potential viewpoints and find solutions tailored individually to the needs and wishes of each one of them.</t>
  </si>
  <si>
    <t>PALTRON</t>
  </si>
  <si>
    <t>27 GroÃŸe ReichenstraÃŸe</t>
  </si>
  <si>
    <t>www.paltron.com</t>
  </si>
  <si>
    <t>https://lead-rekognition.s3.eu-west-1.amazonaws.com/nhovhannisyan%40leadcrawl.com%2Finsightly%2F27226862.jpg</t>
  </si>
  <si>
    <t>Founder/ CEO</t>
  </si>
  <si>
    <t>AGI Innovations Inc</t>
  </si>
  <si>
    <t>www.AGI-Innovations.com</t>
  </si>
  <si>
    <t>https://lead-rekognition.s3.eu-west-1.amazonaws.com/nhovhannisyan%40leadcrawl.com%2Finsightly%2F27163499.jpg</t>
  </si>
  <si>
    <t>CTO &amp; Europe General Manager</t>
  </si>
  <si>
    <t>Focused in creating great lean products that help our customers to strive on the digital business!\n\nResponsible for Zup product portfolio (RealWwave Lean BSS stack and API gateway/manager) used as enabler in big telecoms and banking companies for the digital transformation journey, alliances and strategic partnerships. \nSetting up the scale up for the R&amp;D department, applying best practices for agile organizations, with teams located in several cities around Brazil. \nIn parallel, opening Europe operations, starting with Portugal.</t>
  </si>
  <si>
    <t>Zup Innovation</t>
  </si>
  <si>
    <t>www.zup.com.br</t>
  </si>
  <si>
    <t>https://lead-rekognition.s3.eu-west-1.amazonaws.com/nhovhannisyan%40leadcrawl.com%2Finsightly%2F27230484.jpg</t>
  </si>
  <si>
    <t>CFA</t>
  </si>
  <si>
    <t>Elliott Capital GmbH</t>
  </si>
  <si>
    <t>Digitalization, Director</t>
  </si>
  <si>
    <t>I am an investments professional, working for Vontobel Asset Management in Zurich.\nMy expertise lies in digitalization, data science and financial engineering. I have experience leading the delivery of analytics, machine learning/AI solutions that help organizations automate decision processes and obtain insights from data. I am keenly supporting corporate innovation activities.\nI hold an MBA (University of St. Gallen / Imperial College London) and have a technology background (Msc Computer Science EPFL, MEng &amp; Beng Electrical and Computer Engineering, NTUA).</t>
  </si>
  <si>
    <t>Vontobel Asset Management</t>
  </si>
  <si>
    <t>43 Gotthardstrasse</t>
  </si>
  <si>
    <t>https://www.vontobel.com/am</t>
  </si>
  <si>
    <t>https://lead-rekognition.s3.eu-west-1.amazonaws.com/nhovhannisyan%40leadcrawl.com%2Finsightly%2F27163527.jpg</t>
  </si>
  <si>
    <t>Adform</t>
  </si>
  <si>
    <t>10B Wildersgade</t>
  </si>
  <si>
    <t>http://www.adform.com</t>
  </si>
  <si>
    <t>https://lead-rekognition.s3.eu-west-1.amazonaws.com/nhovhannisyan%40leadcrawl.com%2Finsightly%2F27226876.jpg</t>
  </si>
  <si>
    <t>Co-Founder - Chief Executive Officer</t>
  </si>
  <si>
    <t>Need roadside assistance? Boostmi has you covered.\n\nBoostâ€™s on-demand service model is redefining the roadside assistance industry. \nBy seamlessly connecting those in need of a car boost to suppliers through a free downloadable mobile app, Boostmi makes roadside assistance more accessible. Boostmi offers a simple solution to users, and business opportunity for drivers or â€œboostersâ€ and service professionals.\nLaunched in 2015 by Michael Bibeau (CEO of Whats In Store Applications), Spencer Pringle (COO of Whats In Store Applications) &amp; Francois Lambert (Co-Founder of Aheeva Technologies &amp; Managing Partner at Impulse Capital), Boostmiâ€™s expanding national presence continues to refine the roadside assistance process.\nBefore Boostmi, roadside assistance was a lengthy process. The approximately 1,000,000â€™s of Canadians that found themselves stuck, in need of service were waiting on average 90-120 minutes minimum for a towing company to come to the rescue, paying up to ($50-400) for a single service. \n\nBoostmi enables people to have their request answered promptly, stay connected throughout the process, and hit the road as quickly as possible.\n\nWith Boostmi, users can have access to a reliable trust worthy service provider within minutes. Tap to set your pickup location, request your service, and a provider within a close proximity will accept. Track your driverâ€™s ETA within the app, get serviced, and tuck away your wallet as the service fee will be automatically charged to your linked account.\n\nBoostmi is here to resolve all your roadside assistance needs.\n</t>
  </si>
  <si>
    <t>Boostmi Technologies</t>
  </si>
  <si>
    <t>150 Boulevard de la CÃ´te-Vertu</t>
  </si>
  <si>
    <t>H4N</t>
  </si>
  <si>
    <t>www.boostmi.com</t>
  </si>
  <si>
    <t>https://lead-rekognition.s3.eu-west-1.amazonaws.com/nhovhannisyan%40leadcrawl.com%2Finsightly%2F27268685.jpg</t>
  </si>
  <si>
    <t>Country Manager UK</t>
  </si>
  <si>
    <t>Joblift is a machine-learning job aggregation platform focused on providing users with a more intuitive and frictionless job seeking experience. Through applying the latest machine learning analysis and big-data algorithms we aim to facilitate perfect job matching between employer and employee - finding job vacancies that truly matter to the user.\n\nData drives every decision we make here at Joblift, and through this heightened understanding of user preferences and tendencies we aim to become the go-to platform for all job seekers around the globe, completely revolutionising what we believe is currently an antiquated and inefficient recruitment industry.\n\nThe company was founded in 2015 and is based in central Berlin. We are a highly energetic team led by experienced entrepreneurs Lukas and Malte, who most recently held C-Level positions at companies such as Zalando and Frontlineshop. Joblift is backed by a number of highly reputed VC-funds including Cherry Ventures (early investors in e.g. Zalando or Auto1 Group) and b-to-v (early investors in e.g. Facebook or Xing) as well as industry-leading business angels.</t>
  </si>
  <si>
    <t>Joblift</t>
  </si>
  <si>
    <t>31 Leuschnerdamm</t>
  </si>
  <si>
    <t>joblift.de</t>
  </si>
  <si>
    <t>https://lead-rekognition.s3.eu-west-1.amazonaws.com/nhovhannisyan%40leadcrawl.com%2Finsightly%2F27267412.jpg</t>
  </si>
  <si>
    <t>Acrolinx technology helps the world's best companies speak with one voice - with content that's more findable, readable, and engaging.\n\nOur content optimization capabilities help companies like Adobe, Dell, Cisco, IBM, Philips, and Siemens align, enhance, and enrich their marketing and technical information.\n\nBuilt on a powerful linguistic analytics engine, we help our customers stand apart from their competitors by delivering content with greater warmth, readability, and conciseness.</t>
  </si>
  <si>
    <t>https://lead-rekognition.s3.eu-west-1.amazonaws.com/nhovhannisyan%40leadcrawl.com%2Finsightly%2F27245428.jpg</t>
  </si>
  <si>
    <t>LeadersBridge.org is Switzerlandâ€™s leading peer-to-peer ecosystem for cutting-edge Technology CEOs and Digital Executives to connect and collaborate on partnership, investment and board opportunities.\n\nOur Entrepreneur members are CEOs of high-growth companies (50-200 employees) in Switzerland, at the forefront of emerging technologies, digitalization and market disruption.\nOur Executive members are CxOs and SVPs of multinational corporations in Switzerland in the digital transition.\n\nOur members get exclusive access to four key initiatives we run.\n\n1. The Aligned Leader is an interview series that features some of Switzerlandâ€™s most cutting-edge technology Entrepreneurs and Executives.\n\n2. The Private Gathering is an exclusive, informal get together between seasoned entrepreneurs, corporate top executives and high-profile investors.\n\n3. The Access Panel is a 3-month advisory board that connects seasoned entrepreneurs and corporate executives to accelerate global expansion and sustainable innovation.\n\n4. The CEO Collaboration Day is an Executive Roundtable for seasoned entrepreneurs and corporate executives to exchange with their peers and gain key insights and connections.\n\nLearn more by visiting http://www.leadersbridge.org.</t>
  </si>
  <si>
    <t>LeadersBridge.org</t>
  </si>
  <si>
    <t>http://www.leadersbridge.org/</t>
  </si>
  <si>
    <t>https://lead-rekognition.s3.eu-west-1.amazonaws.com/nhovhannisyan%40leadcrawl.com%2Finsightly%2F27226898.jpg</t>
  </si>
  <si>
    <t>Company set-up to cover my consulting and freelancing activities including my work for Pluralsight, speaking, training and other activities.</t>
  </si>
  <si>
    <t>STEPHEN HAUNTS LTD</t>
  </si>
  <si>
    <t>https://lead-rekognition.s3.eu-west-1.amazonaws.com/nhovhannisyan%40leadcrawl.com%2Finsightly%2F27267418.jpg</t>
  </si>
  <si>
    <t>Founding Director and Executive Director</t>
  </si>
  <si>
    <t xml:space="preserve">I served as the first Executive Director of this international nonprofit organization from Jun 2013 - Dec 2014 and hosted the world's largest Bitcoin conference during May 2014 in Amsterdam. </t>
  </si>
  <si>
    <t>Bitcoin Foundation</t>
  </si>
  <si>
    <t>bitcoinfoundation.org</t>
  </si>
  <si>
    <t>https://lead-rekognition.s3.eu-west-1.amazonaws.com/nhovhannisyan%40leadcrawl.com%2Finsightly%2F27268709.jpg</t>
  </si>
  <si>
    <t>Founder &amp; CEO of EVRYTHNG</t>
  </si>
  <si>
    <t>EVRYTHNG</t>
  </si>
  <si>
    <t>122 East Road</t>
  </si>
  <si>
    <t>N1 6FB</t>
  </si>
  <si>
    <t>http://www.evrythng.com</t>
  </si>
  <si>
    <t>Credit-Aid Software</t>
  </si>
  <si>
    <t>10866 Washington Boulevard</t>
  </si>
  <si>
    <t>https://www.creditrepaircloud.com</t>
  </si>
  <si>
    <t>https://lead-rekognition.s3.eu-west-1.amazonaws.com/nhovhannisyan%40leadcrawl.com%2Finsightly%2F27163564.jpg</t>
  </si>
  <si>
    <t>Mankind Venture Group</t>
  </si>
  <si>
    <t>133 South Los Robles Avenue</t>
  </si>
  <si>
    <t>www.mankindventuregroup.com</t>
  </si>
  <si>
    <t>BlueYard Capital</t>
  </si>
  <si>
    <t>13 GrimmstraÃŸe</t>
  </si>
  <si>
    <t>www.blueyard.com</t>
  </si>
  <si>
    <t>https://lead-rekognition.s3.eu-west-1.amazonaws.com/nhovhannisyan%40leadcrawl.com%2Finsightly%2F27226917.jpg</t>
  </si>
  <si>
    <t>Co-Founder &amp; Executive Chairman</t>
  </si>
  <si>
    <t>The Swiss Startup Group (SSUG) is a holding company and one of the most active early stage Startup investors in Switzerland. SSUG invests in the most promising Swiss early stage Startups.</t>
  </si>
  <si>
    <t>Swiss Startup Group AG</t>
  </si>
  <si>
    <t>www.swissstartupgroup.com</t>
  </si>
  <si>
    <t>https://lead-rekognition.s3.eu-west-1.amazonaws.com/nhovhannisyan%40leadcrawl.com%2Finsightly%2F27245918.jpg</t>
  </si>
  <si>
    <t>Kodiak Rating</t>
  </si>
  <si>
    <t>5 HumlegÃ¥rdsgatan</t>
  </si>
  <si>
    <t>114 46</t>
  </si>
  <si>
    <t>kodiakrating.com</t>
  </si>
  <si>
    <t>https://lead-rekognition.s3.eu-west-1.amazonaws.com/nhovhannisyan%40leadcrawl.com%2Finsightly%2F27267430.jpg</t>
  </si>
  <si>
    <t>CTO Security Innovation</t>
  </si>
  <si>
    <t>Presidente da DireÃ§Ã£o, Enercoutim</t>
  </si>
  <si>
    <t>Specialties: New Venture Creation Financial Structuring Business Model Development IoT / Smart Grids &amp; Energy Storage Marketing &amp; Commercialisation Strategic Relationship Management. Fund Raising\n\nLaunched several start-ups based on new business models in the emerging clean energy sector, linking technology with policy and finance to drive emerging demand and transformation. Development and implementation of strategic pilot projects for prove of concept and subsequent replication scale up.\nNow accelerating the deployment of the successful models into a growth strategy building capacity and taking the models international. Enhancing the energy value chain through further technology and finance integration, driving new model adoption and emerging market demand. \nContributor to H2020 Vicinity &amp; IoT-EPI, H2020 SHAR-Q and SET-UP european projects. Board Member Portuguese Energy Cluster - Energyin. \nStartup Week Europe Co-organizer - Alcoutim\nhttps://www.linkedin.com/in/marc-rechter-0b61365/, https://twitter.com/marc_rechter , https://www.facebook.com/marc.rechter?hc_ref=ARQhWUGLe9HE9ZOAw1tgnpIjfq5PMAzwk8Kn3A405zu0x8OC2aDETUHBqu_MWeiRfMc&amp;fref=nf</t>
  </si>
  <si>
    <t>Enercoutim</t>
  </si>
  <si>
    <t>12 Rua do MunicÃ­pio</t>
  </si>
  <si>
    <t>Alcoutim</t>
  </si>
  <si>
    <t>Faro</t>
  </si>
  <si>
    <t>8970-066</t>
  </si>
  <si>
    <t>www.enercoutim.eu</t>
  </si>
  <si>
    <t>Chief Operating Officer, Member of the Executive Committee</t>
  </si>
  <si>
    <t>Responsibility for the corporate functions of the Swiss private bank, i.e. Legal &amp; Compliance, Risk Management, Operations, Project Management, IT, Human Resources, Marketing, Logistics.\n</t>
  </si>
  <si>
    <t>Globalance Bank AG</t>
  </si>
  <si>
    <t>16 Gartenstrasse</t>
  </si>
  <si>
    <t>http://www.globalance-bank.com</t>
  </si>
  <si>
    <t>https://lead-rekognition.s3.eu-west-1.amazonaws.com/nhovhannisyan%40leadcrawl.com%2Finsightly%2F27268711.jpg</t>
  </si>
  <si>
    <t>Boss</t>
  </si>
  <si>
    <t>Slack Technologies, Inc.</t>
  </si>
  <si>
    <t>3000 Sand Hill Road</t>
  </si>
  <si>
    <t>http://www.ggvc.com</t>
  </si>
  <si>
    <t>Avant Ventures is a professional services consultancy, providing trade and investment services through strategy, digital and operations capabilities.\n\nWe are focused on maximising our differentiation and competitiveness and continue to make significant investments in the areas of Real estate; Emerging technologies, Offering and Assets and more.</t>
  </si>
  <si>
    <t>Avant Ventures Ltd</t>
  </si>
  <si>
    <t>http://avantventures.co.uk/</t>
  </si>
  <si>
    <t>https://lead-rekognition.s3.eu-west-1.amazonaws.com/nhovhannisyan%40leadcrawl.com%2Finsightly%2F27267431.jpg</t>
  </si>
  <si>
    <t xml:space="preserve">A creative content agency with a digital-first mindset. 9 Offices from London via Berlin to Ljubljana. 700 creative thinkers and doers. </t>
  </si>
  <si>
    <t>C3 Creative Code and Content GmbH</t>
  </si>
  <si>
    <t>1 Heiligegeistkirchplatz</t>
  </si>
  <si>
    <t>www.c3.co</t>
  </si>
  <si>
    <t>https://lead-rekognition.s3.eu-west-1.amazonaws.com/nhovhannisyan%40leadcrawl.com%2Finsightly%2F27227086.jpg</t>
  </si>
  <si>
    <t>Managing and Founding Partner</t>
  </si>
  <si>
    <t>Nova Founders Capital is a global investment company that identifies opportunities for creating or investing in innovative internet businesses. Weâ€™ve launched multiple successful businesses in Asia-Pacific, LatAm and Europe, while following our goal of creating the next billion dollar financial tech giants. Our team are some of the most experienced entrepreneurs in the world, and have successfully grown 30 technology businesses in Asia-Pacific and Europe.\n\nwww.novafounders.com</t>
  </si>
  <si>
    <t>Nova Founders Capital</t>
  </si>
  <si>
    <t>www.novafounders.com</t>
  </si>
  <si>
    <t>https://lead-rekognition.s3.eu-west-1.amazonaws.com/nhovhannisyan%40leadcrawl.com%2Finsightly%2F27245975.jpg</t>
  </si>
  <si>
    <t>Fablab Torino</t>
  </si>
  <si>
    <t>Via Agostino da Montefeltro</t>
  </si>
  <si>
    <t>officine.cc</t>
  </si>
  <si>
    <t>https://lead-rekognition.s3.eu-west-1.amazonaws.com/nhovhannisyan%40leadcrawl.com%2Finsightly%2F27268726.jpg</t>
  </si>
  <si>
    <t>be-advanced AG</t>
  </si>
  <si>
    <t>www.be-advanced.ch</t>
  </si>
  <si>
    <t>Investment Partner</t>
  </si>
  <si>
    <t>We partner with passionate entrepreneurs who want to make an impact on the world by disrupting large markets with innovative solutions in the data driven enterprise, digital health technologies, business to consumer software and cloud-based solutions. Because building great companies has always been our passion, and our experience, we are looking for determined and driven entrepreneurs who refuse to accept the status quo.\n\nOur team strives to make early stage companies more successful by providing hands on help, problem solving and networking, creating close alignment with our founding teams and LPs.</t>
  </si>
  <si>
    <t>Seven Peaks Ventures</t>
  </si>
  <si>
    <t>Southwest Emkay Drive</t>
  </si>
  <si>
    <t>Bend</t>
  </si>
  <si>
    <t>http://www.sevenpeaksventures.com</t>
  </si>
  <si>
    <t>https://lead-rekognition.s3.eu-west-1.amazonaws.com/nhovhannisyan%40leadcrawl.com%2Finsightly%2F27194554.jpg</t>
  </si>
  <si>
    <t>InvestAcure is an investment platform which empowers individuals impacted by Alzheimerâ€™s disease to become partners in the search for a cure by automatically rounding-up their day-to-day transactions and investing the spare change into clinical stage pharmaceutical companies spearheading the search for a cure.</t>
  </si>
  <si>
    <t>InvestAcure</t>
  </si>
  <si>
    <t>Ocean Parkway</t>
  </si>
  <si>
    <t>www.investacure.com</t>
  </si>
  <si>
    <t>https://lead-rekognition.s3.eu-west-1.amazonaws.com/nhovhannisyan%40leadcrawl.com%2Finsightly%2F27267441.jpg</t>
  </si>
  <si>
    <t>Member of the Executive Board / Chief Digital Officer (CDO)</t>
  </si>
  <si>
    <t>Innovativ. Individuell. Absolute.\nCutting edge software made in Hamburg.\n\nSchon seit 1995 erfinden wir uns stetig neu, was eine Vielzahl von zufriedenen Kunden aus den unterschiedlichsten Branchen gern bestÃ¤tigt.\n\nWir sind IT- und Digitalagentur, IT-Systemhaus und Innovationszentrum im Herzen von Hamburg und entwickeln seit unserer GrÃ¼ndung im Jahr 1995 maÃŸgeschneiderte und benutzerfreundliche IT-LÃ¶sungen nach den individuellen WÃ¼nschen unserer Kunden.\nWenn junge HÃ¼pfer auf alte Hasen treffen: Mit einem bunt gemischten, schlagfertigen Team â€“ ein gesunder interdisziplinÃ¤rer Mix aus Spezialisten, VisionÃ¤ren und Querdenkern â€“ helfen wir unseren Kunden, innovative LÃ¶sungen mithilfe neuester Technologien zu generieren.\nAbsolute steht fÃ¼r ganzheitlich und umfassend. Wir legen groÃŸen Wert darauf, nicht nur nach auÃŸen einen hervorragenden Job zu machen, sondern auch nach innen. Unseren Mitarbeitern bieten wir eine ideale ArbeitsatmosphÃ¤re und viele Freiheitsgrade, nicht nur weil es mehr SpaÃŸ macht, gemeinsam Projekte zu verwirklichen, sondern weil nur so Bestleistungen erzielt werden kÃ¶nnen.</t>
  </si>
  <si>
    <t>Absolute Software GmbH</t>
  </si>
  <si>
    <t>45-58 Jungfernstieg</t>
  </si>
  <si>
    <t>www.absolute.de</t>
  </si>
  <si>
    <t>https://lead-rekognition.s3.eu-west-1.amazonaws.com/nhovhannisyan%40leadcrawl.com%2Finsightly%2F27227123.jpg</t>
  </si>
  <si>
    <t>GeschÃ¤ftsfÃ¼hrer der Stiftung Regionales GrÃ¼nderzentrum Reinach BL; Coaching von Personen auf dem Weg in die SelbstÃ¤ndigkeit und bei der FirmengrÃ¼ndung; Betreuung der Start-ups im Business Parc Reinach</t>
  </si>
  <si>
    <t>Business Parc Reinach</t>
  </si>
  <si>
    <t>11 Christoph Merian-Ring</t>
  </si>
  <si>
    <t>Reinach</t>
  </si>
  <si>
    <t>Basel-Landschaft</t>
  </si>
  <si>
    <t>https://www.businessparc.ch/de/</t>
  </si>
  <si>
    <t>â€¢\tGet paid for your time and knowledge over calls and texts. Use artificial intelligence to answer questions automatically.\n</t>
  </si>
  <si>
    <t>Instantgo</t>
  </si>
  <si>
    <t>https://www.instantgo.com</t>
  </si>
  <si>
    <t>https://lead-rekognition.s3.eu-west-1.amazonaws.com/nhovhannisyan%40leadcrawl.com%2Finsightly%2F27267476.jpg</t>
  </si>
  <si>
    <t>Our customers are hidden champions, SME's and world leading corporations - our all outstanding goal is to match your company with the right people. We are specialized in identifying and recruiting IT specialty executives and experts. If required, we are happy to discuss further services tailored to your needs.\n\nWhen filling a position, we are not only aiming for the perfect technical skillset, but also for the perfect personal fit. We go the extra mile, making sure people are truly happy in their daily working life and identify to 100% with their respective tasks. At PALTRON, we strongly believe this is the only possible basis for a lasting and successful working relationship.</t>
  </si>
  <si>
    <t>https://lead-rekognition.s3.eu-west-1.amazonaws.com/nhovhannisyan%40leadcrawl.com%2Finsightly%2F27227142.jpg</t>
  </si>
  <si>
    <t>https://lead-rekognition.s3.eu-west-1.amazonaws.com/nhovhannisyan%40leadcrawl.com%2Finsightly%2F27194653.jpg</t>
  </si>
  <si>
    <t>x.ai</t>
  </si>
  <si>
    <t>200 Broadway</t>
  </si>
  <si>
    <t>https://x.ai</t>
  </si>
  <si>
    <t>https://lead-rekognition.s3.eu-west-1.amazonaws.com/nhovhannisyan%40leadcrawl.com%2Finsightly%2F27268785.jpg</t>
  </si>
  <si>
    <t>Venture capital firm investing in technology and digital industries.</t>
  </si>
  <si>
    <t>P101</t>
  </si>
  <si>
    <t>www.p101.it</t>
  </si>
  <si>
    <t>https://lead-rekognition.s3.eu-west-1.amazonaws.com/nhovhannisyan%40leadcrawl.com%2Finsightly%2F27246019.jpg</t>
  </si>
  <si>
    <t xml:space="preserve">Instanda is a SaaS providing significant speed, time and cost savings for the insurance sector.  \n\nInstanda delivers unprecedented flexibility to design, distribute and manage any type of insurance product on a global basis.  Clients speak about a new world where dynamic technology opens up new possibilities.\n\nIt is bringing true agility to the supply side of the insurance sector and was recently chosen by Microsoft Uk as a technology that their ventures program sponsored.  </t>
  </si>
  <si>
    <t>Instanda</t>
  </si>
  <si>
    <t>2 Leman Street</t>
  </si>
  <si>
    <t>E1 8FA</t>
  </si>
  <si>
    <t>instanda.com</t>
  </si>
  <si>
    <t>https://lead-rekognition.s3.eu-west-1.amazonaws.com/nhovhannisyan%40leadcrawl.com%2Finsightly%2F27267486.jpg</t>
  </si>
  <si>
    <t>@zlurie</t>
  </si>
  <si>
    <t>SurveyMonkey</t>
  </si>
  <si>
    <t>Curiosity Way</t>
  </si>
  <si>
    <t>www.surveymonkey.com</t>
  </si>
  <si>
    <t>https://lead-rekognition.s3.eu-west-1.amazonaws.com/nhovhannisyan%40leadcrawl.com%2Finsightly%2F27195028.jpg</t>
  </si>
  <si>
    <t>CoreMedia is a leading digital experience (DX) company that has been powering the online strategy of organizations across varied industries for more than 19 years. We partner with our customers to connect them with their audiences wherever they are by seamlessly integrating digital, e-Commerce and social media assets, accelerating time to market, and increasing the productivity of business users. Our solutions also help transform e-Commerce stores by infusing visually compelling and immersive content into the online customer experience, resulting in increased engagement, sales, and loyalty.</t>
  </si>
  <si>
    <t>CoreMedia AG</t>
  </si>
  <si>
    <t>18 Ludwig-Erhard-StraÃŸe</t>
  </si>
  <si>
    <t>http://www.coremedia.com</t>
  </si>
  <si>
    <t>https://lead-rekognition.s3.eu-west-1.amazonaws.com/nhovhannisyan%40leadcrawl.com%2Finsightly%2F27227154.jpg</t>
  </si>
  <si>
    <t xml:space="preserve">Co-Founder </t>
  </si>
  <si>
    <t>INNOSPOT</t>
  </si>
  <si>
    <t>https://innospot.de/</t>
  </si>
  <si>
    <t xml:space="preserve">I co-founded Remitly in 2011 to transform the $588 Billion global remittance industry.  Remitly is now transferring over $2 Billion a year, which makes us the largest independent international money transmitter in the USA.  We have raised over $60 Million in funding from industry leaders such as Stripes Group, the International Finance Corporation, DFJ, DN Capital, Bezos Expeditions, Foundersâ€™ Co-op, QED Investors, and Trilogy Partnership.  \n\nFind out more here:  www.remitly.com/home/about_us </t>
  </si>
  <si>
    <t>Remitly</t>
  </si>
  <si>
    <t>3rd Avenue</t>
  </si>
  <si>
    <t>www.remitly.com</t>
  </si>
  <si>
    <t>https://lead-rekognition.s3.eu-west-1.amazonaws.com/nhovhannisyan%40leadcrawl.com%2Finsightly%2F27269015.jpg</t>
  </si>
  <si>
    <t>Co-founder and president of the board</t>
  </si>
  <si>
    <t>MIDATA.coop enables citizens to securely store, manage and control access to their personal data by helping them to establish and own national/regional not-for-profit MIDATA cooperatives. MIDATA cooperatives act as the fiduciaries of their membersâ€™ data. As MIDATA members, citizens can visualize and analyze their personal data. They can actively contribute to medical research and to clinical trials by providing access to sets of their personal data across cooperatives.</t>
  </si>
  <si>
    <t>MIDATA.coop</t>
  </si>
  <si>
    <t>16 Pfingstweidstrasse</t>
  </si>
  <si>
    <t>www.midata.coop</t>
  </si>
  <si>
    <t>https://lead-rekognition.s3.eu-west-1.amazonaws.com/nhovhannisyan%40leadcrawl.com%2Finsightly%2F27246030.jpg</t>
  </si>
  <si>
    <t>Member of the Advisory Council</t>
  </si>
  <si>
    <t>Winterberg Partners AG</t>
  </si>
  <si>
    <t>www.winterbergpartners.com</t>
  </si>
  <si>
    <t>https://lead-rekognition.s3.eu-west-1.amazonaws.com/nhovhannisyan%40leadcrawl.com%2Finsightly%2F27195097.jpg</t>
  </si>
  <si>
    <t>https://lead-rekognition.s3.eu-west-1.amazonaws.com/nhovhannisyan%40leadcrawl.com%2Finsightly%2F27269078.jpg</t>
  </si>
  <si>
    <t>GeschÃ¤ftsfÃ¼hrer - COO</t>
  </si>
  <si>
    <t>Verantwortlich fÃ¼r die Ressorts Finanzen, Operations, Personal, Entwicklung und Produktion.</t>
  </si>
  <si>
    <t>emetriq GmbH</t>
  </si>
  <si>
    <t>80 Steindamm</t>
  </si>
  <si>
    <t>https://www.emetriq.com</t>
  </si>
  <si>
    <t>https://lead-rekognition.s3.eu-west-1.amazonaws.com/nhovhannisyan%40leadcrawl.com%2Finsightly%2F27227172.jpg</t>
  </si>
  <si>
    <t>Chairman GRAIN Foundation</t>
  </si>
  <si>
    <t>Starting stage 1. #GRAIN #ICO is the next big game changer. #Labor contracts on the #blockchain; #thenewcurrencyofwork Sign up and download our whitepaper. https://www.grain.io</t>
  </si>
  <si>
    <t>GRAIN.IO</t>
  </si>
  <si>
    <t>33 Wisselweg</t>
  </si>
  <si>
    <t>Almere</t>
  </si>
  <si>
    <t>Flevoland</t>
  </si>
  <si>
    <t>1314 CB</t>
  </si>
  <si>
    <t>https://www.grain.io</t>
  </si>
  <si>
    <t>https://lead-rekognition.s3.eu-west-1.amazonaws.com/nhovhannisyan%40leadcrawl.com%2Finsightly%2F27267579.jpg</t>
  </si>
  <si>
    <t>CEO glatec - Empa Business Incubator</t>
  </si>
  <si>
    <t>glatec, a non-profit organization located at the Swiss Federal Laboratories for Materials Science and Technology (Empa) in Zurich-Dubendorf, runs a business incubator intended to support and facilitate company start-ups and innovation in the fields of materials science, environmental science and technology.</t>
  </si>
  <si>
    <t>Empa â€“ Swiss Federal Laboratories for Materials Science and Technology</t>
  </si>
  <si>
    <t>129 Ãœberland Strasse</t>
  </si>
  <si>
    <t>DÃ¼bendorf</t>
  </si>
  <si>
    <t>www.empa.ch</t>
  </si>
  <si>
    <t>https://lead-rekognition.s3.eu-west-1.amazonaws.com/nhovhannisyan%40leadcrawl.com%2Finsightly%2F27246044.jpg</t>
  </si>
  <si>
    <t>Trustly is a Stockholm-based online payments company authorised and supervised by the Swedish Financial Supervisory Authority. Our vision is a world where online payments are safe, hassle-free and cost-efficient. Please visit trustly.com for more information.</t>
  </si>
  <si>
    <t>Trustly Group AB</t>
  </si>
  <si>
    <t>https://lead-rekognition.s3.eu-west-1.amazonaws.com/nhovhannisyan%40leadcrawl.com%2Finsightly%2F27195183.jpg</t>
  </si>
  <si>
    <t>Chief Entrepreneur</t>
  </si>
  <si>
    <t>Skype:   gerardvanderhoeven\nTwitter:  twitter.com/gvdh</t>
  </si>
  <si>
    <t>DigiGurus BV</t>
  </si>
  <si>
    <t>16 Marconistraat</t>
  </si>
  <si>
    <t>3029 AK</t>
  </si>
  <si>
    <t>http://digigurus.net</t>
  </si>
  <si>
    <t>https://lead-rekognition.s3.eu-west-1.amazonaws.com/nhovhannisyan%40leadcrawl.com%2Finsightly%2F27227220.jpg</t>
  </si>
  <si>
    <t>As founder of Travis (the Translator), we've discovered huge inequalities between commonly used languages and lesser-resourced languages. It concerns us very much that the digital divide created an even bigger digital language divide. \n\nAs we move forward in the digital age with human interfaces, voice interaction, natural language processing, artificial intelligence, more than 50% of the world's population will be disadvantaged by the digital language divide inequality. We alone cannot solve this. Together the technology and linguistic industry can. The technology is available, our partners are want to, and there's a need to. That's why we've started Travis Foundation.\n\nWeâ€™re on a mission to empower people by bringing lesser resourced and underprivileged languages into the digital world. Everyone has the right to be understood - whether we speak a common or minority language, whether we are in our country of origin or on the other side of the world. Communication and understanding are core aspects of being a human and Travis Foundation is ready to close the gap of language inequality and preserve culture. \n\nCome join us, connect.  www.travis.foundation\n</t>
  </si>
  <si>
    <t>Travis Foundation</t>
  </si>
  <si>
    <t>45 Stationsplein</t>
  </si>
  <si>
    <t>3013 AK</t>
  </si>
  <si>
    <t>https://lead-rekognition.s3.eu-west-1.amazonaws.com/nhovhannisyan%40leadcrawl.com%2Finsightly%2F27269096.jpg</t>
  </si>
  <si>
    <t>MassChallenge is the most startup-friendly accelerator on the planet. No equity and not-for-profit, we are obsessed with helping entrepreneurs across any industry. \n\nWe also reward the highest-impact startups through a competition to win a portion of several million dollars in equity-free cash awards. Through our global network of accelerators in Boston, London, Jerusalem, Geneva and Mexico City and unrivalled access to our corporate partners, we can have a massive impact - driving growth and creating value the world over. \n\nAs of 2016, MassChallenge's 1,211 startups have raised $1.8B in funding, generated over $700 million in revenue and created over 60,000 jobs.</t>
  </si>
  <si>
    <t>MassChallenge</t>
  </si>
  <si>
    <t>21 Dry Dock Avenue</t>
  </si>
  <si>
    <t>www.masschallenge.org</t>
  </si>
  <si>
    <t>https://lead-rekognition.s3.eu-west-1.amazonaws.com/nhovhannisyan%40leadcrawl.com%2Finsightly%2F27246064.jpg</t>
  </si>
  <si>
    <t>CEO &amp; Co Founder</t>
  </si>
  <si>
    <t>Using Artificial Intelligence to optimise scheduling of both production and maintenance across heavy industry. Our technology can dramatically reduce cycle time as well as energy and maintenance costs.\nwww.flexciton.com</t>
  </si>
  <si>
    <t>Flexciton</t>
  </si>
  <si>
    <t>www.flexciton.com</t>
  </si>
  <si>
    <t>https://lead-rekognition.s3.eu-west-1.amazonaws.com/nhovhannisyan%40leadcrawl.com%2Finsightly%2F27267624.jpg</t>
  </si>
  <si>
    <t>CEO of Blue Yonder, Applying AI and Machine Learning for Decision Automation</t>
  </si>
  <si>
    <t xml:space="preserve">Machine learning is poised to drive the next wave of innovation in software. Across industries, investments in machine learning have accelerated materially. Blue Yonder, headquartered in Karlsruhe, Germany, is a leading global player in the field of dynamic enterprise applications, based on artificial intelligence and machine-learning.\nWith its roots in CERN, Blue Yonder uses its machine learning applications to harness data to bring foresight and intelligence into existing transactional (ERP) systems.\nBlue YonderÂ´s SaaS based AI solutions automate business processes such as pricing and supply chain, bringing decision automation rates close to 100% while at the same time increasing revenue and margins. \n\nKeywords: AI, data science, big data, retail technology, business intelligence, predictive analytics, predictive applications, deep learning, machine learning, artificial intelligence, Python, advanced analytics, SaaS, data mining, pattern detection, forecasts and predictions in general, dynamic pricing, automated replenishment, retail technology, IoT, decision automation; \nPrediction-based decision making automation in 24/7 environments; demand management for retail/cpg/after sales, automated pricing, data-driven scenarios for retail; real-time adaptive enterprise processes for big data scenarios. </t>
  </si>
  <si>
    <t>Blue Yonder GmbH</t>
  </si>
  <si>
    <t>8 OhiostraÃŸe</t>
  </si>
  <si>
    <t>www.blue-yonder.com</t>
  </si>
  <si>
    <t>https://lead-rekognition.s3.eu-west-1.amazonaws.com/nhovhannisyan%40leadcrawl.com%2Finsightly%2F27227516.jpg</t>
  </si>
  <si>
    <t>Founder and Chairman</t>
  </si>
  <si>
    <t>Sentient Technologies</t>
  </si>
  <si>
    <t>www.sentient.ai</t>
  </si>
  <si>
    <t>https://lead-rekognition.s3.eu-west-1.amazonaws.com/nhovhannisyan%40leadcrawl.com%2Finsightly%2F27195851.jpg</t>
  </si>
  <si>
    <t>Focus on investments in digital services, mobile and software (cloud computing, security &amp; big data)</t>
  </si>
  <si>
    <t>Accel Partners</t>
  </si>
  <si>
    <t>428 University Avenue</t>
  </si>
  <si>
    <t>http://www.accel.com</t>
  </si>
  <si>
    <t>https://lead-rekognition.s3.eu-west-1.amazonaws.com/nhovhannisyan%40leadcrawl.com%2Finsightly%2F27269128.jpg</t>
  </si>
  <si>
    <t>Swiss Finance Startups</t>
  </si>
  <si>
    <t>http://www.swissfinancestartups.com</t>
  </si>
  <si>
    <t>https://lead-rekognition.s3.eu-west-1.amazonaws.com/nhovhannisyan%40leadcrawl.com%2Finsightly%2F27253723.jpg</t>
  </si>
  <si>
    <t>President Founder</t>
  </si>
  <si>
    <t>Creator of Enjoy Your Business in 2014, after having created and managed QUALNET between 1997 and 2013 (more than 400 000 users of software solutions), I am a specialist in web, cloud, and business management software solutions. \n\nI propose today a solution for the success of the strategy of companies, their projects, medium or long term.\n\nThis method of success is based on the support + a very innovative digital tool (web / app) to make the projects and the strategy of the companies succeed.</t>
  </si>
  <si>
    <t>Enjoy Your Business</t>
  </si>
  <si>
    <t>6 Rue Maurice Roy</t>
  </si>
  <si>
    <t>Bourges</t>
  </si>
  <si>
    <t>Centre-Val de Loire</t>
  </si>
  <si>
    <t>http://www.enjoyyourbusiness.fr</t>
  </si>
  <si>
    <t>https://lead-rekognition.s3.eu-west-1.amazonaws.com/nhovhannisyan%40leadcrawl.com%2Finsightly%2F27267632.jpg</t>
  </si>
  <si>
    <t>Inhaber / Managing Partner</t>
  </si>
  <si>
    <t>Consulting &amp; Staffing / Interim Management &amp; Permanent Placement / One of Europes biggest candidate data bases\nEO deploys a unique blend of personal comittment, technology and hands-on service to deliver the best person for any executive role. Our permanent recruitment service delivers senior managers and executives (â‚¬ 80k to â‚¬ 300k pa positions) â€“ selected for their specific experience and skills as well as their behavioural and motivational traits â€“ for virtually every functional and professional discipline. Most importantly, weâ€™re not a job board â€“ behind our online presence is a full-service, personalised recruitment operation.\nAt the heart of our service is our global talent bank of over 175,000 candidates. These individuals represent a diverse and highly experienced resource for companies facing an urgent need for talent.\n \nOur unique blend of high-tech tools and high-touch personalized service allows us to work with you on complex and out-of-the-ordinary briefs. In fact it is our specialty. Our culture is hands on, no frills, fast paced and entrepreneurial.\n \nOur vision statement is: results through people.\n \nSpecialties\nExecutive Search, Management Assessment, Talent Aquisition, Interim Management Providing, Recruitment Process Outsourcing for Digital Health, Pharma and MedTech\n</t>
  </si>
  <si>
    <t>EO KÃ¶ln</t>
  </si>
  <si>
    <t>https://lead-rekognition.s3.eu-west-1.amazonaws.com/nhovhannisyan%40leadcrawl.com%2Finsightly%2F27227565.jpg</t>
  </si>
  <si>
    <t>â€¢\tManages the Product Backlog and prioritizes stories in JIRA.\nâ€¢\tHolds daily Scrum meeting and Backlog grooming\nâ€¢\tCreates user stories and works with UI/UX designers for product features\nâ€¢\tDefines short and long term product vision and communicates it to the development team and stakeholders\nâ€¢\tInterviews end users to gain insight into product use\nâ€¢\tProduct Demos with different stakeholders and users to get feedback for product improvement\n</t>
  </si>
  <si>
    <t>Freighthaul, Inc.</t>
  </si>
  <si>
    <t>www.freighthaul.com</t>
  </si>
  <si>
    <t>https://lead-rekognition.s3.eu-west-1.amazonaws.com/nhovhannisyan%40leadcrawl.com%2Finsightly%2F27195924.jpg</t>
  </si>
  <si>
    <t>co-owner and managing partner Keadyn</t>
  </si>
  <si>
    <t>Keadyn is an Angel Venture Capital firm, which is funded by its partners Martijn Don and Ohad Gilad. Keadyn invests and accelerates early stage startups by sharing inspiration, knowledge, resources and network. \n\nFrom 2012 Keadyn invested and guided thirteen ventures, of which six have already been exited successfully. Companies include the multiple award winning ventures Nestpick and the Bird Control Group. In December 2014 Nestpick was acquired by the German stock-listed internet company Rocket Internet. Rocket Internet is Europeâ€™s biggest internet incubator. Keadynâ€™s vigilance for potential ventures is as well demonstrated by its early participation in the Bird Control Group. With Sales covered in more than 150 countries, the Bird Control Group is rapidly expanding as one of the successful ventures from Keadyn.\n\nKeadyn sources its potential ventures at startup events. With such events the Keadyn team often actively participates in the jury or as a strategic mentor. Through Keadyn we share inspiration, knowledge, resources and energy to co-create the perfect environment that turns great ideas into successful businesses.\n\nBy focussing only on specific industries we add maximum value to our ventures in:\n\n- E-commerce\n- Fin-Tech\n- Marketing-Tech\n- Real-Tech</t>
  </si>
  <si>
    <t>Keadyn</t>
  </si>
  <si>
    <t>189 Schiekade</t>
  </si>
  <si>
    <t>3013 BR</t>
  </si>
  <si>
    <t>www.keadyn.com</t>
  </si>
  <si>
    <t>https://lead-rekognition.s3.eu-west-1.amazonaws.com/nhovhannisyan%40leadcrawl.com%2Finsightly%2F27269130.jpg</t>
  </si>
  <si>
    <t>Member of the Governing Board</t>
  </si>
  <si>
    <t>Climate-KIC</t>
  </si>
  <si>
    <t>1-25 EUREF-Campus</t>
  </si>
  <si>
    <t>www.climate-kic.org</t>
  </si>
  <si>
    <t>https://lead-rekognition.s3.eu-west-1.amazonaws.com/nhovhannisyan%40leadcrawl.com%2Finsightly%2F27259496.jpg</t>
  </si>
  <si>
    <t>ceo, partner</t>
  </si>
  <si>
    <t>eeedo inc</t>
  </si>
  <si>
    <t>21 Rautatienkatu</t>
  </si>
  <si>
    <t>https://eee.do/</t>
  </si>
  <si>
    <t>https://lead-rekognition.s3.eu-west-1.amazonaws.com/nhovhannisyan%40leadcrawl.com%2Finsightly%2F27267642.jpg</t>
  </si>
  <si>
    <t>Managing  Director &amp; Co Founder</t>
  </si>
  <si>
    <t>active value GmbH</t>
  </si>
  <si>
    <t>39-43 BenzenbergstraÃŸe</t>
  </si>
  <si>
    <t>http://www.active-value.de</t>
  </si>
  <si>
    <t>https://lead-rekognition.s3.eu-west-1.amazonaws.com/nhovhannisyan%40leadcrawl.com%2Finsightly%2F27227833.jpg</t>
  </si>
  <si>
    <t>SIX Group</t>
  </si>
  <si>
    <t>110 Pfingstweidstrasse</t>
  </si>
  <si>
    <t>www.six-group.com</t>
  </si>
  <si>
    <t>https://lead-rekognition.s3.eu-west-1.amazonaws.com/nhovhannisyan%40leadcrawl.com%2Finsightly%2F27269146.jpg</t>
  </si>
  <si>
    <t>Investopedia is the world's largest financial and investment education platform - with over 23 MM monthly unique visitors. Our revenue has over doubled in size in the last 2 years and our direct, email and social traffic have each grown over 3X over the same period. We are looking at hiring talented digital media employees for a variety of functions. If interested, feel free to email me at David.Siegel@Investopedia.com</t>
  </si>
  <si>
    <t>Investopedia</t>
  </si>
  <si>
    <t>114 West 41st Street</t>
  </si>
  <si>
    <t>www.investopedia.com</t>
  </si>
  <si>
    <t>https://lead-rekognition.s3.eu-west-1.amazonaws.com/nhovhannisyan%40leadcrawl.com%2Finsightly%2F27195965.jpg</t>
  </si>
  <si>
    <t>Blockwall</t>
  </si>
  <si>
    <t>8 FeuerbachstraÃŸe</t>
  </si>
  <si>
    <t>www.blockwall.capital</t>
  </si>
  <si>
    <t>Venture Platform Associate</t>
  </si>
  <si>
    <t>OpenOcean</t>
  </si>
  <si>
    <t>31 Pohjoisesplanadi</t>
  </si>
  <si>
    <t>http://www.openocean.vc</t>
  </si>
  <si>
    <t>https://lead-rekognition.s3.eu-west-1.amazonaws.com/nhovhannisyan%40leadcrawl.com%2Finsightly%2F27267655.jpg</t>
  </si>
  <si>
    <t>Wizard of Moz</t>
  </si>
  <si>
    <t>After handing off the CEO reigns to my longtime COO, Sarah Bird, I serve as an individual contributor at Moz focused on marketing &amp; product, both internally at the company and externally to our customers and community.</t>
  </si>
  <si>
    <t>Moz</t>
  </si>
  <si>
    <t>1100 2nd Avenue</t>
  </si>
  <si>
    <t>http://mz.cm/freetrialLI</t>
  </si>
  <si>
    <t>https://lead-rekognition.s3.eu-west-1.amazonaws.com/nhovhannisyan%40leadcrawl.com%2Finsightly%2F27269169.jpg</t>
  </si>
  <si>
    <t>Director &amp; Founder</t>
  </si>
  <si>
    <t>Online Luxury Boutique</t>
  </si>
  <si>
    <t>Fashionette GmbH</t>
  </si>
  <si>
    <t>www.fashionette.net</t>
  </si>
  <si>
    <t>https://lead-rekognition.s3.eu-west-1.amazonaws.com/nhovhannisyan%40leadcrawl.com%2Finsightly%2F27227896.jpg</t>
  </si>
  <si>
    <t>V.P. Engineering</t>
  </si>
  <si>
    <t>https://lead-rekognition.s3.eu-west-1.amazonaws.com/nhovhannisyan%40leadcrawl.com%2Finsightly%2F27264781.jpg</t>
  </si>
  <si>
    <t>Investor CareerGroup24</t>
  </si>
  <si>
    <t>DiggEcard AS</t>
  </si>
  <si>
    <t>www.diggecard.com</t>
  </si>
  <si>
    <t>https://lead-rekognition.s3.eu-west-1.amazonaws.com/nhovhannisyan%40leadcrawl.com%2Finsightly%2F27267656.jpg</t>
  </si>
  <si>
    <t>Global CEO</t>
  </si>
  <si>
    <t>Isobar</t>
  </si>
  <si>
    <t>Triton Street</t>
  </si>
  <si>
    <t>NW1 3BF</t>
  </si>
  <si>
    <t>www.isobar.com</t>
  </si>
  <si>
    <t>https://lead-rekognition.s3.eu-west-1.amazonaws.com/nhovhannisyan%40leadcrawl.com%2Finsightly%2F27196103.jpg</t>
  </si>
  <si>
    <t>Deputy Director Urban Development</t>
  </si>
  <si>
    <t>City of ZÃ¼rich</t>
  </si>
  <si>
    <t>Tianjin Road</t>
  </si>
  <si>
    <t>Shanghai Shi</t>
  </si>
  <si>
    <t>http://www.cityweekend.com.cn/</t>
  </si>
  <si>
    <t>https://lead-rekognition.s3.eu-west-1.amazonaws.com/nhovhannisyan%40leadcrawl.com%2Finsightly%2F27264835.jpg</t>
  </si>
  <si>
    <t>Chairman and CEO</t>
  </si>
  <si>
    <t>SnapLogic, Inc.</t>
  </si>
  <si>
    <t>1825 South Grant Street</t>
  </si>
  <si>
    <t>http://www.snaplogic.com</t>
  </si>
  <si>
    <t>https://lead-rekognition.s3.eu-west-1.amazonaws.com/nhovhannisyan%40leadcrawl.com%2Finsightly%2F27269204.jpg</t>
  </si>
  <si>
    <t>Founder &amp; CEO Convidera</t>
  </si>
  <si>
    <t>Michael Buck is the CEO of Convidera GmbH, a globally active consultancy company based in Cologne, Germany. Convidera was founded in 2012 and advises global power brands and senior corporate business leaders through the challenges of Digital Transformation. He works with leading minds from industry and academia on the development of effective organizational management processes. Michael Buck is an expert on global business management, e-commerce, online marketing and Social Media. Michael is also engaged as Investor for several Web 2.0 Businesses.\nHe is a keynote speaker at international conferences on Digital transformation,\nSocial Media and Web 2.0 Customer Service topics for B2C and B2B.</t>
  </si>
  <si>
    <t>Convidera</t>
  </si>
  <si>
    <t>90D Stolberger StraÃŸe</t>
  </si>
  <si>
    <t>http://www.convidera.com/</t>
  </si>
  <si>
    <t>https://lead-rekognition.s3.eu-west-1.amazonaws.com/nhovhannisyan%40leadcrawl.com%2Finsightly%2F27228040.jpg</t>
  </si>
  <si>
    <t xml:space="preserve">We're democratising health access using sharing economy principles. </t>
  </si>
  <si>
    <t>Dandelin</t>
  </si>
  <si>
    <t>291 Avenida Professor Manuel JosÃ© Chaves</t>
  </si>
  <si>
    <t>05463-070</t>
  </si>
  <si>
    <t>http://www.dandelin.io</t>
  </si>
  <si>
    <t>https://lead-rekognition.s3.eu-west-1.amazonaws.com/nhovhannisyan%40leadcrawl.com%2Finsightly%2F27267711.jpg</t>
  </si>
  <si>
    <t>Partner at STARTMESH, Global managing director Reddy &amp; Co</t>
  </si>
  <si>
    <t>STARTMESH</t>
  </si>
  <si>
    <t>287 Collins Street</t>
  </si>
  <si>
    <t>www.startmesh.com</t>
  </si>
  <si>
    <t>MindMaze</t>
  </si>
  <si>
    <t>5 Chemin de Roseneck</t>
  </si>
  <si>
    <t>http://www.mindmaze.ch</t>
  </si>
  <si>
    <t>https://lead-rekognition.s3.eu-west-1.amazonaws.com/nhovhannisyan%40leadcrawl.com%2Finsightly%2F27269222.jpg</t>
  </si>
  <si>
    <t>Pro Well Plan doubles your performance in drilling and well operations through smart use of big data. We make software and solutions which make you the early adopter of big data technology in our industry.\n\nThe company is a startup of January 2016, and aim to grow radically the next three years, as the industry wakes up to industrialization calls from the low oil price.\n\nPro Well Plan AS is a Norwegian registered privately held stock company.</t>
  </si>
  <si>
    <t>Pro Well Plan AS</t>
  </si>
  <si>
    <t>51 ThormÃ¸hlens Gate</t>
  </si>
  <si>
    <t>Bergen</t>
  </si>
  <si>
    <t>www.prowellplan.com</t>
  </si>
  <si>
    <t>https://lead-rekognition.s3.eu-west-1.amazonaws.com/nhovhannisyan%40leadcrawl.com%2Finsightly%2F27264863.jpg</t>
  </si>
  <si>
    <t>Audit Trainee</t>
  </si>
  <si>
    <t>KPMG Ireland</t>
  </si>
  <si>
    <t>1 Stokes Place</t>
  </si>
  <si>
    <t>D02 DE03</t>
  </si>
  <si>
    <t>www.kpmg.ie</t>
  </si>
  <si>
    <t>https://lead-rekognition.s3.eu-west-1.amazonaws.com/nhovhannisyan%40leadcrawl.com%2Finsightly%2F27196415.jpg</t>
  </si>
  <si>
    <t>Crunch Analytics is a data consulting company, supporting business leaders in achieving their strategic objectives by transforming data into insights and actions.</t>
  </si>
  <si>
    <t>Crunch Analytics</t>
  </si>
  <si>
    <t>1 Oktrooiplein</t>
  </si>
  <si>
    <t>http://www.crunchanalytics.be</t>
  </si>
  <si>
    <t>https://lead-rekognition.s3.eu-west-1.amazonaws.com/nhovhannisyan%40leadcrawl.com%2Finsightly%2F27267750.jpg</t>
  </si>
  <si>
    <t>HYPE Innovation</t>
  </si>
  <si>
    <t>70-72 Trierer StraÃŸe</t>
  </si>
  <si>
    <t>http://www.hypeinnovation.com/</t>
  </si>
  <si>
    <t>https://lead-rekognition.s3.eu-west-1.amazonaws.com/nhovhannisyan%40leadcrawl.com%2Finsightly%2F27228070.jpg</t>
  </si>
  <si>
    <t>We create innovative and personal journeys by bringing customer perspective and new technology together \n</t>
  </si>
  <si>
    <t>Feeling Bright</t>
  </si>
  <si>
    <t>North Holland</t>
  </si>
  <si>
    <t>www.feelingbright.com</t>
  </si>
  <si>
    <t>https://lead-rekognition.s3.eu-west-1.amazonaws.com/nhovhannisyan%40leadcrawl.com%2Finsightly%2F27264917.jpg</t>
  </si>
  <si>
    <t>CEO / Director</t>
  </si>
  <si>
    <t>www.tectusgroup.com\n \nThe Tectus Group and associated companies is a family-owned multi-national business with diverse operations and investments across a variety of market segments ranging from IoT &amp; sensing, to digital health, to entertainment &amp; lifestyle, to engineering &amp; construction.</t>
  </si>
  <si>
    <t>Tectus SA</t>
  </si>
  <si>
    <t>www.tectusgroup.com</t>
  </si>
  <si>
    <t>Marketing, community, developer relations.</t>
  </si>
  <si>
    <t>Branch</t>
  </si>
  <si>
    <t>2443 Ash Street</t>
  </si>
  <si>
    <t>https://branch.io</t>
  </si>
  <si>
    <t>https://lead-rekognition.s3.eu-west-1.amazonaws.com/nhovhannisyan%40leadcrawl.com%2Finsightly%2F27269249.jpg</t>
  </si>
  <si>
    <t>As the leading sports market research and advisory firm, we are committed to being the objective voice organizing, evaluating, and recommending sports technology products and services.\n\nThe Sports Innovation Lab evaluates and identifies the technology products and services that will power the future of sports. The Boston-based, market research and advisory firm uses data analysis to reveal compelling stories that mobilize global partnerships among startups, investment capital firms, and corporate influencers.\n\nThe Lab derives additional insights from a world-class network of international advisors across a wide range of industries and through strong partnerships with leading universities. With a deep focus on the ever-changing world of sports technology and innovation, the Lab showcases what is possible today so its clients move with clarity and confidence into the future.</t>
  </si>
  <si>
    <t>Sports Innovation Lab</t>
  </si>
  <si>
    <t>99 High Street</t>
  </si>
  <si>
    <t>www.sportsilab.com</t>
  </si>
  <si>
    <t>https://lead-rekognition.s3.eu-west-1.amazonaws.com/nhovhannisyan%40leadcrawl.com%2Finsightly%2F27196686.jpg</t>
  </si>
  <si>
    <t>Co-CEO</t>
  </si>
  <si>
    <t xml:space="preserve">With Fincite Technologies, we offer a compelling marketplace software as well as an Algo-as-a-Service Suite around personal savings and investments. With Fincite Services, we build new FinTech Startups and Ventures or Services together with Corporates. With Fincite Ventures, we co-invest in Startups with a partner network. </t>
  </si>
  <si>
    <t>Fincite GmbH</t>
  </si>
  <si>
    <t>52 FranklinstraÃŸe</t>
  </si>
  <si>
    <t>www.fincite.de</t>
  </si>
  <si>
    <t>https://lead-rekognition.s3.eu-west-1.amazonaws.com/nhovhannisyan%40leadcrawl.com%2Finsightly%2F27228093.jpg</t>
  </si>
  <si>
    <t xml:space="preserve">Sales Director </t>
  </si>
  <si>
    <t>WORKSCREEN\nDe wereld van communicatie verandert razendsnel onder onze vingers.\nTraditionele media verschuiven naar digitale media.\nSocial Networks zijn groter en populairder dan ooit voor mogelijk gehouden.\nDe wereld van interne communicatie verandert mee. \nWat is er dan logischer dan een "Social Network"  voor interne communicatie. Een  ECHT Sociaal Intranet.\nâ€‹\nWorkscreen is het enige Social Network voor interne communicatie.\nEen bijzondere oplossing die voor elk bedrijf de magische stap is naar effectieve, productieve en sociale samenwerking...\n\nwww.workscreen.social\n\n\nROUNDABOUT\nAdverteren via Social Media is erg effectief gebleken de afgelopen paar jaar. Toch is het nog een erg nieuwe markt.\nDaarnaast is het vaak lastig om dit goed toe te passen door de vele mogelijkheden binnen het adverteren. Onze oplossing is uniek, krachtig en totaal gericht op de conversie op de eigen website. Dit alles vanuit intelligente doelgroep bepaling en social media campagnes.\n\nhttps://roundabout.social/\n\n\n\nwww.community-networkz.com\n\n</t>
  </si>
  <si>
    <t>Community Networkz</t>
  </si>
  <si>
    <t>90 Straatweg</t>
  </si>
  <si>
    <t>Breukelen</t>
  </si>
  <si>
    <t>3621 BS</t>
  </si>
  <si>
    <t>www.community-networkz.com</t>
  </si>
  <si>
    <t>https://lead-rekognition.s3.eu-west-1.amazonaws.com/nhovhannisyan%40leadcrawl.com%2Finsightly%2F27265470.jpg</t>
  </si>
  <si>
    <t>CEO and founder</t>
  </si>
  <si>
    <t>tracy@recycledbride.com</t>
  </si>
  <si>
    <t>Tradesy, Inc.</t>
  </si>
  <si>
    <t>1217 2nd Street</t>
  </si>
  <si>
    <t>https://www.tradesy.com</t>
  </si>
  <si>
    <t>https://lead-rekognition.s3.eu-west-1.amazonaws.com/nhovhannisyan%40leadcrawl.com%2Finsightly%2F27269270.jpg</t>
  </si>
  <si>
    <t>Launching a fintech startup. If you are interested to learn more please join the pilot at Bloqhouse.com!</t>
  </si>
  <si>
    <t>Bloqhouse</t>
  </si>
  <si>
    <t>288-292 Spuistraat</t>
  </si>
  <si>
    <t>1012 VX</t>
  </si>
  <si>
    <t>http://bloq.house</t>
  </si>
  <si>
    <t>https://lead-rekognition.s3.eu-west-1.amazonaws.com/nhovhannisyan%40leadcrawl.com%2Finsightly%2F27267763.jpg</t>
  </si>
  <si>
    <t>Acton Capital Partners</t>
  </si>
  <si>
    <t>29 WidenmayerstraÃŸe</t>
  </si>
  <si>
    <t>http://www.actoncapital.com</t>
  </si>
  <si>
    <t>https://lead-rekognition.s3.eu-west-1.amazonaws.com/nhovhannisyan%40leadcrawl.com%2Finsightly%2F27197239.jpg</t>
  </si>
  <si>
    <t>Executive Management/Development</t>
  </si>
  <si>
    <t>React Games is an award-winning studio that has developed over 50 games for top-tier clients since 2008.  We specialize in console, online, mobile and AR/VR products.\n\nwww.reactgames.com</t>
  </si>
  <si>
    <t>React Games</t>
  </si>
  <si>
    <t>www.reactgames.com</t>
  </si>
  <si>
    <t>https://lead-rekognition.s3.eu-west-1.amazonaws.com/nhovhannisyan%40leadcrawl.com%2Finsightly%2F27228143.jpg</t>
  </si>
  <si>
    <t>Investeerder</t>
  </si>
  <si>
    <t>https://lead-rekognition.s3.eu-west-1.amazonaws.com/nhovhannisyan%40leadcrawl.com%2Finsightly%2F27265484.jpg</t>
  </si>
  <si>
    <t>CTO &amp; co-founder</t>
  </si>
  <si>
    <t>TILKEE is the innovative Saas solution software for business proposals follow-up &amp; sales process tracking ! It allows you to know how, when and where your commercial bid is read. You have the opportunity to know who open it and how long he is reading each part of the doc. Thus, you know which part of your proposal is getting the more views, which one is the most interesting for your prospects.\nTilkee empowers salesmen by helping them to improve their sales &amp; marketing's effectiveness : a sales proposal sent by Tilkee is 24% more likely to be signed than the others. \n\nAs a CTO, I manage all technical aspects: team of 5 engineers, product manager setting up the product strategy and the technical changes, functional follow-up of integration with others SAAS tools, etcâ€¦</t>
  </si>
  <si>
    <t>Tilkee</t>
  </si>
  <si>
    <t>13 Rue Burdeau</t>
  </si>
  <si>
    <t>Lyon</t>
  </si>
  <si>
    <t>http://www.tilkee.com</t>
  </si>
  <si>
    <t>https://lead-rekognition.s3.eu-west-1.amazonaws.com/nhovhannisyan%40leadcrawl.com%2Finsightly%2F27267777.jpg</t>
  </si>
  <si>
    <t>Founder &amp; Chairman</t>
  </si>
  <si>
    <t>Tinder, Inc.</t>
  </si>
  <si>
    <t>www.tinder.com</t>
  </si>
  <si>
    <t>https://lead-rekognition.s3.eu-west-1.amazonaws.com/nhovhannisyan%40leadcrawl.com%2Finsightly%2F27269302.jpg</t>
  </si>
  <si>
    <t>ShowSourcing aims at optimizing the sourcing activities by providing an eco-system of Web and Mobile Apps.\n\nhttp://www.showsourcing.com</t>
  </si>
  <si>
    <t>ShowSourcing</t>
  </si>
  <si>
    <t>61 Avenue Brugmann</t>
  </si>
  <si>
    <t>Forest</t>
  </si>
  <si>
    <t>www.showsourcing.com</t>
  </si>
  <si>
    <t>https://lead-rekognition.s3.eu-west-1.amazonaws.com/nhovhannisyan%40leadcrawl.com%2Finsightly%2F27197282.jpg</t>
  </si>
  <si>
    <t>Jexia is a Tech Startup building the worlds next-generation developers platform. Jexia is a platform with a wide range of services and features integrated into a single platform. That means you have access to powerful tools that empowers you to build modern applications faster and easier than ever! \n\nA modern web- or mobile application or your own SaaS? You can build it with Jexia without having to worry about infrastructure, reliability or performance. Instead of doing time-consuming repetitive tasks, server and infrastructure configurations and maintenance, you better focus on software development and application itself. From open-source project to enterprise software. In the programming language you feel comfortable with. \n\nJexia is always looking for the best talents to join our team. We are located in the Netherlands (Amsterdam and Apeldoorn) and Brasil (Sao Paulo). Come and build the future with us! #buildtogether</t>
  </si>
  <si>
    <t>Jexia Company B.V.</t>
  </si>
  <si>
    <t>https://lead-rekognition.s3.eu-west-1.amazonaws.com/nhovhannisyan%40leadcrawl.com%2Finsightly%2F27265511.jpg</t>
  </si>
  <si>
    <t xml:space="preserve">Making Digitization work  | Partner | Recognized Expert in Digital Strategy &amp; Transformation </t>
  </si>
  <si>
    <t>I'm dedicated to advise and assist company leaders in managing Digital Strategy &amp; Transformation succesfully and in staying ahead in a digitized economy at high pace.  I'm passionate about realizing Digital Business models and forming the Digital Enterprise with a prioritized focus on customer centricity.</t>
  </si>
  <si>
    <t>Cologne Intelligence</t>
  </si>
  <si>
    <t>10 Marie-Curie-StraÃŸe</t>
  </si>
  <si>
    <t>http://www.cologne-intelligence.de</t>
  </si>
  <si>
    <t>https://lead-rekognition.s3.eu-west-1.amazonaws.com/nhovhannisyan%40leadcrawl.com%2Finsightly%2F27228168.jpg</t>
  </si>
  <si>
    <t>Revolutionising Lost&amp;Found services by making it easy to find back your stuff.</t>
  </si>
  <si>
    <t>iLost B.V.</t>
  </si>
  <si>
    <t>Sirenum is a Workforce Management Solution dedicated to high-turnover large workforces. Sirenum offers an end-to-end automation solution with some 20 modular features spanning from recruitment, HR, operation, finance, auditing and reporting. It is offered as a SaaS and operates on the force.com platform giving it stability and scalability. \n\nI co-founded Sirenum with the ambition to allow other operators of large workforces to re-imagine workforce management as we did at ProActive and Activas.</t>
  </si>
  <si>
    <t>Sirenum</t>
  </si>
  <si>
    <t>sirenum.com</t>
  </si>
  <si>
    <t>https://lead-rekognition.s3.eu-west-1.amazonaws.com/nhovhannisyan%40leadcrawl.com%2Finsightly%2F27267796.jpg</t>
  </si>
  <si>
    <t>The Tech Accelerator Startup Creator brings ideas to life and provides everything entrepreneurs need to build their tech startup - at minimal costs. Our goal is to boost the startup success rate from 10% to 90%.\n\nOur Services:\nâ–» Consulting\nâ–» Web Development \nâ–» App Development\nâ–» Design</t>
  </si>
  <si>
    <t>https://lead-rekognition.s3.eu-west-1.amazonaws.com/nhovhannisyan%40leadcrawl.com%2Finsightly%2F27224128.jpg</t>
  </si>
  <si>
    <t>Depop is one the most exciting consumer facing start-ups in the London tech scene.\n\nOur sleek social shopping platform with a sustainable edge enables our millions of users to connect, be inspired by and purchase unique items from the community. And we're just getting started.\n\nIf you're smart, creative, tech-savvy and curious about joining our team of adventurers, check out our open roles here www.depop.com/about/jobs/ and our app is available for download on iOS and Android.</t>
  </si>
  <si>
    <t>Depop</t>
  </si>
  <si>
    <t>5-25 Scrutton Street</t>
  </si>
  <si>
    <t>EC2A 4HJ</t>
  </si>
  <si>
    <t>http://www.depop.com</t>
  </si>
  <si>
    <t>https://lead-rekognition.s3.eu-west-1.amazonaws.com/nhovhannisyan%40leadcrawl.com%2Finsightly%2F27269313.jpg</t>
  </si>
  <si>
    <t>SANDY Energized Analytics</t>
  </si>
  <si>
    <t>229 Siegburger StraÃŸe</t>
  </si>
  <si>
    <t>www.energizedanalytics.com</t>
  </si>
  <si>
    <t>CEO / Founder</t>
  </si>
  <si>
    <t>Attackers are focusing on data, not the infrastructures, which are often monitored, tested and updated. QUARKSLAB focuses on data security, with 3 products created by our R&amp;D: Capsule (hypervisor), IRMA (Incident Response &amp; Malware Analysis) and Epona (code obfuscation). These products, coming along our services and trainings, aim at helping organizations to take security decisions at the right time based on relevant information.</t>
  </si>
  <si>
    <t>Quarkslab</t>
  </si>
  <si>
    <t>13 Rue Saint-Ambroise</t>
  </si>
  <si>
    <t>https://www.quarkslab.com</t>
  </si>
  <si>
    <t>https://lead-rekognition.s3.eu-west-1.amazonaws.com/nhovhannisyan%40leadcrawl.com%2Finsightly%2F27267806.jpg</t>
  </si>
  <si>
    <t>Mesaic.co enables businesses-customer interaction via messaging. Our technology platform delivers messaging-driven communication for service, e-commerce and logistics to consolidate  and leverage the multiple pieces of customer interaction into an easy conversation.</t>
  </si>
  <si>
    <t>Mesaic Technology GmbH</t>
  </si>
  <si>
    <t>43 EifflerstraÃŸe</t>
  </si>
  <si>
    <t>https://www.mesaic.co</t>
  </si>
  <si>
    <t>https://lead-rekognition.s3.eu-west-1.amazonaws.com/nhovhannisyan%40leadcrawl.com%2Finsightly%2F27224223.jpg</t>
  </si>
  <si>
    <t>VP Business Development</t>
  </si>
  <si>
    <t>Saul's responsibilities include the development and nurturing of successful business relationships, recruitment, training and supervision of sales staff as well as oversee and manage an existing sales team. Some other aspects of the job is to acquire new leads, create business development strategies, keep up to date with market trends/advances and ensure quotas are met.\n\nSaul's ability to work closely with PB customers at all levels has created significant profit opportunities, edging out competitors while working through internal resources and demonstrating sincere interest in customer needs. As a result, his efforts have helped close some of the largest accounts in the company's history, significantly increasing annual revenue.</t>
  </si>
  <si>
    <t>Power Brands, LLC</t>
  </si>
  <si>
    <t>www.powerbrands.us</t>
  </si>
  <si>
    <t>https://lead-rekognition.s3.eu-west-1.amazonaws.com/nhovhannisyan%40leadcrawl.com%2Finsightly%2F27228202.jpg</t>
  </si>
  <si>
    <t>Leo is founder and managing director of Illuminoo BV. Together with a team of leading experts in deep learning, neural-symbolic reasoning and behavioral psychology, Illuminoo has created a new form of self-learning AI which allows users to gain insights in their own personal behavior, using real-time and multi-sensory behavior modelling, interaction and knowledge sharing.\n\nIlluminooâ€™s mission is to use this technology in so-called reflective intelligent agents that are specifically built for personal development in various contexts, and invests in long term relations with organizations, professionals and their customers to help them reach their full potential (see https://illuminoo.com).</t>
  </si>
  <si>
    <t>Illuminoo</t>
  </si>
  <si>
    <t>Geldermalsen</t>
  </si>
  <si>
    <t>illuminoo.com</t>
  </si>
  <si>
    <t>https://lead-rekognition.s3.eu-west-1.amazonaws.com/nhovhannisyan%40leadcrawl.com%2Finsightly%2F27265569.jpg</t>
  </si>
  <si>
    <t>Web Development and Accessibility Consultant</t>
  </si>
  <si>
    <t xml:space="preserve">Key projects and responsibilities:\n- Team development of enterprise level web based time management system (Java, JSP, JS, HTML5, CSS LESS) for Social Enterprise to manage workforce; clients including Tesco and local authorities in London â€“ Slivers of Time\n- eCommerce solutions (C# ASP.NET MVC) for multiple clients \n- Development of LMS (PHP) for client with customers in the retail industry in South Africa\n- Web accessibility and security consultancy for Creative &amp; Digital Industries website project â€“ Creative Sheffield\n- Community based (C# ASP.NET) web projects\n- Bespoke web application (C# ASP.NET, HTML5, JSON) using PARSE for music mobile app (iOS) â€“ Sinfonia Viva \n- Bespoke website (C# ASP.NET, HTML5, LESS) for travel staff â€“ joint project with TravelMaster and South Yorkshire Passenger Transport Executive (SYPTE) \n- Development of quiz mobile web application (C# ASP.NET, jQuery, JSON, Python, MongoDB, MSSQL) using Wikipedia content â€“ nominet Trust\n- Troubleshooting legacy VBA application for GPs \n- Providing Windows (IIS) hosting and SLAs to a range of clients \n- Setting up and configuring Microsoft Azure hosting for clients \n- Configuration of Hyper V and VMware \n- Information architecture and content card sorting workshops \n- Successfully exposed common web development issues and web security issues on a number of UK construction/manufacturing web sites for business owners \n- Development and maintenance of Open Source CMS WordPress (PHP) sites for a number of clients  \n- DNS changes including name servers and firewall rules. \n- TLS (SSL) configuration  </t>
  </si>
  <si>
    <t>Mookat Ltd</t>
  </si>
  <si>
    <t>Sheffield</t>
  </si>
  <si>
    <t>S1 2BJ</t>
  </si>
  <si>
    <t>https://lead-rekognition.s3.eu-west-1.amazonaws.com/nhovhannisyan%40leadcrawl.com%2Finsightly%2F27269344.jpg</t>
  </si>
  <si>
    <t>Executive Board Member &amp; CFO</t>
  </si>
  <si>
    <t>Sonae IM</t>
  </si>
  <si>
    <t>www.sonaeim.com</t>
  </si>
  <si>
    <t>https://lead-rekognition.s3.eu-west-1.amazonaws.com/nhovhannisyan%40leadcrawl.com%2Finsightly%2F27267815.jpg</t>
  </si>
  <si>
    <t>wikifolio Financial Technologies AG</t>
  </si>
  <si>
    <t>31 Berggasse</t>
  </si>
  <si>
    <t>www.wikifolio.com</t>
  </si>
  <si>
    <t>https://lead-rekognition.s3.eu-west-1.amazonaws.com/nhovhannisyan%40leadcrawl.com%2Finsightly%2F27224258.jpg</t>
  </si>
  <si>
    <t>Eccentrade is the innovative player in the world of business information. We offer a comprehensive online platform with complete business checks on millions of companies worldwide. \n\nEccentrade provides insights that enables companies to validate the financial reliability and now also the sustainability of their current and future business partners. Through transparency we want to contribute to the global circular economy.</t>
  </si>
  <si>
    <t>Eccentrade</t>
  </si>
  <si>
    <t>12 John M. Keynesplein</t>
  </si>
  <si>
    <t>1066 EP</t>
  </si>
  <si>
    <t>www.eccentrade.com</t>
  </si>
  <si>
    <t>https://lead-rekognition.s3.eu-west-1.amazonaws.com/nhovhannisyan%40leadcrawl.com%2Finsightly%2F27265575.jpg</t>
  </si>
  <si>
    <t>Founder. Creative</t>
  </si>
  <si>
    <t>BBH London</t>
  </si>
  <si>
    <t>60 Kingly Street</t>
  </si>
  <si>
    <t>W1B</t>
  </si>
  <si>
    <t>www.bartleboglehegarty.com</t>
  </si>
  <si>
    <t>https://lead-rekognition.s3.eu-west-1.amazonaws.com/nhovhannisyan%40leadcrawl.com%2Finsightly%2F27269382.jpg</t>
  </si>
  <si>
    <t>Social News &amp; Entertainment Company</t>
  </si>
  <si>
    <t>LikeMag Media House</t>
  </si>
  <si>
    <t>25 Eichstrasse</t>
  </si>
  <si>
    <t>http://advertise.likemag.com/</t>
  </si>
  <si>
    <t>https://lead-rekognition.s3.eu-west-1.amazonaws.com/nhovhannisyan%40leadcrawl.com%2Finsightly%2F27267830.jpg</t>
  </si>
  <si>
    <t>Founder &amp; Managing Partner at Ginko Ventures</t>
  </si>
  <si>
    <t>Ginko Ventures</t>
  </si>
  <si>
    <t>http://www.ginkopartners.com/</t>
  </si>
  <si>
    <t>Idea Hunt helps companies innovate bigger and faster, by hunting and testing new ideas with the crowd. We help companies take the next digital leap - from information and conversation to co-creation. A hunt can be public or invitation only. It typically lasts for a month and the best ideas get rewarded. We offer companies their own Idea Hunt platform for a monthly subscription.\n\nIf you want to learn more, please find us; weâ€™d love to answer your questions.</t>
  </si>
  <si>
    <t>Idea Hunt</t>
  </si>
  <si>
    <t>http://get.ideahunt.io</t>
  </si>
  <si>
    <t>https://lead-rekognition.s3.eu-west-1.amazonaws.com/nhovhannisyan%40leadcrawl.com%2Finsightly%2F27224305.jpg</t>
  </si>
  <si>
    <t>Investmentanalyst bei Redalpine Venture Partners AG</t>
  </si>
  <si>
    <t>Redalpine Venture Partners AG</t>
  </si>
  <si>
    <t>We are JobToday and our mission touches everyone, every single day, from Rio to New York to Moscow. We use mobile technology to help millions of people find a job the same day. A job brings a pay check, but it also brings back self-esteem and dignity to people. This is what we do, one job at a time. \n\nOur international team comes from Skype, eBay, and Bain. Based in Luxembourg City, we are backed by one of the worldâ€™s leading venture capital firms. \n\nJoin us on a mission to help everyone find a job the same day.</t>
  </si>
  <si>
    <t>JobToday SA</t>
  </si>
  <si>
    <t>https://lead-rekognition.s3.eu-west-1.amazonaws.com/nhovhannisyan%40leadcrawl.com%2Finsightly%2F27269437.jpg</t>
  </si>
  <si>
    <t>frank.seehaus@actoncapital.de</t>
  </si>
  <si>
    <t>https://lead-rekognition.s3.eu-west-1.amazonaws.com/nhovhannisyan%40leadcrawl.com%2Finsightly%2F27224342.jpg</t>
  </si>
  <si>
    <t>Founder, COO</t>
  </si>
  <si>
    <t>Lemonlight Media is a video marketing company the guarantees to deliver your message directly to local customers.</t>
  </si>
  <si>
    <t>Lemonlight Media</t>
  </si>
  <si>
    <t>Glencoe Avenue</t>
  </si>
  <si>
    <t>lemonlight.com</t>
  </si>
  <si>
    <t>https://lead-rekognition.s3.eu-west-1.amazonaws.com/nhovhannisyan%40leadcrawl.com%2Finsightly%2F27267844.jpg</t>
  </si>
  <si>
    <t>Head of AI Initiatives of UnternehmerTUM</t>
  </si>
  <si>
    <t>UnternehmerTUM Projekt GmbH</t>
  </si>
  <si>
    <t>https://lead-rekognition.s3.eu-west-1.amazonaws.com/nhovhannisyan%40leadcrawl.com%2Finsightly%2F27291250.jpg</t>
  </si>
  <si>
    <t>matthieu.beucher@groupe-regards.com</t>
  </si>
  <si>
    <t>Klaxoon</t>
  </si>
  <si>
    <t>https://klaxoon.com/</t>
  </si>
  <si>
    <t>https://lead-rekognition.s3.eu-west-1.amazonaws.com/nhovhannisyan%40leadcrawl.com%2Finsightly%2F27267852.jpg</t>
  </si>
  <si>
    <t>https://lead-rekognition.s3.eu-west-1.amazonaws.com/nhovhannisyan%40leadcrawl.com%2Finsightly%2F27291309.jpg</t>
  </si>
  <si>
    <t>CEO, Market DNA Engineer</t>
  </si>
  <si>
    <t>LIQUID NEWSROOM (LNR)\n- Ultra-fast, web-based platform to support data-driven distribution of content\n- Content-to-all screens technology supporting digital and physical world (e.g. IoT, wearables)\n- AI &amp; social graph driven newsroom\n- Market DNA modelling platform\n\nWhat you can achieve using LNR:\n- Manage all your digital news channels in a connected world\n- Position yourself as thought leader in a market (personal branding)\n- Position your company as a thought leader (agenda setting)\n- Grow your reach using tools to understand your market potential\n- Gain competitive advantage by learning about your market's information DNA\n- Gain the knowledge to improve your lead generation</t>
  </si>
  <si>
    <t>LIQUID NEWSROOM</t>
  </si>
  <si>
    <t>https://liquidnewsroom.com</t>
  </si>
  <si>
    <t>https://lead-rekognition.s3.eu-west-1.amazonaws.com/nhovhannisyan%40leadcrawl.com%2Finsightly%2F27291376.jpg</t>
  </si>
  <si>
    <t>Oakley Capital Private Equity</t>
  </si>
  <si>
    <t>http://oakleycapital.com/</t>
  </si>
  <si>
    <t>Head of Innovation Hub</t>
  </si>
  <si>
    <t>empowering new digital business by pioneering game-changing solutions</t>
  </si>
  <si>
    <t>BTC - Business Technology Consulting AG</t>
  </si>
  <si>
    <t>Prince Majid Road</t>
  </si>
  <si>
    <t>Jeddah</t>
  </si>
  <si>
    <t>www.btc-networks.com</t>
  </si>
  <si>
    <t>https://lead-rekognition.s3.eu-west-1.amazonaws.com/nhovhannisyan%40leadcrawl.com%2Finsightly%2F27293863.jpg</t>
  </si>
  <si>
    <t>Ballou Capital</t>
  </si>
  <si>
    <t>https://lead-rekognition.s3.eu-west-1.amazonaws.com/nhovhannisyan%40leadcrawl.com%2Finsightly%2F27294095.jpg</t>
  </si>
  <si>
    <t>Lehrbeauftragter</t>
  </si>
  <si>
    <t>Technische Hochschule Ingolstadt</t>
  </si>
  <si>
    <t>10 Esplanade</t>
  </si>
  <si>
    <t>Ingolstadt</t>
  </si>
  <si>
    <t>http://www.thi.de/en</t>
  </si>
  <si>
    <t>https://lead-rekognition.s3.eu-west-1.amazonaws.com/nhovhannisyan%40leadcrawl.com%2Finsightly%2F27294810.jpg</t>
  </si>
  <si>
    <t>Global Founders Capital is a globally orientated, stage agnostic venture fund that empowers gifted entrepreneurs worldwide.</t>
  </si>
  <si>
    <t>Global Founders Capital</t>
  </si>
  <si>
    <t>http://www.globalfounders.vc/</t>
  </si>
  <si>
    <t>https://lead-rekognition.s3.eu-west-1.amazonaws.com/nhovhannisyan%40leadcrawl.com%2Finsightly%2F27322233.jpg</t>
  </si>
  <si>
    <t>Sportiply GmbH</t>
  </si>
  <si>
    <t>https://sportiply.de</t>
  </si>
  <si>
    <t>https://lead-rekognition.s3.eu-west-1.amazonaws.com/nhovhannisyan%40leadcrawl.com%2Finsightly%2F27322281.jpg</t>
  </si>
  <si>
    <t>stealth mode start-up</t>
  </si>
  <si>
    <t>Startup Investor</t>
  </si>
  <si>
    <t>Kamran Invest</t>
  </si>
  <si>
    <t>https://lead-rekognition.s3.eu-west-1.amazonaws.com/nhovhannisyan%40leadcrawl.com%2Finsightly%2F27324869.jpg</t>
  </si>
  <si>
    <t>https://lead-rekognition.s3.eu-west-1.amazonaws.com/nhovhannisyan%40leadcrawl.com%2Finsightly%2F27360610.jpg</t>
  </si>
  <si>
    <t>Founder &amp; Managing Partner</t>
  </si>
  <si>
    <t>Freigeist</t>
  </si>
  <si>
    <t>Am Gesundbrunnen</t>
  </si>
  <si>
    <t>Northeim</t>
  </si>
  <si>
    <t>http://www.hotel-freigeist.de</t>
  </si>
  <si>
    <t>https://lead-rekognition.s3.eu-west-1.amazonaws.com/nhovhannisyan%40leadcrawl.com%2Finsightly%2F27363216.jpg</t>
  </si>
  <si>
    <t>The core of Talon.One is a powerful API that enables businesses to build the most advanced incentivized marketing campaigns in the world.</t>
  </si>
  <si>
    <t>Talon.One</t>
  </si>
  <si>
    <t>10 Wiener StraÃŸe</t>
  </si>
  <si>
    <t>https://talon.one</t>
  </si>
  <si>
    <t>https://lead-rekognition.s3.eu-west-1.amazonaws.com/nhovhannisyan%40leadcrawl.com%2Finsightly%2F27363233.jpg</t>
  </si>
  <si>
    <t>FrankSchwabSpeaks.com</t>
  </si>
  <si>
    <t>http://www.FrankSchwabSpeaks.com</t>
  </si>
  <si>
    <t>Speaker</t>
  </si>
  <si>
    <t>www.indigenousdesigns.com</t>
  </si>
  <si>
    <t>https://lead-rekognition.s3.eu-west-1.amazonaws.com/nhovhannisyan%40leadcrawl.com%2Finsightly%2F27365497.jpg</t>
  </si>
  <si>
    <t>Partner &amp; Managing Director</t>
  </si>
  <si>
    <t>https://lead-rekognition.s3.eu-west-1.amazonaws.com/nhovhannisyan%40leadcrawl.com%2Finsightly%2F27365544.jpg</t>
  </si>
  <si>
    <t>Digital Strategy | Corporate Innovation | Startup Scaling</t>
  </si>
  <si>
    <t>Manager</t>
  </si>
  <si>
    <t>https://lead-rekognition.s3.eu-west-1.amazonaws.com/nhovhannisyan%40leadcrawl.com%2Finsightly%2F27365747.jpg</t>
  </si>
  <si>
    <t>Founder &amp; Managing Director at b10</t>
  </si>
  <si>
    <t>b10 ist ein Early-Stage Fund mit Fokus auf B2B-Firmen die das Potential zum "Category Killerâ€œ haben.</t>
  </si>
  <si>
    <t>b10</t>
  </si>
  <si>
    <t>codico.fr</t>
  </si>
  <si>
    <t>https://lead-rekognition.s3.eu-west-1.amazonaws.com/nhovhannisyan%40leadcrawl.com%2Finsightly%2F27366368.jpg</t>
  </si>
  <si>
    <t>scoring</t>
  </si>
  <si>
    <t>Win</t>
  </si>
  <si>
    <t>Loss</t>
  </si>
  <si>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</sst>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7" fontId="0" fillId="0" borderId="0" xfId="0" applyNumberFormat="1"/>
    <xf numFmtId="16" fontId="0" fillId="0" borderId="0" xfId="0" applyNumberFormat="1"/>
    <xf numFmtId="0" fontId="18" fillId="0" borderId="0" xfId="0" applyFon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3"/>
  <sheetViews>
    <sheetView workbookViewId="0">
      <selection activeCell="D18" sqref="D18"/>
    </sheetView>
  </sheetViews>
  <sheetFormatPr defaultRowHeight="14.4" x14ac:dyDescent="0.3"/>
  <cols>
    <col min="23" max="23" width="10.5546875"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201</v>
      </c>
      <c r="B2" t="s">
        <v>25</v>
      </c>
      <c r="C2" t="s">
        <v>26</v>
      </c>
      <c r="D2" t="s">
        <v>27</v>
      </c>
      <c r="E2" t="s">
        <v>28</v>
      </c>
      <c r="F2" t="s">
        <v>29</v>
      </c>
      <c r="G2" t="s">
        <v>30</v>
      </c>
      <c r="H2">
        <v>20569</v>
      </c>
      <c r="I2" t="s">
        <v>31</v>
      </c>
      <c r="J2" t="s">
        <v>32</v>
      </c>
      <c r="K2" t="s">
        <v>33</v>
      </c>
      <c r="L2" t="s">
        <v>34</v>
      </c>
      <c r="M2" t="s">
        <v>35</v>
      </c>
      <c r="N2" t="s">
        <v>36</v>
      </c>
      <c r="O2" t="s">
        <v>37</v>
      </c>
      <c r="P2" t="s">
        <v>38</v>
      </c>
      <c r="Q2" s="1">
        <v>18568</v>
      </c>
      <c r="R2" t="s">
        <v>39</v>
      </c>
      <c r="S2" t="s">
        <v>40</v>
      </c>
      <c r="T2" t="s">
        <v>39</v>
      </c>
      <c r="U2" t="s">
        <v>41</v>
      </c>
      <c r="V2" t="s">
        <v>42</v>
      </c>
      <c r="W2">
        <v>201</v>
      </c>
      <c r="X2">
        <v>1512464565282</v>
      </c>
      <c r="Y2">
        <v>1512464565282</v>
      </c>
    </row>
    <row r="3" spans="1:25" x14ac:dyDescent="0.3">
      <c r="A3">
        <v>202</v>
      </c>
      <c r="B3" t="s">
        <v>43</v>
      </c>
      <c r="C3" t="s">
        <v>44</v>
      </c>
      <c r="D3" t="s">
        <v>45</v>
      </c>
      <c r="E3" t="s">
        <v>46</v>
      </c>
      <c r="F3" t="s">
        <v>47</v>
      </c>
      <c r="G3" t="s">
        <v>47</v>
      </c>
      <c r="H3">
        <v>10435</v>
      </c>
      <c r="I3" t="s">
        <v>48</v>
      </c>
      <c r="J3" t="s">
        <v>49</v>
      </c>
      <c r="K3" t="s">
        <v>50</v>
      </c>
      <c r="L3" t="s">
        <v>51</v>
      </c>
      <c r="M3" t="s">
        <v>52</v>
      </c>
      <c r="N3" t="s">
        <v>53</v>
      </c>
      <c r="O3" t="s">
        <v>37</v>
      </c>
      <c r="P3" t="s">
        <v>38</v>
      </c>
      <c r="Q3" s="1">
        <v>18568</v>
      </c>
      <c r="R3" t="s">
        <v>39</v>
      </c>
      <c r="S3" t="s">
        <v>40</v>
      </c>
      <c r="T3" t="s">
        <v>39</v>
      </c>
      <c r="U3" t="s">
        <v>41</v>
      </c>
      <c r="V3" t="s">
        <v>42</v>
      </c>
      <c r="W3">
        <v>202</v>
      </c>
      <c r="X3">
        <v>1512464565483</v>
      </c>
      <c r="Y3">
        <v>1512464565483</v>
      </c>
    </row>
    <row r="4" spans="1:25" x14ac:dyDescent="0.3">
      <c r="A4">
        <v>203</v>
      </c>
      <c r="B4" t="s">
        <v>54</v>
      </c>
      <c r="C4" t="s">
        <v>55</v>
      </c>
      <c r="D4" t="s">
        <v>56</v>
      </c>
      <c r="F4" t="s">
        <v>57</v>
      </c>
      <c r="G4" t="s">
        <v>58</v>
      </c>
      <c r="H4" t="s">
        <v>59</v>
      </c>
      <c r="I4" t="s">
        <v>60</v>
      </c>
      <c r="J4" t="s">
        <v>61</v>
      </c>
      <c r="K4" t="s">
        <v>62</v>
      </c>
      <c r="L4" t="s">
        <v>34</v>
      </c>
      <c r="M4" t="s">
        <v>63</v>
      </c>
      <c r="N4" t="s">
        <v>36</v>
      </c>
      <c r="O4" t="s">
        <v>37</v>
      </c>
      <c r="P4" t="s">
        <v>38</v>
      </c>
      <c r="Q4" s="1">
        <v>18568</v>
      </c>
      <c r="R4" t="s">
        <v>39</v>
      </c>
      <c r="S4" t="s">
        <v>64</v>
      </c>
      <c r="T4" t="s">
        <v>65</v>
      </c>
      <c r="U4" t="s">
        <v>41</v>
      </c>
      <c r="V4" t="s">
        <v>42</v>
      </c>
      <c r="W4">
        <v>203</v>
      </c>
      <c r="X4">
        <v>1512464565570</v>
      </c>
      <c r="Y4">
        <v>1512464565570</v>
      </c>
    </row>
    <row r="5" spans="1:25" x14ac:dyDescent="0.3">
      <c r="A5">
        <v>204</v>
      </c>
      <c r="B5" t="s">
        <v>66</v>
      </c>
      <c r="C5" t="s">
        <v>67</v>
      </c>
      <c r="D5" t="s">
        <v>68</v>
      </c>
      <c r="E5" t="s">
        <v>69</v>
      </c>
      <c r="F5" t="s">
        <v>70</v>
      </c>
      <c r="G5" t="s">
        <v>71</v>
      </c>
      <c r="H5">
        <v>30392</v>
      </c>
      <c r="I5" t="s">
        <v>31</v>
      </c>
      <c r="J5" t="s">
        <v>72</v>
      </c>
      <c r="K5" t="s">
        <v>73</v>
      </c>
      <c r="L5" t="s">
        <v>74</v>
      </c>
      <c r="M5" t="s">
        <v>35</v>
      </c>
      <c r="N5" t="s">
        <v>75</v>
      </c>
      <c r="O5" t="s">
        <v>76</v>
      </c>
      <c r="P5" t="s">
        <v>77</v>
      </c>
      <c r="Q5" t="s">
        <v>78</v>
      </c>
      <c r="R5" t="s">
        <v>79</v>
      </c>
      <c r="S5" t="s">
        <v>80</v>
      </c>
      <c r="T5" t="s">
        <v>79</v>
      </c>
      <c r="U5" t="s">
        <v>41</v>
      </c>
      <c r="V5" t="s">
        <v>42</v>
      </c>
      <c r="W5">
        <v>204</v>
      </c>
      <c r="X5">
        <v>1512464565755</v>
      </c>
      <c r="Y5">
        <v>1512464565755</v>
      </c>
    </row>
    <row r="6" spans="1:25" x14ac:dyDescent="0.3">
      <c r="A6">
        <v>205</v>
      </c>
      <c r="B6" t="s">
        <v>81</v>
      </c>
      <c r="C6" t="s">
        <v>82</v>
      </c>
      <c r="D6" t="s">
        <v>83</v>
      </c>
      <c r="E6" t="s">
        <v>84</v>
      </c>
      <c r="F6" t="s">
        <v>85</v>
      </c>
      <c r="G6" t="s">
        <v>85</v>
      </c>
      <c r="H6">
        <v>10011</v>
      </c>
      <c r="I6" t="s">
        <v>86</v>
      </c>
      <c r="J6" t="s">
        <v>87</v>
      </c>
      <c r="K6" t="s">
        <v>88</v>
      </c>
      <c r="L6" t="s">
        <v>89</v>
      </c>
      <c r="M6" t="s">
        <v>90</v>
      </c>
      <c r="N6" t="s">
        <v>91</v>
      </c>
      <c r="O6" t="s">
        <v>92</v>
      </c>
      <c r="P6" t="s">
        <v>93</v>
      </c>
      <c r="Q6" t="s">
        <v>94</v>
      </c>
      <c r="R6" t="s">
        <v>95</v>
      </c>
      <c r="S6" t="s">
        <v>80</v>
      </c>
      <c r="T6" t="s">
        <v>79</v>
      </c>
      <c r="U6" t="s">
        <v>41</v>
      </c>
      <c r="V6" t="s">
        <v>42</v>
      </c>
      <c r="W6">
        <v>205</v>
      </c>
      <c r="X6">
        <v>1512464566203</v>
      </c>
      <c r="Y6">
        <v>1512464566203</v>
      </c>
    </row>
    <row r="7" spans="1:25" x14ac:dyDescent="0.3">
      <c r="A7">
        <v>206</v>
      </c>
      <c r="B7" t="s">
        <v>96</v>
      </c>
      <c r="C7" t="s">
        <v>44</v>
      </c>
      <c r="D7" t="s">
        <v>97</v>
      </c>
      <c r="E7" t="s">
        <v>98</v>
      </c>
      <c r="F7" t="s">
        <v>85</v>
      </c>
      <c r="G7" t="s">
        <v>85</v>
      </c>
      <c r="H7">
        <v>10017</v>
      </c>
      <c r="I7" t="s">
        <v>86</v>
      </c>
      <c r="J7" t="s">
        <v>99</v>
      </c>
      <c r="L7" t="s">
        <v>89</v>
      </c>
      <c r="M7" t="s">
        <v>90</v>
      </c>
      <c r="N7" t="s">
        <v>91</v>
      </c>
      <c r="O7" t="s">
        <v>92</v>
      </c>
      <c r="P7" t="s">
        <v>93</v>
      </c>
      <c r="Q7" t="s">
        <v>100</v>
      </c>
      <c r="R7" t="s">
        <v>101</v>
      </c>
      <c r="W7">
        <v>206</v>
      </c>
      <c r="X7">
        <v>1512464567101</v>
      </c>
      <c r="Y7">
        <v>1512464567101</v>
      </c>
    </row>
    <row r="8" spans="1:25" x14ac:dyDescent="0.3">
      <c r="A8">
        <v>207</v>
      </c>
      <c r="B8" t="s">
        <v>102</v>
      </c>
      <c r="C8" t="s">
        <v>103</v>
      </c>
      <c r="D8" t="s">
        <v>104</v>
      </c>
      <c r="E8" t="s">
        <v>105</v>
      </c>
      <c r="F8" t="s">
        <v>106</v>
      </c>
      <c r="G8" t="s">
        <v>107</v>
      </c>
      <c r="H8">
        <v>28020</v>
      </c>
      <c r="I8" t="s">
        <v>31</v>
      </c>
      <c r="J8" t="s">
        <v>108</v>
      </c>
      <c r="K8" t="s">
        <v>109</v>
      </c>
      <c r="L8" t="s">
        <v>110</v>
      </c>
      <c r="M8" t="s">
        <v>35</v>
      </c>
      <c r="N8" t="s">
        <v>111</v>
      </c>
      <c r="O8" t="s">
        <v>112</v>
      </c>
      <c r="P8" t="s">
        <v>101</v>
      </c>
      <c r="Q8" s="2">
        <v>43009</v>
      </c>
      <c r="R8" t="s">
        <v>65</v>
      </c>
      <c r="S8" t="s">
        <v>64</v>
      </c>
      <c r="T8" t="s">
        <v>65</v>
      </c>
      <c r="U8" t="s">
        <v>113</v>
      </c>
      <c r="V8" t="s">
        <v>95</v>
      </c>
      <c r="W8">
        <v>207</v>
      </c>
      <c r="X8">
        <v>1512464568266</v>
      </c>
      <c r="Y8">
        <v>1512464568266</v>
      </c>
    </row>
    <row r="9" spans="1:25" x14ac:dyDescent="0.3">
      <c r="A9">
        <v>208</v>
      </c>
      <c r="B9" t="s">
        <v>114</v>
      </c>
      <c r="C9" t="s">
        <v>115</v>
      </c>
      <c r="D9" t="s">
        <v>116</v>
      </c>
      <c r="E9" t="s">
        <v>117</v>
      </c>
      <c r="F9" t="s">
        <v>118</v>
      </c>
      <c r="G9" t="s">
        <v>119</v>
      </c>
      <c r="H9">
        <v>12003</v>
      </c>
      <c r="I9" t="s">
        <v>31</v>
      </c>
      <c r="J9" t="s">
        <v>120</v>
      </c>
      <c r="K9" t="s">
        <v>121</v>
      </c>
      <c r="L9" t="s">
        <v>51</v>
      </c>
      <c r="M9" t="s">
        <v>35</v>
      </c>
      <c r="N9" t="s">
        <v>53</v>
      </c>
      <c r="O9" t="s">
        <v>37</v>
      </c>
      <c r="P9" t="s">
        <v>38</v>
      </c>
      <c r="Q9" s="1">
        <v>18568</v>
      </c>
      <c r="R9" t="s">
        <v>39</v>
      </c>
      <c r="S9" t="s">
        <v>64</v>
      </c>
      <c r="T9" t="s">
        <v>65</v>
      </c>
      <c r="U9" t="s">
        <v>41</v>
      </c>
      <c r="V9" t="s">
        <v>42</v>
      </c>
      <c r="W9">
        <v>208</v>
      </c>
      <c r="X9">
        <v>1512464568373</v>
      </c>
      <c r="Y9">
        <v>1512464568373</v>
      </c>
    </row>
    <row r="10" spans="1:25" x14ac:dyDescent="0.3">
      <c r="A10">
        <v>209</v>
      </c>
      <c r="B10" t="s">
        <v>122</v>
      </c>
      <c r="C10" t="s">
        <v>123</v>
      </c>
      <c r="D10" t="s">
        <v>124</v>
      </c>
      <c r="E10" t="s">
        <v>125</v>
      </c>
      <c r="F10" t="s">
        <v>126</v>
      </c>
      <c r="G10" t="s">
        <v>127</v>
      </c>
      <c r="H10">
        <v>6883</v>
      </c>
      <c r="I10" t="s">
        <v>86</v>
      </c>
      <c r="J10" t="s">
        <v>128</v>
      </c>
      <c r="K10" t="s">
        <v>129</v>
      </c>
      <c r="L10" t="s">
        <v>130</v>
      </c>
      <c r="M10" t="s">
        <v>90</v>
      </c>
      <c r="N10" t="s">
        <v>131</v>
      </c>
      <c r="O10" t="s">
        <v>37</v>
      </c>
      <c r="P10" t="s">
        <v>38</v>
      </c>
      <c r="Q10" s="2">
        <v>43009</v>
      </c>
      <c r="R10" t="s">
        <v>65</v>
      </c>
      <c r="S10" t="s">
        <v>80</v>
      </c>
      <c r="T10" t="s">
        <v>79</v>
      </c>
      <c r="U10" t="s">
        <v>41</v>
      </c>
      <c r="V10" t="s">
        <v>42</v>
      </c>
      <c r="W10">
        <v>209</v>
      </c>
      <c r="X10">
        <v>1512464568673</v>
      </c>
      <c r="Y10">
        <v>1512464568673</v>
      </c>
    </row>
    <row r="11" spans="1:25" x14ac:dyDescent="0.3">
      <c r="A11">
        <v>210</v>
      </c>
      <c r="B11" t="s">
        <v>132</v>
      </c>
      <c r="C11" t="s">
        <v>133</v>
      </c>
      <c r="D11" t="s">
        <v>134</v>
      </c>
      <c r="E11" t="s">
        <v>135</v>
      </c>
      <c r="F11" t="s">
        <v>57</v>
      </c>
      <c r="G11" t="s">
        <v>58</v>
      </c>
      <c r="H11" t="s">
        <v>136</v>
      </c>
      <c r="I11" t="s">
        <v>60</v>
      </c>
      <c r="J11" t="s">
        <v>137</v>
      </c>
      <c r="K11" t="s">
        <v>138</v>
      </c>
      <c r="L11" t="s">
        <v>139</v>
      </c>
      <c r="M11" t="s">
        <v>63</v>
      </c>
      <c r="N11" t="s">
        <v>140</v>
      </c>
      <c r="O11" t="s">
        <v>37</v>
      </c>
      <c r="P11" t="s">
        <v>38</v>
      </c>
      <c r="Q11" s="2">
        <v>43009</v>
      </c>
      <c r="R11" t="s">
        <v>65</v>
      </c>
      <c r="S11" t="s">
        <v>40</v>
      </c>
      <c r="T11" t="s">
        <v>39</v>
      </c>
      <c r="U11" t="s">
        <v>41</v>
      </c>
      <c r="V11" t="s">
        <v>42</v>
      </c>
      <c r="W11">
        <v>210</v>
      </c>
      <c r="X11">
        <v>1512464568788</v>
      </c>
      <c r="Y11">
        <v>1512464568788</v>
      </c>
    </row>
    <row r="12" spans="1:25" x14ac:dyDescent="0.3">
      <c r="A12">
        <v>211</v>
      </c>
      <c r="B12" t="s">
        <v>141</v>
      </c>
      <c r="D12" t="s">
        <v>142</v>
      </c>
      <c r="E12" t="s">
        <v>143</v>
      </c>
      <c r="F12" t="s">
        <v>144</v>
      </c>
      <c r="G12" t="s">
        <v>145</v>
      </c>
      <c r="H12">
        <v>47842</v>
      </c>
      <c r="I12" t="s">
        <v>146</v>
      </c>
      <c r="J12" t="s">
        <v>147</v>
      </c>
      <c r="L12" t="s">
        <v>148</v>
      </c>
      <c r="M12" t="s">
        <v>149</v>
      </c>
      <c r="N12" t="s">
        <v>150</v>
      </c>
      <c r="O12" t="s">
        <v>151</v>
      </c>
      <c r="P12" t="s">
        <v>79</v>
      </c>
      <c r="Q12" t="s">
        <v>94</v>
      </c>
      <c r="R12" t="s">
        <v>95</v>
      </c>
      <c r="W12">
        <v>211</v>
      </c>
      <c r="X12">
        <v>1512464569521</v>
      </c>
      <c r="Y12">
        <v>1512464569521</v>
      </c>
    </row>
    <row r="13" spans="1:25" x14ac:dyDescent="0.3">
      <c r="A13">
        <v>212</v>
      </c>
      <c r="B13" t="s">
        <v>152</v>
      </c>
      <c r="C13" t="s">
        <v>153</v>
      </c>
      <c r="D13" t="s">
        <v>154</v>
      </c>
      <c r="E13" t="s">
        <v>155</v>
      </c>
      <c r="F13" t="s">
        <v>156</v>
      </c>
      <c r="G13" t="s">
        <v>157</v>
      </c>
      <c r="I13" t="s">
        <v>86</v>
      </c>
      <c r="J13" t="s">
        <v>158</v>
      </c>
      <c r="K13" t="s">
        <v>159</v>
      </c>
      <c r="L13" t="s">
        <v>51</v>
      </c>
      <c r="M13" t="s">
        <v>90</v>
      </c>
      <c r="N13" t="s">
        <v>53</v>
      </c>
      <c r="O13" t="s">
        <v>151</v>
      </c>
      <c r="P13" t="s">
        <v>79</v>
      </c>
      <c r="Q13" t="s">
        <v>94</v>
      </c>
      <c r="R13" t="s">
        <v>95</v>
      </c>
      <c r="S13" t="s">
        <v>64</v>
      </c>
      <c r="T13" t="s">
        <v>65</v>
      </c>
      <c r="U13" t="s">
        <v>41</v>
      </c>
      <c r="V13" t="s">
        <v>42</v>
      </c>
      <c r="W13">
        <v>212</v>
      </c>
      <c r="X13">
        <v>1512464569739</v>
      </c>
      <c r="Y13">
        <v>1512464569739</v>
      </c>
    </row>
    <row r="14" spans="1:25" x14ac:dyDescent="0.3">
      <c r="A14">
        <v>213</v>
      </c>
      <c r="B14" t="s">
        <v>160</v>
      </c>
      <c r="C14" t="s">
        <v>161</v>
      </c>
      <c r="D14" t="s">
        <v>162</v>
      </c>
      <c r="E14" t="s">
        <v>163</v>
      </c>
      <c r="F14" t="s">
        <v>164</v>
      </c>
      <c r="H14" t="s">
        <v>165</v>
      </c>
      <c r="I14" t="s">
        <v>166</v>
      </c>
      <c r="J14" t="s">
        <v>167</v>
      </c>
      <c r="L14" t="s">
        <v>168</v>
      </c>
      <c r="M14" t="s">
        <v>169</v>
      </c>
      <c r="N14" t="s">
        <v>170</v>
      </c>
      <c r="O14" t="s">
        <v>151</v>
      </c>
      <c r="P14" t="s">
        <v>79</v>
      </c>
      <c r="Q14" t="s">
        <v>94</v>
      </c>
      <c r="R14" t="s">
        <v>95</v>
      </c>
      <c r="W14">
        <v>213</v>
      </c>
      <c r="X14">
        <v>1512464570142</v>
      </c>
      <c r="Y14">
        <v>1512464570142</v>
      </c>
    </row>
    <row r="15" spans="1:25" x14ac:dyDescent="0.3">
      <c r="A15">
        <v>214</v>
      </c>
      <c r="B15" t="s">
        <v>171</v>
      </c>
      <c r="C15" t="s">
        <v>172</v>
      </c>
      <c r="D15" t="s">
        <v>173</v>
      </c>
      <c r="E15" t="s">
        <v>174</v>
      </c>
      <c r="F15" t="s">
        <v>175</v>
      </c>
      <c r="G15" t="s">
        <v>58</v>
      </c>
      <c r="H15" t="s">
        <v>176</v>
      </c>
      <c r="I15" t="s">
        <v>60</v>
      </c>
      <c r="J15" t="s">
        <v>177</v>
      </c>
      <c r="K15" t="s">
        <v>178</v>
      </c>
      <c r="L15" t="s">
        <v>179</v>
      </c>
      <c r="M15" t="s">
        <v>63</v>
      </c>
      <c r="N15" t="s">
        <v>180</v>
      </c>
      <c r="O15" t="s">
        <v>37</v>
      </c>
      <c r="P15" t="s">
        <v>38</v>
      </c>
      <c r="Q15" s="2">
        <v>43009</v>
      </c>
      <c r="R15" t="s">
        <v>65</v>
      </c>
      <c r="S15" t="s">
        <v>40</v>
      </c>
      <c r="T15" t="s">
        <v>39</v>
      </c>
      <c r="U15" t="s">
        <v>41</v>
      </c>
      <c r="V15" t="s">
        <v>42</v>
      </c>
      <c r="W15">
        <v>214</v>
      </c>
      <c r="X15">
        <v>1512464570720</v>
      </c>
      <c r="Y15">
        <v>1512464570720</v>
      </c>
    </row>
    <row r="16" spans="1:25" x14ac:dyDescent="0.3">
      <c r="A16">
        <v>215</v>
      </c>
      <c r="B16" t="s">
        <v>181</v>
      </c>
      <c r="C16" t="s">
        <v>182</v>
      </c>
      <c r="D16" t="s">
        <v>183</v>
      </c>
      <c r="E16" t="s">
        <v>184</v>
      </c>
      <c r="F16" t="s">
        <v>185</v>
      </c>
      <c r="G16" t="s">
        <v>85</v>
      </c>
      <c r="H16">
        <v>11570</v>
      </c>
      <c r="I16" t="s">
        <v>86</v>
      </c>
      <c r="J16" t="s">
        <v>186</v>
      </c>
      <c r="K16" t="s">
        <v>187</v>
      </c>
      <c r="L16" t="s">
        <v>130</v>
      </c>
      <c r="M16" t="s">
        <v>90</v>
      </c>
      <c r="N16" t="s">
        <v>131</v>
      </c>
      <c r="O16" t="s">
        <v>37</v>
      </c>
      <c r="P16" t="s">
        <v>38</v>
      </c>
      <c r="Q16" s="1">
        <v>18568</v>
      </c>
      <c r="R16" t="s">
        <v>39</v>
      </c>
      <c r="S16" t="s">
        <v>40</v>
      </c>
      <c r="T16" t="s">
        <v>39</v>
      </c>
      <c r="U16" t="s">
        <v>41</v>
      </c>
      <c r="V16" t="s">
        <v>42</v>
      </c>
      <c r="W16">
        <v>215</v>
      </c>
      <c r="X16">
        <v>1512464571325</v>
      </c>
      <c r="Y16">
        <v>1512464571325</v>
      </c>
    </row>
    <row r="17" spans="1:25" x14ac:dyDescent="0.3">
      <c r="A17">
        <v>216</v>
      </c>
      <c r="B17" t="s">
        <v>132</v>
      </c>
      <c r="C17" t="s">
        <v>188</v>
      </c>
      <c r="D17" t="s">
        <v>189</v>
      </c>
      <c r="J17" t="s">
        <v>190</v>
      </c>
      <c r="K17" t="s">
        <v>191</v>
      </c>
      <c r="S17" t="s">
        <v>40</v>
      </c>
      <c r="T17" t="s">
        <v>39</v>
      </c>
      <c r="U17" t="s">
        <v>41</v>
      </c>
      <c r="V17" t="s">
        <v>42</v>
      </c>
      <c r="W17">
        <v>216</v>
      </c>
      <c r="X17">
        <v>1512464571421</v>
      </c>
      <c r="Y17">
        <v>1512464571421</v>
      </c>
    </row>
    <row r="18" spans="1:25" x14ac:dyDescent="0.3">
      <c r="A18">
        <v>217</v>
      </c>
      <c r="B18" t="s">
        <v>192</v>
      </c>
      <c r="D18" t="s">
        <v>193</v>
      </c>
      <c r="E18" t="s">
        <v>194</v>
      </c>
      <c r="I18" t="s">
        <v>195</v>
      </c>
      <c r="J18" t="s">
        <v>196</v>
      </c>
      <c r="M18" t="s">
        <v>197</v>
      </c>
      <c r="W18">
        <v>217</v>
      </c>
      <c r="X18">
        <v>1512464571909</v>
      </c>
      <c r="Y18">
        <v>1512464571909</v>
      </c>
    </row>
    <row r="19" spans="1:25" x14ac:dyDescent="0.3">
      <c r="A19">
        <v>218</v>
      </c>
      <c r="B19" t="s">
        <v>198</v>
      </c>
      <c r="C19" t="s">
        <v>199</v>
      </c>
      <c r="D19" t="s">
        <v>200</v>
      </c>
      <c r="E19" t="s">
        <v>201</v>
      </c>
      <c r="F19" t="s">
        <v>202</v>
      </c>
      <c r="G19" t="s">
        <v>203</v>
      </c>
      <c r="H19">
        <v>560025</v>
      </c>
      <c r="I19" t="s">
        <v>204</v>
      </c>
      <c r="J19" t="s">
        <v>205</v>
      </c>
      <c r="K19" t="s">
        <v>206</v>
      </c>
      <c r="L19" t="s">
        <v>34</v>
      </c>
      <c r="M19" t="s">
        <v>207</v>
      </c>
      <c r="N19" t="s">
        <v>36</v>
      </c>
      <c r="O19" t="s">
        <v>37</v>
      </c>
      <c r="P19" t="s">
        <v>38</v>
      </c>
      <c r="Q19" t="s">
        <v>94</v>
      </c>
      <c r="R19" t="s">
        <v>95</v>
      </c>
      <c r="U19" t="s">
        <v>41</v>
      </c>
      <c r="V19" t="s">
        <v>42</v>
      </c>
      <c r="W19">
        <v>218</v>
      </c>
      <c r="X19">
        <v>1512464572934</v>
      </c>
      <c r="Y19">
        <v>1512464572934</v>
      </c>
    </row>
    <row r="20" spans="1:25" x14ac:dyDescent="0.3">
      <c r="A20">
        <v>219</v>
      </c>
      <c r="B20" t="s">
        <v>208</v>
      </c>
      <c r="C20" t="s">
        <v>44</v>
      </c>
      <c r="D20" t="s">
        <v>209</v>
      </c>
      <c r="E20" t="s">
        <v>210</v>
      </c>
      <c r="F20" t="s">
        <v>57</v>
      </c>
      <c r="G20" t="s">
        <v>58</v>
      </c>
      <c r="H20" t="s">
        <v>211</v>
      </c>
      <c r="I20" t="s">
        <v>60</v>
      </c>
      <c r="J20" t="s">
        <v>212</v>
      </c>
      <c r="K20" t="s">
        <v>213</v>
      </c>
      <c r="L20" t="s">
        <v>214</v>
      </c>
      <c r="M20" t="s">
        <v>63</v>
      </c>
      <c r="N20" t="s">
        <v>215</v>
      </c>
      <c r="O20" t="s">
        <v>37</v>
      </c>
      <c r="P20" t="s">
        <v>38</v>
      </c>
      <c r="Q20" t="s">
        <v>78</v>
      </c>
      <c r="R20" t="s">
        <v>79</v>
      </c>
      <c r="U20" t="s">
        <v>41</v>
      </c>
      <c r="V20" t="s">
        <v>42</v>
      </c>
      <c r="W20">
        <v>219</v>
      </c>
      <c r="X20">
        <v>1512464573426</v>
      </c>
      <c r="Y20">
        <v>1512464573426</v>
      </c>
    </row>
    <row r="21" spans="1:25" x14ac:dyDescent="0.3">
      <c r="A21">
        <v>220</v>
      </c>
      <c r="B21" t="s">
        <v>132</v>
      </c>
      <c r="D21" t="s">
        <v>216</v>
      </c>
      <c r="J21" t="s">
        <v>217</v>
      </c>
      <c r="K21" t="s">
        <v>218</v>
      </c>
      <c r="L21" t="s">
        <v>219</v>
      </c>
      <c r="N21" t="s">
        <v>220</v>
      </c>
      <c r="O21" t="s">
        <v>151</v>
      </c>
      <c r="P21" t="s">
        <v>79</v>
      </c>
      <c r="Q21" t="s">
        <v>221</v>
      </c>
      <c r="R21" t="s">
        <v>222</v>
      </c>
      <c r="S21" t="s">
        <v>80</v>
      </c>
      <c r="T21" t="s">
        <v>79</v>
      </c>
      <c r="U21" t="s">
        <v>41</v>
      </c>
      <c r="V21" t="s">
        <v>42</v>
      </c>
      <c r="W21">
        <v>220</v>
      </c>
      <c r="X21">
        <v>1512464573784</v>
      </c>
      <c r="Y21">
        <v>1512464573784</v>
      </c>
    </row>
    <row r="22" spans="1:25" x14ac:dyDescent="0.3">
      <c r="A22">
        <v>221</v>
      </c>
      <c r="B22" t="s">
        <v>132</v>
      </c>
      <c r="C22" t="s">
        <v>223</v>
      </c>
      <c r="D22" t="s">
        <v>224</v>
      </c>
      <c r="E22" t="s">
        <v>225</v>
      </c>
      <c r="F22" t="s">
        <v>57</v>
      </c>
      <c r="G22" t="s">
        <v>58</v>
      </c>
      <c r="H22" t="s">
        <v>226</v>
      </c>
      <c r="I22" t="s">
        <v>60</v>
      </c>
      <c r="J22" t="s">
        <v>227</v>
      </c>
      <c r="K22" t="s">
        <v>228</v>
      </c>
      <c r="L22" t="s">
        <v>214</v>
      </c>
      <c r="M22" t="s">
        <v>63</v>
      </c>
      <c r="N22" t="s">
        <v>215</v>
      </c>
      <c r="O22" t="s">
        <v>37</v>
      </c>
      <c r="P22" t="s">
        <v>38</v>
      </c>
      <c r="Q22" t="s">
        <v>78</v>
      </c>
      <c r="R22" t="s">
        <v>79</v>
      </c>
      <c r="S22" t="s">
        <v>40</v>
      </c>
      <c r="T22" t="s">
        <v>39</v>
      </c>
      <c r="U22" t="s">
        <v>41</v>
      </c>
      <c r="V22" t="s">
        <v>42</v>
      </c>
      <c r="W22">
        <v>221</v>
      </c>
      <c r="X22">
        <v>1512464573983</v>
      </c>
      <c r="Y22">
        <v>1512464573983</v>
      </c>
    </row>
    <row r="23" spans="1:25" x14ac:dyDescent="0.3">
      <c r="A23">
        <v>222</v>
      </c>
      <c r="B23" t="s">
        <v>229</v>
      </c>
      <c r="C23" t="s">
        <v>230</v>
      </c>
      <c r="D23" t="s">
        <v>231</v>
      </c>
      <c r="E23" t="s">
        <v>232</v>
      </c>
      <c r="F23" t="s">
        <v>233</v>
      </c>
      <c r="G23" t="s">
        <v>233</v>
      </c>
      <c r="H23" t="s">
        <v>234</v>
      </c>
      <c r="I23" t="s">
        <v>235</v>
      </c>
      <c r="J23" t="s">
        <v>236</v>
      </c>
      <c r="K23" t="s">
        <v>237</v>
      </c>
      <c r="L23" t="s">
        <v>51</v>
      </c>
      <c r="M23" t="s">
        <v>238</v>
      </c>
      <c r="N23" t="s">
        <v>53</v>
      </c>
      <c r="O23" t="s">
        <v>92</v>
      </c>
      <c r="P23" t="s">
        <v>93</v>
      </c>
      <c r="Q23" s="1">
        <v>18568</v>
      </c>
      <c r="R23" t="s">
        <v>39</v>
      </c>
      <c r="S23" t="s">
        <v>64</v>
      </c>
      <c r="T23" t="s">
        <v>65</v>
      </c>
      <c r="U23" t="s">
        <v>41</v>
      </c>
      <c r="V23" t="s">
        <v>42</v>
      </c>
      <c r="W23">
        <v>222</v>
      </c>
      <c r="X23">
        <v>1512464575639</v>
      </c>
      <c r="Y23">
        <v>1512464575639</v>
      </c>
    </row>
    <row r="24" spans="1:25" x14ac:dyDescent="0.3">
      <c r="A24">
        <v>223</v>
      </c>
      <c r="B24" t="s">
        <v>239</v>
      </c>
      <c r="C24" t="s">
        <v>240</v>
      </c>
      <c r="D24" t="s">
        <v>241</v>
      </c>
      <c r="E24" t="s">
        <v>242</v>
      </c>
      <c r="F24" t="s">
        <v>243</v>
      </c>
      <c r="G24" t="s">
        <v>244</v>
      </c>
      <c r="H24">
        <v>3801</v>
      </c>
      <c r="I24" t="s">
        <v>86</v>
      </c>
      <c r="J24" t="s">
        <v>245</v>
      </c>
      <c r="K24" t="s">
        <v>246</v>
      </c>
      <c r="L24" t="s">
        <v>247</v>
      </c>
      <c r="M24" t="s">
        <v>90</v>
      </c>
      <c r="N24" t="s">
        <v>248</v>
      </c>
      <c r="O24" t="s">
        <v>37</v>
      </c>
      <c r="P24" t="s">
        <v>38</v>
      </c>
      <c r="Q24" t="s">
        <v>100</v>
      </c>
      <c r="R24" t="s">
        <v>101</v>
      </c>
      <c r="S24" t="s">
        <v>64</v>
      </c>
      <c r="T24" t="s">
        <v>65</v>
      </c>
      <c r="U24" t="s">
        <v>41</v>
      </c>
      <c r="V24" t="s">
        <v>42</v>
      </c>
      <c r="W24">
        <v>223</v>
      </c>
      <c r="X24">
        <v>1512464576226</v>
      </c>
      <c r="Y24">
        <v>1512464576226</v>
      </c>
    </row>
    <row r="25" spans="1:25" x14ac:dyDescent="0.3">
      <c r="A25">
        <v>224</v>
      </c>
      <c r="B25" t="s">
        <v>249</v>
      </c>
      <c r="C25" t="s">
        <v>44</v>
      </c>
      <c r="D25" t="s">
        <v>250</v>
      </c>
      <c r="E25" t="s">
        <v>251</v>
      </c>
      <c r="F25" t="s">
        <v>252</v>
      </c>
      <c r="G25" t="s">
        <v>157</v>
      </c>
      <c r="H25">
        <v>95485</v>
      </c>
      <c r="I25" t="s">
        <v>86</v>
      </c>
      <c r="J25" t="s">
        <v>253</v>
      </c>
      <c r="K25" t="s">
        <v>254</v>
      </c>
      <c r="L25" t="s">
        <v>255</v>
      </c>
      <c r="M25" t="s">
        <v>90</v>
      </c>
      <c r="N25" t="s">
        <v>256</v>
      </c>
      <c r="O25" t="s">
        <v>37</v>
      </c>
      <c r="P25" t="s">
        <v>38</v>
      </c>
      <c r="Q25" s="1">
        <v>18568</v>
      </c>
      <c r="R25" t="s">
        <v>39</v>
      </c>
      <c r="S25" t="s">
        <v>64</v>
      </c>
      <c r="T25" t="s">
        <v>65</v>
      </c>
      <c r="U25" t="s">
        <v>113</v>
      </c>
      <c r="V25" t="s">
        <v>95</v>
      </c>
      <c r="W25">
        <v>224</v>
      </c>
      <c r="X25">
        <v>1512464576365</v>
      </c>
      <c r="Y25">
        <v>1512464576365</v>
      </c>
    </row>
    <row r="26" spans="1:25" x14ac:dyDescent="0.3">
      <c r="A26">
        <v>225</v>
      </c>
      <c r="B26" t="s">
        <v>257</v>
      </c>
      <c r="C26" t="s">
        <v>258</v>
      </c>
      <c r="D26" t="s">
        <v>259</v>
      </c>
      <c r="E26" t="s">
        <v>260</v>
      </c>
      <c r="F26" t="s">
        <v>261</v>
      </c>
      <c r="G26" t="s">
        <v>262</v>
      </c>
      <c r="H26">
        <v>19102</v>
      </c>
      <c r="I26" t="s">
        <v>86</v>
      </c>
      <c r="J26" t="s">
        <v>263</v>
      </c>
      <c r="K26" t="s">
        <v>264</v>
      </c>
      <c r="L26" t="s">
        <v>265</v>
      </c>
      <c r="M26" t="s">
        <v>90</v>
      </c>
      <c r="N26" t="s">
        <v>266</v>
      </c>
      <c r="O26" t="s">
        <v>37</v>
      </c>
      <c r="P26" t="s">
        <v>38</v>
      </c>
      <c r="Q26" s="2">
        <v>43009</v>
      </c>
      <c r="R26" t="s">
        <v>65</v>
      </c>
      <c r="S26" t="s">
        <v>64</v>
      </c>
      <c r="T26" t="s">
        <v>65</v>
      </c>
      <c r="U26" t="s">
        <v>113</v>
      </c>
      <c r="V26" t="s">
        <v>95</v>
      </c>
      <c r="W26">
        <v>225</v>
      </c>
      <c r="X26">
        <v>1512464576608</v>
      </c>
      <c r="Y26">
        <v>1512464576608</v>
      </c>
    </row>
    <row r="27" spans="1:25" x14ac:dyDescent="0.3">
      <c r="A27">
        <v>226</v>
      </c>
      <c r="B27" t="s">
        <v>267</v>
      </c>
      <c r="C27" t="s">
        <v>268</v>
      </c>
      <c r="D27" t="s">
        <v>269</v>
      </c>
      <c r="E27" t="s">
        <v>270</v>
      </c>
      <c r="F27" t="s">
        <v>271</v>
      </c>
      <c r="G27" t="s">
        <v>272</v>
      </c>
      <c r="H27">
        <v>3121</v>
      </c>
      <c r="I27" t="s">
        <v>273</v>
      </c>
      <c r="J27" t="s">
        <v>274</v>
      </c>
      <c r="K27" t="s">
        <v>275</v>
      </c>
      <c r="L27" t="s">
        <v>276</v>
      </c>
      <c r="M27" t="s">
        <v>277</v>
      </c>
      <c r="N27" t="s">
        <v>278</v>
      </c>
      <c r="O27" t="s">
        <v>37</v>
      </c>
      <c r="P27" t="s">
        <v>38</v>
      </c>
      <c r="Q27" s="2">
        <v>43009</v>
      </c>
      <c r="R27" t="s">
        <v>65</v>
      </c>
      <c r="S27" t="s">
        <v>40</v>
      </c>
      <c r="T27" t="s">
        <v>39</v>
      </c>
      <c r="U27" t="s">
        <v>41</v>
      </c>
      <c r="V27" t="s">
        <v>42</v>
      </c>
      <c r="W27">
        <v>226</v>
      </c>
      <c r="X27">
        <v>1512464577037</v>
      </c>
      <c r="Y27">
        <v>1512464577038</v>
      </c>
    </row>
    <row r="28" spans="1:25" x14ac:dyDescent="0.3">
      <c r="A28">
        <v>227</v>
      </c>
      <c r="B28" t="s">
        <v>279</v>
      </c>
      <c r="C28" t="s">
        <v>280</v>
      </c>
      <c r="D28" t="s">
        <v>281</v>
      </c>
      <c r="E28" t="s">
        <v>282</v>
      </c>
      <c r="F28" t="s">
        <v>47</v>
      </c>
      <c r="G28" t="s">
        <v>47</v>
      </c>
      <c r="H28">
        <v>12049</v>
      </c>
      <c r="I28" t="s">
        <v>48</v>
      </c>
      <c r="J28" t="s">
        <v>283</v>
      </c>
      <c r="K28" t="s">
        <v>284</v>
      </c>
      <c r="L28" t="s">
        <v>34</v>
      </c>
      <c r="M28" t="s">
        <v>52</v>
      </c>
      <c r="N28" t="s">
        <v>36</v>
      </c>
      <c r="O28" t="s">
        <v>37</v>
      </c>
      <c r="P28" t="s">
        <v>38</v>
      </c>
      <c r="Q28" t="s">
        <v>78</v>
      </c>
      <c r="R28" t="s">
        <v>79</v>
      </c>
      <c r="S28" t="s">
        <v>40</v>
      </c>
      <c r="T28" t="s">
        <v>39</v>
      </c>
      <c r="U28" t="s">
        <v>41</v>
      </c>
      <c r="V28" t="s">
        <v>42</v>
      </c>
      <c r="W28">
        <v>227</v>
      </c>
      <c r="X28">
        <v>1512464577747</v>
      </c>
      <c r="Y28">
        <v>1512464577747</v>
      </c>
    </row>
    <row r="29" spans="1:25" x14ac:dyDescent="0.3">
      <c r="A29">
        <v>228</v>
      </c>
      <c r="D29" t="s">
        <v>285</v>
      </c>
      <c r="W29">
        <v>228</v>
      </c>
      <c r="X29">
        <v>1512464578146</v>
      </c>
      <c r="Y29">
        <v>1512464578146</v>
      </c>
    </row>
    <row r="30" spans="1:25" x14ac:dyDescent="0.3">
      <c r="A30">
        <v>229</v>
      </c>
      <c r="B30" t="s">
        <v>286</v>
      </c>
      <c r="C30" t="s">
        <v>287</v>
      </c>
      <c r="D30" t="s">
        <v>288</v>
      </c>
      <c r="J30" t="s">
        <v>289</v>
      </c>
      <c r="K30" t="s">
        <v>290</v>
      </c>
      <c r="L30" t="s">
        <v>291</v>
      </c>
      <c r="N30" t="s">
        <v>292</v>
      </c>
      <c r="O30" t="s">
        <v>37</v>
      </c>
      <c r="P30" t="s">
        <v>38</v>
      </c>
      <c r="Q30" s="2">
        <v>43009</v>
      </c>
      <c r="R30" t="s">
        <v>65</v>
      </c>
      <c r="S30" t="s">
        <v>293</v>
      </c>
      <c r="T30" t="s">
        <v>101</v>
      </c>
      <c r="U30" t="s">
        <v>41</v>
      </c>
      <c r="V30" t="s">
        <v>42</v>
      </c>
      <c r="W30">
        <v>229</v>
      </c>
      <c r="X30">
        <v>1512464578239</v>
      </c>
      <c r="Y30">
        <v>1512464578239</v>
      </c>
    </row>
    <row r="31" spans="1:25" x14ac:dyDescent="0.3">
      <c r="A31">
        <v>230</v>
      </c>
      <c r="B31" t="s">
        <v>294</v>
      </c>
      <c r="C31" t="s">
        <v>295</v>
      </c>
      <c r="D31" t="s">
        <v>296</v>
      </c>
      <c r="E31" t="s">
        <v>297</v>
      </c>
      <c r="F31" t="s">
        <v>156</v>
      </c>
      <c r="G31" t="s">
        <v>157</v>
      </c>
      <c r="H31">
        <v>94108</v>
      </c>
      <c r="I31" t="s">
        <v>86</v>
      </c>
      <c r="J31" t="s">
        <v>298</v>
      </c>
      <c r="K31" t="s">
        <v>299</v>
      </c>
      <c r="L31" t="s">
        <v>300</v>
      </c>
      <c r="M31" t="s">
        <v>90</v>
      </c>
      <c r="N31" t="s">
        <v>301</v>
      </c>
      <c r="O31" t="s">
        <v>37</v>
      </c>
      <c r="P31" t="s">
        <v>38</v>
      </c>
      <c r="Q31" s="1">
        <v>18568</v>
      </c>
      <c r="R31" t="s">
        <v>39</v>
      </c>
      <c r="S31" t="s">
        <v>80</v>
      </c>
      <c r="T31" t="s">
        <v>79</v>
      </c>
      <c r="U31" t="s">
        <v>41</v>
      </c>
      <c r="V31" t="s">
        <v>42</v>
      </c>
      <c r="W31">
        <v>230</v>
      </c>
      <c r="X31">
        <v>1512464578944</v>
      </c>
      <c r="Y31">
        <v>1512464578944</v>
      </c>
    </row>
    <row r="32" spans="1:25" x14ac:dyDescent="0.3">
      <c r="A32">
        <v>231</v>
      </c>
      <c r="B32" t="s">
        <v>302</v>
      </c>
      <c r="C32" t="s">
        <v>303</v>
      </c>
      <c r="D32" t="s">
        <v>304</v>
      </c>
      <c r="E32" t="s">
        <v>305</v>
      </c>
      <c r="F32" t="s">
        <v>306</v>
      </c>
      <c r="J32" t="s">
        <v>307</v>
      </c>
      <c r="K32" t="s">
        <v>308</v>
      </c>
      <c r="L32" t="s">
        <v>309</v>
      </c>
      <c r="N32" t="s">
        <v>310</v>
      </c>
      <c r="O32" t="s">
        <v>37</v>
      </c>
      <c r="P32" t="s">
        <v>38</v>
      </c>
      <c r="Q32" s="1">
        <v>18568</v>
      </c>
      <c r="R32" t="s">
        <v>39</v>
      </c>
      <c r="S32" t="s">
        <v>40</v>
      </c>
      <c r="T32" t="s">
        <v>39</v>
      </c>
      <c r="U32" t="s">
        <v>113</v>
      </c>
      <c r="V32" t="s">
        <v>95</v>
      </c>
      <c r="W32">
        <v>231</v>
      </c>
      <c r="X32">
        <v>1512464579254</v>
      </c>
      <c r="Y32">
        <v>1512464579254</v>
      </c>
    </row>
    <row r="33" spans="1:25" x14ac:dyDescent="0.3">
      <c r="A33">
        <v>232</v>
      </c>
      <c r="B33" t="s">
        <v>311</v>
      </c>
      <c r="C33" t="s">
        <v>312</v>
      </c>
      <c r="D33" t="s">
        <v>313</v>
      </c>
      <c r="E33" t="s">
        <v>314</v>
      </c>
      <c r="F33" t="s">
        <v>315</v>
      </c>
      <c r="G33" t="s">
        <v>316</v>
      </c>
      <c r="H33" t="s">
        <v>317</v>
      </c>
      <c r="I33" t="s">
        <v>318</v>
      </c>
      <c r="J33" t="s">
        <v>319</v>
      </c>
      <c r="K33" t="s">
        <v>320</v>
      </c>
      <c r="L33" t="s">
        <v>321</v>
      </c>
      <c r="M33" t="s">
        <v>322</v>
      </c>
      <c r="N33" t="s">
        <v>323</v>
      </c>
      <c r="O33" t="s">
        <v>151</v>
      </c>
      <c r="P33" t="s">
        <v>79</v>
      </c>
      <c r="Q33" t="s">
        <v>324</v>
      </c>
      <c r="R33" t="s">
        <v>325</v>
      </c>
      <c r="S33" t="s">
        <v>80</v>
      </c>
      <c r="T33" t="s">
        <v>79</v>
      </c>
      <c r="U33" t="s">
        <v>41</v>
      </c>
      <c r="V33" t="s">
        <v>42</v>
      </c>
      <c r="W33">
        <v>232</v>
      </c>
      <c r="X33">
        <v>1512464579444</v>
      </c>
      <c r="Y33">
        <v>1512464579444</v>
      </c>
    </row>
    <row r="34" spans="1:25" x14ac:dyDescent="0.3">
      <c r="A34">
        <v>233</v>
      </c>
      <c r="B34" t="s">
        <v>326</v>
      </c>
      <c r="C34" t="s">
        <v>44</v>
      </c>
      <c r="D34" t="s">
        <v>327</v>
      </c>
      <c r="E34" t="s">
        <v>328</v>
      </c>
      <c r="F34" t="s">
        <v>329</v>
      </c>
      <c r="G34" t="s">
        <v>330</v>
      </c>
      <c r="H34">
        <v>2812</v>
      </c>
      <c r="I34" t="s">
        <v>331</v>
      </c>
      <c r="J34" t="s">
        <v>332</v>
      </c>
      <c r="K34" t="s">
        <v>333</v>
      </c>
      <c r="L34" t="s">
        <v>34</v>
      </c>
      <c r="M34" t="s">
        <v>334</v>
      </c>
      <c r="N34" t="s">
        <v>36</v>
      </c>
      <c r="O34" t="s">
        <v>112</v>
      </c>
      <c r="P34" t="s">
        <v>101</v>
      </c>
      <c r="Q34" s="2">
        <v>43009</v>
      </c>
      <c r="R34" t="s">
        <v>65</v>
      </c>
      <c r="S34" t="s">
        <v>40</v>
      </c>
      <c r="T34" t="s">
        <v>39</v>
      </c>
      <c r="U34" t="s">
        <v>41</v>
      </c>
      <c r="V34" t="s">
        <v>42</v>
      </c>
      <c r="W34">
        <v>233</v>
      </c>
      <c r="X34">
        <v>1512464580726</v>
      </c>
      <c r="Y34">
        <v>1512464580726</v>
      </c>
    </row>
    <row r="35" spans="1:25" x14ac:dyDescent="0.3">
      <c r="A35">
        <v>234</v>
      </c>
      <c r="B35" t="s">
        <v>335</v>
      </c>
      <c r="D35" t="s">
        <v>336</v>
      </c>
      <c r="E35" t="s">
        <v>337</v>
      </c>
      <c r="F35" t="s">
        <v>338</v>
      </c>
      <c r="G35" t="s">
        <v>339</v>
      </c>
      <c r="H35">
        <v>38000</v>
      </c>
      <c r="I35" t="s">
        <v>340</v>
      </c>
      <c r="J35" t="s">
        <v>341</v>
      </c>
      <c r="K35" t="s">
        <v>342</v>
      </c>
      <c r="L35" t="s">
        <v>343</v>
      </c>
      <c r="M35" t="s">
        <v>344</v>
      </c>
      <c r="N35" t="s">
        <v>345</v>
      </c>
      <c r="O35" t="s">
        <v>112</v>
      </c>
      <c r="P35" t="s">
        <v>101</v>
      </c>
      <c r="Q35" t="s">
        <v>100</v>
      </c>
      <c r="R35" t="s">
        <v>101</v>
      </c>
      <c r="S35" t="s">
        <v>64</v>
      </c>
      <c r="T35" t="s">
        <v>65</v>
      </c>
      <c r="U35" t="s">
        <v>113</v>
      </c>
      <c r="V35" t="s">
        <v>95</v>
      </c>
      <c r="W35">
        <v>234</v>
      </c>
      <c r="X35">
        <v>1512464581040</v>
      </c>
      <c r="Y35">
        <v>1512464581040</v>
      </c>
    </row>
    <row r="36" spans="1:25" x14ac:dyDescent="0.3">
      <c r="A36">
        <v>235</v>
      </c>
      <c r="B36" t="s">
        <v>346</v>
      </c>
      <c r="C36" t="s">
        <v>44</v>
      </c>
      <c r="D36" t="s">
        <v>347</v>
      </c>
      <c r="E36" t="s">
        <v>348</v>
      </c>
      <c r="F36" t="s">
        <v>156</v>
      </c>
      <c r="G36" t="s">
        <v>157</v>
      </c>
      <c r="H36">
        <v>94123</v>
      </c>
      <c r="I36" t="s">
        <v>86</v>
      </c>
      <c r="J36" t="s">
        <v>349</v>
      </c>
      <c r="K36" t="s">
        <v>350</v>
      </c>
      <c r="L36" t="s">
        <v>255</v>
      </c>
      <c r="M36" t="s">
        <v>90</v>
      </c>
      <c r="N36" t="s">
        <v>256</v>
      </c>
      <c r="O36" t="s">
        <v>37</v>
      </c>
      <c r="P36" t="s">
        <v>38</v>
      </c>
      <c r="Q36" s="1">
        <v>18568</v>
      </c>
      <c r="R36" t="s">
        <v>39</v>
      </c>
      <c r="S36" t="s">
        <v>293</v>
      </c>
      <c r="T36" t="s">
        <v>101</v>
      </c>
      <c r="U36" t="s">
        <v>41</v>
      </c>
      <c r="V36" t="s">
        <v>42</v>
      </c>
      <c r="W36">
        <v>235</v>
      </c>
      <c r="X36">
        <v>1512464581086</v>
      </c>
      <c r="Y36">
        <v>1512464581086</v>
      </c>
    </row>
    <row r="37" spans="1:25" x14ac:dyDescent="0.3">
      <c r="A37">
        <v>236</v>
      </c>
      <c r="B37" t="s">
        <v>132</v>
      </c>
      <c r="C37" t="s">
        <v>351</v>
      </c>
      <c r="D37" t="s">
        <v>352</v>
      </c>
      <c r="E37" t="s">
        <v>353</v>
      </c>
      <c r="F37" t="s">
        <v>106</v>
      </c>
      <c r="H37">
        <v>28023</v>
      </c>
      <c r="I37" t="s">
        <v>31</v>
      </c>
      <c r="J37" t="s">
        <v>354</v>
      </c>
      <c r="K37" t="s">
        <v>355</v>
      </c>
      <c r="L37" t="s">
        <v>34</v>
      </c>
      <c r="M37" t="s">
        <v>35</v>
      </c>
      <c r="N37" t="s">
        <v>36</v>
      </c>
      <c r="O37" t="s">
        <v>37</v>
      </c>
      <c r="P37" t="s">
        <v>38</v>
      </c>
      <c r="Q37" t="s">
        <v>78</v>
      </c>
      <c r="R37" t="s">
        <v>79</v>
      </c>
      <c r="S37" t="s">
        <v>80</v>
      </c>
      <c r="T37" t="s">
        <v>79</v>
      </c>
      <c r="U37" t="s">
        <v>41</v>
      </c>
      <c r="V37" t="s">
        <v>42</v>
      </c>
      <c r="W37">
        <v>236</v>
      </c>
      <c r="X37">
        <v>1512464581721</v>
      </c>
      <c r="Y37">
        <v>1512464581721</v>
      </c>
    </row>
    <row r="38" spans="1:25" x14ac:dyDescent="0.3">
      <c r="A38">
        <v>237</v>
      </c>
      <c r="B38" t="s">
        <v>356</v>
      </c>
      <c r="C38" t="s">
        <v>357</v>
      </c>
      <c r="D38" t="s">
        <v>358</v>
      </c>
      <c r="E38" t="s">
        <v>359</v>
      </c>
      <c r="F38" t="s">
        <v>85</v>
      </c>
      <c r="G38" t="s">
        <v>85</v>
      </c>
      <c r="H38">
        <v>10036</v>
      </c>
      <c r="I38" t="s">
        <v>86</v>
      </c>
      <c r="J38" t="s">
        <v>360</v>
      </c>
      <c r="K38" t="s">
        <v>361</v>
      </c>
      <c r="L38" t="s">
        <v>34</v>
      </c>
      <c r="M38" t="s">
        <v>90</v>
      </c>
      <c r="N38" t="s">
        <v>36</v>
      </c>
      <c r="O38" t="s">
        <v>37</v>
      </c>
      <c r="P38" t="s">
        <v>38</v>
      </c>
      <c r="Q38" s="1">
        <v>18568</v>
      </c>
      <c r="R38" t="s">
        <v>39</v>
      </c>
      <c r="S38" t="s">
        <v>64</v>
      </c>
      <c r="T38" t="s">
        <v>65</v>
      </c>
      <c r="U38" t="s">
        <v>41</v>
      </c>
      <c r="V38" t="s">
        <v>42</v>
      </c>
      <c r="W38">
        <v>237</v>
      </c>
      <c r="X38">
        <v>1512464581801</v>
      </c>
      <c r="Y38">
        <v>1512464581801</v>
      </c>
    </row>
    <row r="39" spans="1:25" x14ac:dyDescent="0.3">
      <c r="A39">
        <v>238</v>
      </c>
      <c r="B39" t="s">
        <v>362</v>
      </c>
      <c r="D39" t="s">
        <v>363</v>
      </c>
      <c r="E39" t="s">
        <v>364</v>
      </c>
      <c r="F39" t="s">
        <v>365</v>
      </c>
      <c r="G39" t="s">
        <v>365</v>
      </c>
      <c r="H39">
        <v>8004</v>
      </c>
      <c r="I39" t="s">
        <v>366</v>
      </c>
      <c r="J39" t="s">
        <v>367</v>
      </c>
      <c r="K39" t="s">
        <v>368</v>
      </c>
      <c r="L39" t="s">
        <v>34</v>
      </c>
      <c r="M39" t="s">
        <v>369</v>
      </c>
      <c r="N39" t="s">
        <v>36</v>
      </c>
      <c r="O39" t="s">
        <v>76</v>
      </c>
      <c r="P39" t="s">
        <v>77</v>
      </c>
      <c r="Q39" s="2">
        <v>43009</v>
      </c>
      <c r="R39" t="s">
        <v>65</v>
      </c>
      <c r="S39" t="s">
        <v>40</v>
      </c>
      <c r="T39" t="s">
        <v>39</v>
      </c>
      <c r="U39" t="s">
        <v>41</v>
      </c>
      <c r="V39" t="s">
        <v>42</v>
      </c>
      <c r="W39">
        <v>238</v>
      </c>
      <c r="X39">
        <v>1512464583047</v>
      </c>
      <c r="Y39">
        <v>1512464583047</v>
      </c>
    </row>
    <row r="40" spans="1:25" x14ac:dyDescent="0.3">
      <c r="A40">
        <v>239</v>
      </c>
      <c r="B40" t="s">
        <v>257</v>
      </c>
      <c r="C40" t="s">
        <v>370</v>
      </c>
      <c r="D40" t="s">
        <v>371</v>
      </c>
      <c r="J40" t="s">
        <v>372</v>
      </c>
      <c r="K40" t="s">
        <v>373</v>
      </c>
      <c r="L40" t="s">
        <v>255</v>
      </c>
      <c r="N40" t="s">
        <v>256</v>
      </c>
      <c r="O40" t="s">
        <v>37</v>
      </c>
      <c r="P40" t="s">
        <v>38</v>
      </c>
      <c r="Q40" t="s">
        <v>78</v>
      </c>
      <c r="R40" t="s">
        <v>79</v>
      </c>
      <c r="S40" t="s">
        <v>80</v>
      </c>
      <c r="T40" t="s">
        <v>79</v>
      </c>
      <c r="U40" t="s">
        <v>41</v>
      </c>
      <c r="V40" t="s">
        <v>42</v>
      </c>
      <c r="W40">
        <v>239</v>
      </c>
      <c r="X40">
        <v>1512464583307</v>
      </c>
      <c r="Y40">
        <v>1512464583307</v>
      </c>
    </row>
    <row r="41" spans="1:25" x14ac:dyDescent="0.3">
      <c r="A41">
        <v>240</v>
      </c>
      <c r="B41" t="s">
        <v>374</v>
      </c>
      <c r="C41" t="s">
        <v>375</v>
      </c>
      <c r="D41" t="s">
        <v>376</v>
      </c>
      <c r="F41" t="s">
        <v>377</v>
      </c>
      <c r="G41" t="s">
        <v>378</v>
      </c>
      <c r="I41" t="s">
        <v>318</v>
      </c>
      <c r="J41" t="s">
        <v>379</v>
      </c>
      <c r="K41" t="s">
        <v>380</v>
      </c>
      <c r="L41" t="s">
        <v>34</v>
      </c>
      <c r="M41" t="s">
        <v>322</v>
      </c>
      <c r="N41" t="s">
        <v>36</v>
      </c>
      <c r="O41" t="s">
        <v>92</v>
      </c>
      <c r="P41" t="s">
        <v>93</v>
      </c>
      <c r="Q41" s="2">
        <v>43009</v>
      </c>
      <c r="R41" t="s">
        <v>65</v>
      </c>
      <c r="S41" t="s">
        <v>40</v>
      </c>
      <c r="T41" t="s">
        <v>39</v>
      </c>
      <c r="U41" t="s">
        <v>41</v>
      </c>
      <c r="V41" t="s">
        <v>42</v>
      </c>
      <c r="W41">
        <v>240</v>
      </c>
      <c r="X41">
        <v>1512464583800</v>
      </c>
      <c r="Y41">
        <v>1512464583800</v>
      </c>
    </row>
    <row r="42" spans="1:25" x14ac:dyDescent="0.3">
      <c r="A42">
        <v>241</v>
      </c>
      <c r="B42" t="s">
        <v>381</v>
      </c>
      <c r="C42" t="e">
        <f>-Shepherd Hungarian startup ecosystem through a demand driven innovation model to buttress quality deal flow liquidity\n-Chaperone seeding &amp; weeding of market players\n-Guide international brain circulation as remedy for brain drain\n-Foster breeding of Hungarian unicorns\n-Apply startup darwinism approach to prepare Hungarian startups for international competition\n-Respect failures as building blocks of success\n-Collaborate with local, regional and global market players to Foster the development of competitive startup environments</f>
        <v>#NAME?</v>
      </c>
      <c r="D42" t="s">
        <v>382</v>
      </c>
      <c r="E42" t="s">
        <v>383</v>
      </c>
      <c r="F42" t="s">
        <v>384</v>
      </c>
      <c r="H42">
        <v>1095</v>
      </c>
      <c r="I42" t="s">
        <v>385</v>
      </c>
      <c r="J42" t="s">
        <v>386</v>
      </c>
      <c r="K42" t="s">
        <v>387</v>
      </c>
      <c r="L42" t="s">
        <v>388</v>
      </c>
      <c r="M42" t="s">
        <v>389</v>
      </c>
      <c r="N42" t="s">
        <v>390</v>
      </c>
      <c r="O42" t="s">
        <v>391</v>
      </c>
      <c r="P42" t="s">
        <v>222</v>
      </c>
      <c r="Q42" t="s">
        <v>78</v>
      </c>
      <c r="R42" t="s">
        <v>79</v>
      </c>
      <c r="S42" t="s">
        <v>64</v>
      </c>
      <c r="T42" t="s">
        <v>65</v>
      </c>
      <c r="U42" t="s">
        <v>41</v>
      </c>
      <c r="V42" t="s">
        <v>42</v>
      </c>
      <c r="W42">
        <v>241</v>
      </c>
      <c r="X42">
        <v>1512464584085</v>
      </c>
      <c r="Y42">
        <v>1512464584085</v>
      </c>
    </row>
    <row r="43" spans="1:25" x14ac:dyDescent="0.3">
      <c r="A43">
        <v>242</v>
      </c>
      <c r="B43" t="s">
        <v>392</v>
      </c>
      <c r="C43" t="s">
        <v>393</v>
      </c>
      <c r="D43" t="s">
        <v>394</v>
      </c>
      <c r="E43" t="s">
        <v>395</v>
      </c>
      <c r="F43" t="s">
        <v>396</v>
      </c>
      <c r="I43" t="s">
        <v>31</v>
      </c>
      <c r="J43" t="s">
        <v>397</v>
      </c>
      <c r="K43" t="s">
        <v>398</v>
      </c>
      <c r="L43" t="s">
        <v>255</v>
      </c>
      <c r="M43" t="s">
        <v>35</v>
      </c>
      <c r="N43" t="s">
        <v>256</v>
      </c>
      <c r="O43" t="s">
        <v>76</v>
      </c>
      <c r="P43" t="s">
        <v>77</v>
      </c>
      <c r="Q43" s="2">
        <v>43009</v>
      </c>
      <c r="R43" t="s">
        <v>65</v>
      </c>
      <c r="W43">
        <v>242</v>
      </c>
      <c r="X43">
        <v>1512464584620</v>
      </c>
      <c r="Y43">
        <v>1512464584620</v>
      </c>
    </row>
    <row r="44" spans="1:25" x14ac:dyDescent="0.3">
      <c r="A44">
        <v>243</v>
      </c>
      <c r="B44" t="s">
        <v>399</v>
      </c>
      <c r="C44" t="s">
        <v>400</v>
      </c>
      <c r="D44" t="s">
        <v>401</v>
      </c>
      <c r="E44" t="s">
        <v>402</v>
      </c>
      <c r="F44" t="s">
        <v>365</v>
      </c>
      <c r="G44" t="s">
        <v>365</v>
      </c>
      <c r="H44">
        <v>8051</v>
      </c>
      <c r="I44" t="s">
        <v>366</v>
      </c>
      <c r="J44" t="s">
        <v>403</v>
      </c>
      <c r="K44" t="s">
        <v>404</v>
      </c>
      <c r="L44" t="s">
        <v>405</v>
      </c>
      <c r="M44" t="s">
        <v>369</v>
      </c>
      <c r="N44" t="s">
        <v>406</v>
      </c>
      <c r="O44" t="s">
        <v>151</v>
      </c>
      <c r="P44" t="s">
        <v>79</v>
      </c>
      <c r="Q44" t="s">
        <v>78</v>
      </c>
      <c r="R44" t="s">
        <v>79</v>
      </c>
      <c r="S44" t="s">
        <v>40</v>
      </c>
      <c r="T44" t="s">
        <v>39</v>
      </c>
      <c r="U44" t="s">
        <v>41</v>
      </c>
      <c r="V44" t="s">
        <v>42</v>
      </c>
      <c r="W44">
        <v>243</v>
      </c>
      <c r="X44">
        <v>1512464585484</v>
      </c>
      <c r="Y44">
        <v>1512464585484</v>
      </c>
    </row>
    <row r="45" spans="1:25" x14ac:dyDescent="0.3">
      <c r="A45">
        <v>244</v>
      </c>
      <c r="B45" t="s">
        <v>132</v>
      </c>
      <c r="C45" t="s">
        <v>407</v>
      </c>
      <c r="D45" t="s">
        <v>408</v>
      </c>
      <c r="E45" t="s">
        <v>409</v>
      </c>
      <c r="F45" t="s">
        <v>410</v>
      </c>
      <c r="G45" t="s">
        <v>411</v>
      </c>
      <c r="H45">
        <v>1724</v>
      </c>
      <c r="I45" t="s">
        <v>410</v>
      </c>
      <c r="J45" t="s">
        <v>412</v>
      </c>
      <c r="K45" t="s">
        <v>413</v>
      </c>
      <c r="L45" t="s">
        <v>34</v>
      </c>
      <c r="M45" t="s">
        <v>414</v>
      </c>
      <c r="N45" t="s">
        <v>36</v>
      </c>
      <c r="O45" t="s">
        <v>37</v>
      </c>
      <c r="P45" t="s">
        <v>38</v>
      </c>
      <c r="Q45" s="1">
        <v>18568</v>
      </c>
      <c r="R45" t="s">
        <v>39</v>
      </c>
      <c r="S45" t="s">
        <v>64</v>
      </c>
      <c r="T45" t="s">
        <v>65</v>
      </c>
      <c r="U45" t="s">
        <v>41</v>
      </c>
      <c r="V45" t="s">
        <v>42</v>
      </c>
      <c r="W45">
        <v>244</v>
      </c>
      <c r="X45">
        <v>1512464585907</v>
      </c>
      <c r="Y45">
        <v>1512464585907</v>
      </c>
    </row>
    <row r="46" spans="1:25" x14ac:dyDescent="0.3">
      <c r="A46">
        <v>245</v>
      </c>
      <c r="B46" t="s">
        <v>415</v>
      </c>
      <c r="C46" t="s">
        <v>416</v>
      </c>
      <c r="D46" t="s">
        <v>417</v>
      </c>
      <c r="E46" t="s">
        <v>418</v>
      </c>
      <c r="F46" t="s">
        <v>419</v>
      </c>
      <c r="G46" t="s">
        <v>420</v>
      </c>
      <c r="H46">
        <v>41013</v>
      </c>
      <c r="I46" t="s">
        <v>31</v>
      </c>
      <c r="J46" t="s">
        <v>421</v>
      </c>
      <c r="K46" t="s">
        <v>422</v>
      </c>
      <c r="L46" t="s">
        <v>423</v>
      </c>
      <c r="M46" t="s">
        <v>35</v>
      </c>
      <c r="N46" t="s">
        <v>424</v>
      </c>
      <c r="O46" t="s">
        <v>112</v>
      </c>
      <c r="P46" t="s">
        <v>101</v>
      </c>
      <c r="Q46" s="1">
        <v>18568</v>
      </c>
      <c r="R46" t="s">
        <v>39</v>
      </c>
      <c r="S46" t="s">
        <v>40</v>
      </c>
      <c r="T46" t="s">
        <v>39</v>
      </c>
      <c r="U46" t="s">
        <v>41</v>
      </c>
      <c r="V46" t="s">
        <v>42</v>
      </c>
      <c r="W46">
        <v>245</v>
      </c>
      <c r="X46">
        <v>1512464586484</v>
      </c>
      <c r="Y46">
        <v>1512464586484</v>
      </c>
    </row>
    <row r="47" spans="1:25" x14ac:dyDescent="0.3">
      <c r="A47">
        <v>246</v>
      </c>
      <c r="B47" t="s">
        <v>425</v>
      </c>
      <c r="C47" t="s">
        <v>426</v>
      </c>
      <c r="D47" t="s">
        <v>427</v>
      </c>
      <c r="E47" t="s">
        <v>428</v>
      </c>
      <c r="F47" t="s">
        <v>429</v>
      </c>
      <c r="G47" t="s">
        <v>58</v>
      </c>
      <c r="H47" t="s">
        <v>430</v>
      </c>
      <c r="I47" t="s">
        <v>60</v>
      </c>
      <c r="J47" t="s">
        <v>431</v>
      </c>
      <c r="K47" t="s">
        <v>432</v>
      </c>
      <c r="L47" t="s">
        <v>130</v>
      </c>
      <c r="M47" t="s">
        <v>63</v>
      </c>
      <c r="N47" t="s">
        <v>131</v>
      </c>
      <c r="O47" t="s">
        <v>37</v>
      </c>
      <c r="P47" t="s">
        <v>38</v>
      </c>
      <c r="Q47" s="1">
        <v>18568</v>
      </c>
      <c r="R47" t="s">
        <v>39</v>
      </c>
      <c r="S47" t="s">
        <v>40</v>
      </c>
      <c r="T47" t="s">
        <v>39</v>
      </c>
      <c r="U47" t="s">
        <v>41</v>
      </c>
      <c r="V47" t="s">
        <v>42</v>
      </c>
      <c r="W47">
        <v>246</v>
      </c>
      <c r="X47">
        <v>1512464586593</v>
      </c>
      <c r="Y47">
        <v>1512464586593</v>
      </c>
    </row>
    <row r="48" spans="1:25" x14ac:dyDescent="0.3">
      <c r="A48">
        <v>247</v>
      </c>
      <c r="B48" t="s">
        <v>433</v>
      </c>
      <c r="C48" t="s">
        <v>434</v>
      </c>
      <c r="D48" t="s">
        <v>435</v>
      </c>
      <c r="E48" t="s">
        <v>436</v>
      </c>
      <c r="F48" t="s">
        <v>437</v>
      </c>
      <c r="G48" t="s">
        <v>438</v>
      </c>
      <c r="H48">
        <v>80992</v>
      </c>
      <c r="I48" t="s">
        <v>48</v>
      </c>
      <c r="J48" t="s">
        <v>439</v>
      </c>
      <c r="K48" t="s">
        <v>440</v>
      </c>
      <c r="L48" t="s">
        <v>34</v>
      </c>
      <c r="M48" t="s">
        <v>52</v>
      </c>
      <c r="N48" t="s">
        <v>36</v>
      </c>
      <c r="O48" t="s">
        <v>76</v>
      </c>
      <c r="P48" t="s">
        <v>77</v>
      </c>
      <c r="Q48" t="s">
        <v>78</v>
      </c>
      <c r="R48" t="s">
        <v>79</v>
      </c>
      <c r="S48" t="s">
        <v>40</v>
      </c>
      <c r="T48" t="s">
        <v>39</v>
      </c>
      <c r="U48" t="s">
        <v>41</v>
      </c>
      <c r="V48" t="s">
        <v>42</v>
      </c>
      <c r="W48">
        <v>247</v>
      </c>
      <c r="X48">
        <v>1512464587493</v>
      </c>
      <c r="Y48">
        <v>1512464587493</v>
      </c>
    </row>
    <row r="49" spans="1:25" x14ac:dyDescent="0.3">
      <c r="A49">
        <v>248</v>
      </c>
      <c r="B49" t="s">
        <v>441</v>
      </c>
      <c r="C49" t="s">
        <v>442</v>
      </c>
      <c r="D49" t="s">
        <v>443</v>
      </c>
      <c r="E49" t="s">
        <v>444</v>
      </c>
      <c r="F49" t="s">
        <v>445</v>
      </c>
      <c r="G49" t="s">
        <v>446</v>
      </c>
      <c r="H49">
        <v>20131</v>
      </c>
      <c r="I49" t="s">
        <v>146</v>
      </c>
      <c r="J49" t="s">
        <v>447</v>
      </c>
      <c r="K49" t="s">
        <v>448</v>
      </c>
      <c r="L49" t="s">
        <v>214</v>
      </c>
      <c r="M49" t="s">
        <v>149</v>
      </c>
      <c r="N49" t="s">
        <v>215</v>
      </c>
      <c r="O49" t="s">
        <v>37</v>
      </c>
      <c r="P49" t="s">
        <v>38</v>
      </c>
      <c r="Q49" s="2">
        <v>43009</v>
      </c>
      <c r="R49" t="s">
        <v>65</v>
      </c>
      <c r="S49" t="s">
        <v>64</v>
      </c>
      <c r="T49" t="s">
        <v>65</v>
      </c>
      <c r="U49" t="s">
        <v>41</v>
      </c>
      <c r="V49" t="s">
        <v>42</v>
      </c>
      <c r="W49">
        <v>248</v>
      </c>
      <c r="X49">
        <v>1512464587960</v>
      </c>
      <c r="Y49">
        <v>1512464587960</v>
      </c>
    </row>
    <row r="50" spans="1:25" x14ac:dyDescent="0.3">
      <c r="A50">
        <v>249</v>
      </c>
      <c r="B50" t="s">
        <v>449</v>
      </c>
      <c r="C50" t="s">
        <v>450</v>
      </c>
      <c r="D50" t="s">
        <v>451</v>
      </c>
      <c r="E50" t="s">
        <v>452</v>
      </c>
      <c r="F50" t="s">
        <v>453</v>
      </c>
      <c r="G50" t="s">
        <v>454</v>
      </c>
      <c r="H50">
        <v>85284</v>
      </c>
      <c r="I50" t="s">
        <v>86</v>
      </c>
      <c r="J50" t="s">
        <v>455</v>
      </c>
      <c r="K50" t="s">
        <v>456</v>
      </c>
      <c r="L50" t="s">
        <v>255</v>
      </c>
      <c r="M50" t="s">
        <v>90</v>
      </c>
      <c r="N50" t="s">
        <v>256</v>
      </c>
      <c r="O50" t="s">
        <v>37</v>
      </c>
      <c r="P50" t="s">
        <v>38</v>
      </c>
      <c r="Q50" t="s">
        <v>78</v>
      </c>
      <c r="R50" t="s">
        <v>79</v>
      </c>
      <c r="S50" t="s">
        <v>40</v>
      </c>
      <c r="T50" t="s">
        <v>39</v>
      </c>
      <c r="U50" t="s">
        <v>41</v>
      </c>
      <c r="V50" t="s">
        <v>42</v>
      </c>
      <c r="W50">
        <v>249</v>
      </c>
      <c r="X50">
        <v>1512464588322</v>
      </c>
      <c r="Y50">
        <v>1512464588322</v>
      </c>
    </row>
    <row r="51" spans="1:25" x14ac:dyDescent="0.3">
      <c r="A51">
        <v>250</v>
      </c>
      <c r="B51" t="s">
        <v>457</v>
      </c>
      <c r="C51" t="s">
        <v>458</v>
      </c>
      <c r="D51" t="s">
        <v>459</v>
      </c>
      <c r="I51" t="s">
        <v>460</v>
      </c>
      <c r="J51" t="s">
        <v>461</v>
      </c>
      <c r="K51" t="s">
        <v>462</v>
      </c>
      <c r="M51" t="s">
        <v>463</v>
      </c>
      <c r="S51" t="s">
        <v>64</v>
      </c>
      <c r="T51" t="s">
        <v>65</v>
      </c>
      <c r="U51" t="s">
        <v>41</v>
      </c>
      <c r="V51" t="s">
        <v>42</v>
      </c>
      <c r="W51">
        <v>250</v>
      </c>
      <c r="X51">
        <v>1512464588788</v>
      </c>
      <c r="Y51">
        <v>1512464588788</v>
      </c>
    </row>
    <row r="52" spans="1:25" x14ac:dyDescent="0.3">
      <c r="A52">
        <v>251</v>
      </c>
      <c r="B52" t="s">
        <v>464</v>
      </c>
      <c r="C52" t="s">
        <v>44</v>
      </c>
      <c r="D52" t="s">
        <v>465</v>
      </c>
      <c r="E52" t="s">
        <v>466</v>
      </c>
      <c r="F52" t="s">
        <v>467</v>
      </c>
      <c r="G52" t="s">
        <v>468</v>
      </c>
      <c r="H52">
        <v>84104</v>
      </c>
      <c r="I52" t="s">
        <v>86</v>
      </c>
      <c r="J52" t="s">
        <v>469</v>
      </c>
      <c r="K52" t="s">
        <v>470</v>
      </c>
      <c r="L52" t="s">
        <v>471</v>
      </c>
      <c r="M52" t="s">
        <v>90</v>
      </c>
      <c r="N52" t="s">
        <v>472</v>
      </c>
      <c r="O52" t="s">
        <v>37</v>
      </c>
      <c r="P52" t="s">
        <v>38</v>
      </c>
      <c r="Q52" t="s">
        <v>78</v>
      </c>
      <c r="R52" t="s">
        <v>79</v>
      </c>
      <c r="S52" t="s">
        <v>293</v>
      </c>
      <c r="T52" t="s">
        <v>101</v>
      </c>
      <c r="U52" t="s">
        <v>41</v>
      </c>
      <c r="V52" t="s">
        <v>42</v>
      </c>
      <c r="W52">
        <v>251</v>
      </c>
      <c r="X52">
        <v>1512464589393</v>
      </c>
      <c r="Y52">
        <v>1512464589393</v>
      </c>
    </row>
    <row r="53" spans="1:25" x14ac:dyDescent="0.3">
      <c r="A53">
        <v>252</v>
      </c>
      <c r="B53" t="s">
        <v>473</v>
      </c>
      <c r="C53" t="s">
        <v>44</v>
      </c>
      <c r="D53" t="s">
        <v>474</v>
      </c>
      <c r="E53" t="s">
        <v>475</v>
      </c>
      <c r="F53" t="s">
        <v>476</v>
      </c>
      <c r="G53" t="s">
        <v>477</v>
      </c>
      <c r="H53">
        <v>8195</v>
      </c>
      <c r="I53" t="s">
        <v>31</v>
      </c>
      <c r="J53" t="s">
        <v>478</v>
      </c>
      <c r="K53" t="s">
        <v>479</v>
      </c>
      <c r="L53" t="s">
        <v>480</v>
      </c>
      <c r="M53" t="s">
        <v>35</v>
      </c>
      <c r="N53" t="s">
        <v>481</v>
      </c>
      <c r="O53" t="s">
        <v>151</v>
      </c>
      <c r="P53" t="s">
        <v>79</v>
      </c>
      <c r="Q53" t="s">
        <v>78</v>
      </c>
      <c r="R53" t="s">
        <v>79</v>
      </c>
      <c r="S53" t="s">
        <v>40</v>
      </c>
      <c r="T53" t="s">
        <v>39</v>
      </c>
      <c r="U53" t="s">
        <v>41</v>
      </c>
      <c r="V53" t="s">
        <v>42</v>
      </c>
      <c r="W53">
        <v>252</v>
      </c>
      <c r="X53">
        <v>1512464589941</v>
      </c>
      <c r="Y53">
        <v>1512464589941</v>
      </c>
    </row>
    <row r="54" spans="1:25" x14ac:dyDescent="0.3">
      <c r="A54">
        <v>253</v>
      </c>
      <c r="B54" t="s">
        <v>482</v>
      </c>
      <c r="C54" t="s">
        <v>483</v>
      </c>
      <c r="D54" t="s">
        <v>484</v>
      </c>
      <c r="E54" t="s">
        <v>485</v>
      </c>
      <c r="F54" t="s">
        <v>486</v>
      </c>
      <c r="G54" t="s">
        <v>157</v>
      </c>
      <c r="H54">
        <v>91367</v>
      </c>
      <c r="I54" t="s">
        <v>86</v>
      </c>
      <c r="J54" t="s">
        <v>487</v>
      </c>
      <c r="K54" t="s">
        <v>488</v>
      </c>
      <c r="L54" t="s">
        <v>255</v>
      </c>
      <c r="M54" t="s">
        <v>90</v>
      </c>
      <c r="N54" t="s">
        <v>256</v>
      </c>
      <c r="O54" t="s">
        <v>37</v>
      </c>
      <c r="P54" t="s">
        <v>38</v>
      </c>
      <c r="Q54" s="1">
        <v>18568</v>
      </c>
      <c r="R54" t="s">
        <v>39</v>
      </c>
      <c r="W54">
        <v>253</v>
      </c>
      <c r="X54">
        <v>1512464590135</v>
      </c>
      <c r="Y54">
        <v>1512464590135</v>
      </c>
    </row>
    <row r="55" spans="1:25" x14ac:dyDescent="0.3">
      <c r="A55">
        <v>254</v>
      </c>
      <c r="B55" t="s">
        <v>489</v>
      </c>
      <c r="C55" t="s">
        <v>44</v>
      </c>
      <c r="D55" t="s">
        <v>490</v>
      </c>
      <c r="E55" t="s">
        <v>491</v>
      </c>
      <c r="F55" t="s">
        <v>492</v>
      </c>
      <c r="G55" t="s">
        <v>493</v>
      </c>
      <c r="H55">
        <v>60201</v>
      </c>
      <c r="I55" t="s">
        <v>86</v>
      </c>
      <c r="J55" t="s">
        <v>494</v>
      </c>
      <c r="K55" t="s">
        <v>495</v>
      </c>
      <c r="L55" t="s">
        <v>496</v>
      </c>
      <c r="M55" t="s">
        <v>90</v>
      </c>
      <c r="N55" t="s">
        <v>497</v>
      </c>
      <c r="O55" t="s">
        <v>37</v>
      </c>
      <c r="P55" t="s">
        <v>38</v>
      </c>
      <c r="Q55" t="s">
        <v>100</v>
      </c>
      <c r="R55" t="s">
        <v>101</v>
      </c>
      <c r="S55" t="s">
        <v>293</v>
      </c>
      <c r="T55" t="s">
        <v>101</v>
      </c>
      <c r="U55" t="s">
        <v>41</v>
      </c>
      <c r="V55" t="s">
        <v>42</v>
      </c>
      <c r="W55">
        <v>254</v>
      </c>
      <c r="X55">
        <v>1512464590733</v>
      </c>
      <c r="Y55">
        <v>1512464590733</v>
      </c>
    </row>
    <row r="56" spans="1:25" x14ac:dyDescent="0.3">
      <c r="A56">
        <v>255</v>
      </c>
      <c r="B56" t="s">
        <v>498</v>
      </c>
      <c r="C56" t="s">
        <v>499</v>
      </c>
      <c r="D56" t="s">
        <v>500</v>
      </c>
      <c r="E56" t="s">
        <v>501</v>
      </c>
      <c r="F56" t="s">
        <v>502</v>
      </c>
      <c r="G56" t="s">
        <v>157</v>
      </c>
      <c r="H56">
        <v>94025</v>
      </c>
      <c r="I56" t="s">
        <v>86</v>
      </c>
      <c r="J56" t="s">
        <v>503</v>
      </c>
      <c r="K56" t="s">
        <v>504</v>
      </c>
      <c r="L56" t="s">
        <v>51</v>
      </c>
      <c r="M56" t="s">
        <v>90</v>
      </c>
      <c r="N56" t="s">
        <v>53</v>
      </c>
      <c r="O56" t="s">
        <v>151</v>
      </c>
      <c r="P56" t="s">
        <v>79</v>
      </c>
      <c r="Q56" t="s">
        <v>324</v>
      </c>
      <c r="R56" t="s">
        <v>325</v>
      </c>
      <c r="S56" t="s">
        <v>40</v>
      </c>
      <c r="T56" t="s">
        <v>39</v>
      </c>
      <c r="U56" t="s">
        <v>41</v>
      </c>
      <c r="V56" t="s">
        <v>42</v>
      </c>
      <c r="W56">
        <v>255</v>
      </c>
      <c r="X56">
        <v>1512464591611</v>
      </c>
      <c r="Y56">
        <v>1512464591611</v>
      </c>
    </row>
    <row r="57" spans="1:25" x14ac:dyDescent="0.3">
      <c r="A57">
        <v>256</v>
      </c>
      <c r="B57" t="s">
        <v>505</v>
      </c>
      <c r="C57" t="s">
        <v>44</v>
      </c>
      <c r="D57" t="s">
        <v>506</v>
      </c>
      <c r="E57" t="s">
        <v>507</v>
      </c>
      <c r="F57" t="s">
        <v>57</v>
      </c>
      <c r="G57" t="s">
        <v>58</v>
      </c>
      <c r="H57" t="s">
        <v>508</v>
      </c>
      <c r="I57" t="s">
        <v>60</v>
      </c>
      <c r="J57" t="s">
        <v>509</v>
      </c>
      <c r="L57" t="s">
        <v>34</v>
      </c>
      <c r="M57" t="s">
        <v>63</v>
      </c>
      <c r="N57" t="s">
        <v>36</v>
      </c>
      <c r="O57" t="s">
        <v>37</v>
      </c>
      <c r="P57" t="s">
        <v>38</v>
      </c>
      <c r="Q57" s="1">
        <v>18568</v>
      </c>
      <c r="R57" t="s">
        <v>39</v>
      </c>
      <c r="W57">
        <v>256</v>
      </c>
      <c r="X57">
        <v>1512464592007</v>
      </c>
      <c r="Y57">
        <v>1512464592007</v>
      </c>
    </row>
    <row r="58" spans="1:25" x14ac:dyDescent="0.3">
      <c r="A58">
        <v>257</v>
      </c>
      <c r="B58" t="s">
        <v>510</v>
      </c>
      <c r="D58" t="s">
        <v>511</v>
      </c>
      <c r="E58" t="s">
        <v>512</v>
      </c>
      <c r="F58" t="s">
        <v>513</v>
      </c>
      <c r="G58" t="s">
        <v>514</v>
      </c>
      <c r="H58">
        <v>75009</v>
      </c>
      <c r="I58" t="s">
        <v>340</v>
      </c>
      <c r="J58" t="s">
        <v>515</v>
      </c>
      <c r="K58" t="s">
        <v>516</v>
      </c>
      <c r="L58" t="s">
        <v>148</v>
      </c>
      <c r="M58" t="s">
        <v>344</v>
      </c>
      <c r="N58" t="s">
        <v>150</v>
      </c>
      <c r="O58" t="s">
        <v>37</v>
      </c>
      <c r="P58" t="s">
        <v>38</v>
      </c>
      <c r="Q58" t="s">
        <v>324</v>
      </c>
      <c r="R58" t="s">
        <v>325</v>
      </c>
      <c r="S58" t="s">
        <v>64</v>
      </c>
      <c r="T58" t="s">
        <v>65</v>
      </c>
      <c r="U58" t="s">
        <v>41</v>
      </c>
      <c r="V58" t="s">
        <v>42</v>
      </c>
      <c r="W58">
        <v>257</v>
      </c>
      <c r="X58">
        <v>1512464592268</v>
      </c>
      <c r="Y58">
        <v>1512464592268</v>
      </c>
    </row>
    <row r="59" spans="1:25" x14ac:dyDescent="0.3">
      <c r="A59">
        <v>258</v>
      </c>
      <c r="B59" t="s">
        <v>517</v>
      </c>
      <c r="D59" t="s">
        <v>518</v>
      </c>
      <c r="E59" t="s">
        <v>519</v>
      </c>
      <c r="F59" t="s">
        <v>520</v>
      </c>
      <c r="G59" t="s">
        <v>521</v>
      </c>
      <c r="H59" t="s">
        <v>522</v>
      </c>
      <c r="I59" t="s">
        <v>523</v>
      </c>
      <c r="J59" t="s">
        <v>524</v>
      </c>
      <c r="K59" t="s">
        <v>525</v>
      </c>
      <c r="L59" t="s">
        <v>214</v>
      </c>
      <c r="M59" t="s">
        <v>526</v>
      </c>
      <c r="N59" t="s">
        <v>215</v>
      </c>
      <c r="O59" t="s">
        <v>37</v>
      </c>
      <c r="P59" t="s">
        <v>38</v>
      </c>
      <c r="Q59" t="s">
        <v>527</v>
      </c>
      <c r="R59" t="s">
        <v>528</v>
      </c>
      <c r="S59" t="s">
        <v>64</v>
      </c>
      <c r="T59" t="s">
        <v>65</v>
      </c>
      <c r="U59" t="s">
        <v>41</v>
      </c>
      <c r="V59" t="s">
        <v>42</v>
      </c>
      <c r="W59">
        <v>258</v>
      </c>
      <c r="X59">
        <v>1512464592518</v>
      </c>
      <c r="Y59">
        <v>1512464592518</v>
      </c>
    </row>
    <row r="60" spans="1:25" x14ac:dyDescent="0.3">
      <c r="A60">
        <v>259</v>
      </c>
      <c r="B60" t="s">
        <v>529</v>
      </c>
      <c r="D60" t="s">
        <v>530</v>
      </c>
      <c r="F60" t="s">
        <v>531</v>
      </c>
      <c r="H60">
        <v>46024</v>
      </c>
      <c r="I60" t="s">
        <v>31</v>
      </c>
      <c r="J60" t="s">
        <v>532</v>
      </c>
      <c r="K60" t="s">
        <v>533</v>
      </c>
      <c r="L60" t="s">
        <v>534</v>
      </c>
      <c r="M60" t="s">
        <v>35</v>
      </c>
      <c r="N60" t="s">
        <v>535</v>
      </c>
      <c r="O60" t="s">
        <v>76</v>
      </c>
      <c r="P60" t="s">
        <v>77</v>
      </c>
      <c r="Q60" s="2">
        <v>43009</v>
      </c>
      <c r="R60" t="s">
        <v>65</v>
      </c>
      <c r="S60" t="s">
        <v>64</v>
      </c>
      <c r="T60" t="s">
        <v>65</v>
      </c>
      <c r="U60" t="s">
        <v>41</v>
      </c>
      <c r="V60" t="s">
        <v>42</v>
      </c>
      <c r="W60">
        <v>259</v>
      </c>
      <c r="X60">
        <v>1512464592546</v>
      </c>
      <c r="Y60">
        <v>1512464592546</v>
      </c>
    </row>
    <row r="61" spans="1:25" x14ac:dyDescent="0.3">
      <c r="A61">
        <v>260</v>
      </c>
      <c r="B61" t="s">
        <v>536</v>
      </c>
      <c r="C61" t="s">
        <v>537</v>
      </c>
      <c r="D61" t="s">
        <v>518</v>
      </c>
      <c r="E61" t="s">
        <v>519</v>
      </c>
      <c r="F61" t="s">
        <v>520</v>
      </c>
      <c r="G61" t="s">
        <v>521</v>
      </c>
      <c r="H61" t="s">
        <v>522</v>
      </c>
      <c r="I61" t="s">
        <v>523</v>
      </c>
      <c r="J61" t="s">
        <v>524</v>
      </c>
      <c r="K61" t="s">
        <v>538</v>
      </c>
      <c r="L61" t="s">
        <v>214</v>
      </c>
      <c r="M61" t="s">
        <v>526</v>
      </c>
      <c r="N61" t="s">
        <v>215</v>
      </c>
      <c r="O61" t="s">
        <v>37</v>
      </c>
      <c r="P61" t="s">
        <v>38</v>
      </c>
      <c r="Q61" t="s">
        <v>527</v>
      </c>
      <c r="R61" t="s">
        <v>528</v>
      </c>
      <c r="S61" t="s">
        <v>64</v>
      </c>
      <c r="T61" t="s">
        <v>65</v>
      </c>
      <c r="U61" t="s">
        <v>113</v>
      </c>
      <c r="V61" t="s">
        <v>95</v>
      </c>
      <c r="W61">
        <v>260</v>
      </c>
      <c r="X61">
        <v>1512464594332</v>
      </c>
      <c r="Y61">
        <v>1512464594332</v>
      </c>
    </row>
    <row r="62" spans="1:25" x14ac:dyDescent="0.3">
      <c r="A62">
        <v>261</v>
      </c>
      <c r="B62" t="s">
        <v>539</v>
      </c>
      <c r="C62" t="s">
        <v>44</v>
      </c>
      <c r="D62" t="s">
        <v>540</v>
      </c>
      <c r="E62" t="s">
        <v>541</v>
      </c>
      <c r="F62" t="s">
        <v>542</v>
      </c>
      <c r="J62" t="s">
        <v>543</v>
      </c>
      <c r="K62" t="s">
        <v>544</v>
      </c>
      <c r="L62" t="s">
        <v>130</v>
      </c>
      <c r="N62" t="s">
        <v>131</v>
      </c>
      <c r="S62" t="s">
        <v>40</v>
      </c>
      <c r="T62" t="s">
        <v>39</v>
      </c>
      <c r="U62" t="s">
        <v>41</v>
      </c>
      <c r="V62" t="s">
        <v>42</v>
      </c>
      <c r="W62">
        <v>261</v>
      </c>
      <c r="X62">
        <v>1512464594435</v>
      </c>
      <c r="Y62">
        <v>1512464594435</v>
      </c>
    </row>
    <row r="63" spans="1:25" x14ac:dyDescent="0.3">
      <c r="A63">
        <v>262</v>
      </c>
      <c r="B63" t="s">
        <v>545</v>
      </c>
      <c r="C63" t="s">
        <v>546</v>
      </c>
      <c r="D63" t="s">
        <v>547</v>
      </c>
      <c r="E63" t="s">
        <v>548</v>
      </c>
      <c r="F63" t="s">
        <v>513</v>
      </c>
      <c r="G63" t="s">
        <v>514</v>
      </c>
      <c r="H63">
        <v>75002</v>
      </c>
      <c r="I63" t="s">
        <v>340</v>
      </c>
      <c r="J63" t="s">
        <v>549</v>
      </c>
      <c r="K63" t="s">
        <v>550</v>
      </c>
      <c r="L63" t="s">
        <v>551</v>
      </c>
      <c r="M63" t="s">
        <v>344</v>
      </c>
      <c r="N63" t="s">
        <v>552</v>
      </c>
      <c r="O63" t="s">
        <v>151</v>
      </c>
      <c r="P63" t="s">
        <v>79</v>
      </c>
      <c r="Q63" t="s">
        <v>100</v>
      </c>
      <c r="R63" t="s">
        <v>101</v>
      </c>
      <c r="S63" t="s">
        <v>64</v>
      </c>
      <c r="T63" t="s">
        <v>65</v>
      </c>
      <c r="U63" t="s">
        <v>113</v>
      </c>
      <c r="V63" t="s">
        <v>95</v>
      </c>
      <c r="W63">
        <v>262</v>
      </c>
      <c r="X63">
        <v>1512464594687</v>
      </c>
      <c r="Y63">
        <v>1512464594687</v>
      </c>
    </row>
    <row r="64" spans="1:25" x14ac:dyDescent="0.3">
      <c r="A64">
        <v>263</v>
      </c>
      <c r="B64" t="s">
        <v>553</v>
      </c>
      <c r="D64" t="s">
        <v>554</v>
      </c>
      <c r="E64" t="s">
        <v>555</v>
      </c>
      <c r="F64" t="s">
        <v>556</v>
      </c>
      <c r="G64" t="s">
        <v>58</v>
      </c>
      <c r="I64" t="s">
        <v>60</v>
      </c>
      <c r="J64" t="s">
        <v>557</v>
      </c>
      <c r="K64" t="s">
        <v>558</v>
      </c>
      <c r="L64" t="s">
        <v>110</v>
      </c>
      <c r="M64" t="s">
        <v>63</v>
      </c>
      <c r="N64" t="s">
        <v>111</v>
      </c>
      <c r="O64" t="s">
        <v>92</v>
      </c>
      <c r="P64" t="s">
        <v>93</v>
      </c>
      <c r="Q64" t="s">
        <v>324</v>
      </c>
      <c r="R64" t="s">
        <v>325</v>
      </c>
      <c r="S64" t="s">
        <v>64</v>
      </c>
      <c r="T64" t="s">
        <v>65</v>
      </c>
      <c r="U64" t="s">
        <v>41</v>
      </c>
      <c r="V64" t="s">
        <v>42</v>
      </c>
      <c r="W64">
        <v>263</v>
      </c>
      <c r="X64">
        <v>1512464594756</v>
      </c>
      <c r="Y64">
        <v>1512464594756</v>
      </c>
    </row>
    <row r="65" spans="1:25" x14ac:dyDescent="0.3">
      <c r="A65">
        <v>264</v>
      </c>
      <c r="B65" t="s">
        <v>559</v>
      </c>
      <c r="C65" t="s">
        <v>560</v>
      </c>
      <c r="D65" t="s">
        <v>561</v>
      </c>
      <c r="E65" t="s">
        <v>562</v>
      </c>
      <c r="F65" t="s">
        <v>563</v>
      </c>
      <c r="G65" t="s">
        <v>58</v>
      </c>
      <c r="H65" t="s">
        <v>564</v>
      </c>
      <c r="I65" t="s">
        <v>60</v>
      </c>
      <c r="J65" t="s">
        <v>565</v>
      </c>
      <c r="K65" t="s">
        <v>566</v>
      </c>
      <c r="L65" t="s">
        <v>567</v>
      </c>
      <c r="M65" t="s">
        <v>63</v>
      </c>
      <c r="N65" t="s">
        <v>568</v>
      </c>
      <c r="O65" t="s">
        <v>151</v>
      </c>
      <c r="P65" t="s">
        <v>79</v>
      </c>
      <c r="Q65" t="s">
        <v>324</v>
      </c>
      <c r="R65" t="s">
        <v>325</v>
      </c>
      <c r="S65" t="s">
        <v>40</v>
      </c>
      <c r="T65" t="s">
        <v>39</v>
      </c>
      <c r="U65" t="s">
        <v>41</v>
      </c>
      <c r="V65" t="s">
        <v>42</v>
      </c>
      <c r="W65">
        <v>264</v>
      </c>
      <c r="X65">
        <v>1512464595167</v>
      </c>
      <c r="Y65">
        <v>1512464595167</v>
      </c>
    </row>
    <row r="66" spans="1:25" x14ac:dyDescent="0.3">
      <c r="A66">
        <v>265</v>
      </c>
      <c r="B66" t="s">
        <v>569</v>
      </c>
      <c r="C66" t="e">
        <f>- Project and Programme Manager for Large Transformation and innovative projects\n- Digital Business advisor\n- Industry3.0/Internet of Things advisor</f>
        <v>#NAME?</v>
      </c>
      <c r="D66" t="s">
        <v>570</v>
      </c>
      <c r="E66" t="s">
        <v>571</v>
      </c>
      <c r="F66" t="s">
        <v>572</v>
      </c>
      <c r="G66" t="s">
        <v>316</v>
      </c>
      <c r="H66" t="s">
        <v>573</v>
      </c>
      <c r="I66" t="s">
        <v>318</v>
      </c>
      <c r="J66" t="s">
        <v>574</v>
      </c>
      <c r="L66" t="s">
        <v>110</v>
      </c>
      <c r="M66" t="s">
        <v>322</v>
      </c>
      <c r="N66" t="s">
        <v>111</v>
      </c>
      <c r="O66" t="s">
        <v>92</v>
      </c>
      <c r="P66" t="s">
        <v>93</v>
      </c>
      <c r="Q66" t="s">
        <v>94</v>
      </c>
      <c r="R66" t="s">
        <v>95</v>
      </c>
      <c r="W66">
        <v>265</v>
      </c>
      <c r="X66">
        <v>1512464596588</v>
      </c>
      <c r="Y66">
        <v>1512464596588</v>
      </c>
    </row>
    <row r="67" spans="1:25" x14ac:dyDescent="0.3">
      <c r="A67">
        <v>266</v>
      </c>
      <c r="B67" t="s">
        <v>575</v>
      </c>
      <c r="C67" t="s">
        <v>44</v>
      </c>
      <c r="D67" t="s">
        <v>576</v>
      </c>
      <c r="E67" t="s">
        <v>577</v>
      </c>
      <c r="F67" t="s">
        <v>578</v>
      </c>
      <c r="G67" t="s">
        <v>579</v>
      </c>
      <c r="H67">
        <v>98109</v>
      </c>
      <c r="I67" t="s">
        <v>86</v>
      </c>
      <c r="J67" t="s">
        <v>580</v>
      </c>
      <c r="K67" t="s">
        <v>581</v>
      </c>
      <c r="L67" t="s">
        <v>51</v>
      </c>
      <c r="M67" t="s">
        <v>90</v>
      </c>
      <c r="N67" t="s">
        <v>53</v>
      </c>
      <c r="O67" t="s">
        <v>151</v>
      </c>
      <c r="P67" t="s">
        <v>79</v>
      </c>
      <c r="Q67" t="s">
        <v>324</v>
      </c>
      <c r="R67" t="s">
        <v>325</v>
      </c>
      <c r="S67" t="s">
        <v>64</v>
      </c>
      <c r="T67" t="s">
        <v>65</v>
      </c>
      <c r="U67" t="s">
        <v>113</v>
      </c>
      <c r="V67" t="s">
        <v>95</v>
      </c>
      <c r="W67">
        <v>266</v>
      </c>
      <c r="X67">
        <v>1512464596774</v>
      </c>
      <c r="Y67">
        <v>1512464596774</v>
      </c>
    </row>
    <row r="68" spans="1:25" x14ac:dyDescent="0.3">
      <c r="A68">
        <v>267</v>
      </c>
      <c r="B68" t="s">
        <v>582</v>
      </c>
      <c r="C68" t="s">
        <v>44</v>
      </c>
      <c r="D68" t="s">
        <v>583</v>
      </c>
      <c r="E68" t="s">
        <v>584</v>
      </c>
      <c r="F68" t="s">
        <v>585</v>
      </c>
      <c r="G68" t="s">
        <v>157</v>
      </c>
      <c r="H68">
        <v>95113</v>
      </c>
      <c r="I68" t="s">
        <v>86</v>
      </c>
      <c r="J68" t="s">
        <v>586</v>
      </c>
      <c r="K68" t="s">
        <v>587</v>
      </c>
      <c r="L68" t="s">
        <v>588</v>
      </c>
      <c r="M68" t="s">
        <v>90</v>
      </c>
      <c r="N68" t="s">
        <v>589</v>
      </c>
      <c r="O68" t="s">
        <v>391</v>
      </c>
      <c r="P68" t="s">
        <v>222</v>
      </c>
      <c r="Q68" t="s">
        <v>221</v>
      </c>
      <c r="R68" t="s">
        <v>222</v>
      </c>
      <c r="S68" t="s">
        <v>40</v>
      </c>
      <c r="T68" t="s">
        <v>39</v>
      </c>
      <c r="U68" t="s">
        <v>41</v>
      </c>
      <c r="V68" t="s">
        <v>42</v>
      </c>
      <c r="W68">
        <v>267</v>
      </c>
      <c r="X68">
        <v>1512464597004</v>
      </c>
      <c r="Y68">
        <v>1512464597004</v>
      </c>
    </row>
    <row r="69" spans="1:25" x14ac:dyDescent="0.3">
      <c r="A69">
        <v>268</v>
      </c>
      <c r="B69" t="s">
        <v>346</v>
      </c>
      <c r="C69" t="s">
        <v>590</v>
      </c>
      <c r="D69" t="s">
        <v>591</v>
      </c>
      <c r="E69" t="s">
        <v>592</v>
      </c>
      <c r="F69" t="s">
        <v>593</v>
      </c>
      <c r="G69" t="s">
        <v>85</v>
      </c>
      <c r="H69">
        <v>11776</v>
      </c>
      <c r="I69" t="s">
        <v>86</v>
      </c>
      <c r="J69" t="s">
        <v>594</v>
      </c>
      <c r="K69" t="s">
        <v>595</v>
      </c>
      <c r="L69" t="s">
        <v>89</v>
      </c>
      <c r="M69" t="s">
        <v>90</v>
      </c>
      <c r="N69" t="s">
        <v>91</v>
      </c>
      <c r="O69" t="s">
        <v>151</v>
      </c>
      <c r="P69" t="s">
        <v>79</v>
      </c>
      <c r="Q69" s="2">
        <v>43009</v>
      </c>
      <c r="R69" t="s">
        <v>65</v>
      </c>
      <c r="S69" t="s">
        <v>293</v>
      </c>
      <c r="T69" t="s">
        <v>101</v>
      </c>
      <c r="U69" t="s">
        <v>41</v>
      </c>
      <c r="V69" t="s">
        <v>42</v>
      </c>
      <c r="W69">
        <v>268</v>
      </c>
      <c r="X69">
        <v>1512464597099</v>
      </c>
      <c r="Y69">
        <v>1512464597099</v>
      </c>
    </row>
    <row r="70" spans="1:25" x14ac:dyDescent="0.3">
      <c r="A70">
        <v>269</v>
      </c>
      <c r="B70" t="s">
        <v>596</v>
      </c>
      <c r="C70" t="s">
        <v>597</v>
      </c>
      <c r="D70" t="s">
        <v>598</v>
      </c>
      <c r="E70" t="s">
        <v>599</v>
      </c>
      <c r="F70" t="s">
        <v>57</v>
      </c>
      <c r="G70" t="s">
        <v>58</v>
      </c>
      <c r="H70" t="s">
        <v>600</v>
      </c>
      <c r="I70" t="s">
        <v>60</v>
      </c>
      <c r="J70" t="s">
        <v>601</v>
      </c>
      <c r="K70" t="s">
        <v>602</v>
      </c>
      <c r="L70" t="s">
        <v>603</v>
      </c>
      <c r="M70" t="s">
        <v>63</v>
      </c>
      <c r="N70" t="s">
        <v>604</v>
      </c>
      <c r="O70" t="s">
        <v>391</v>
      </c>
      <c r="P70" t="s">
        <v>222</v>
      </c>
      <c r="Q70" t="s">
        <v>78</v>
      </c>
      <c r="R70" t="s">
        <v>79</v>
      </c>
      <c r="S70" t="s">
        <v>40</v>
      </c>
      <c r="T70" t="s">
        <v>39</v>
      </c>
      <c r="U70" t="s">
        <v>113</v>
      </c>
      <c r="V70" t="s">
        <v>95</v>
      </c>
      <c r="W70">
        <v>269</v>
      </c>
      <c r="X70">
        <v>1512464597147</v>
      </c>
      <c r="Y70">
        <v>1512464597147</v>
      </c>
    </row>
    <row r="71" spans="1:25" x14ac:dyDescent="0.3">
      <c r="A71">
        <v>270</v>
      </c>
      <c r="C71" t="s">
        <v>44</v>
      </c>
      <c r="D71" t="s">
        <v>605</v>
      </c>
      <c r="E71" t="s">
        <v>606</v>
      </c>
      <c r="F71" t="s">
        <v>607</v>
      </c>
      <c r="G71" t="s">
        <v>608</v>
      </c>
      <c r="I71" t="s">
        <v>86</v>
      </c>
      <c r="J71" t="s">
        <v>609</v>
      </c>
      <c r="L71" t="s">
        <v>34</v>
      </c>
      <c r="M71" t="s">
        <v>90</v>
      </c>
      <c r="N71" t="s">
        <v>36</v>
      </c>
      <c r="O71" t="s">
        <v>37</v>
      </c>
      <c r="P71" t="s">
        <v>38</v>
      </c>
      <c r="Q71" t="s">
        <v>78</v>
      </c>
      <c r="R71" t="s">
        <v>79</v>
      </c>
      <c r="W71">
        <v>270</v>
      </c>
      <c r="X71">
        <v>1512464597957</v>
      </c>
      <c r="Y71">
        <v>1512464597957</v>
      </c>
    </row>
    <row r="72" spans="1:25" x14ac:dyDescent="0.3">
      <c r="A72">
        <v>271</v>
      </c>
      <c r="B72" t="s">
        <v>610</v>
      </c>
      <c r="C72" t="s">
        <v>611</v>
      </c>
      <c r="D72" t="s">
        <v>612</v>
      </c>
      <c r="E72" t="s">
        <v>613</v>
      </c>
      <c r="F72" t="s">
        <v>614</v>
      </c>
      <c r="G72" t="s">
        <v>127</v>
      </c>
      <c r="H72">
        <v>6902</v>
      </c>
      <c r="I72" t="s">
        <v>86</v>
      </c>
      <c r="J72" t="s">
        <v>615</v>
      </c>
      <c r="L72" t="s">
        <v>51</v>
      </c>
      <c r="M72" t="s">
        <v>90</v>
      </c>
      <c r="N72" t="s">
        <v>53</v>
      </c>
      <c r="O72" t="s">
        <v>151</v>
      </c>
      <c r="P72" t="s">
        <v>79</v>
      </c>
      <c r="Q72" t="s">
        <v>527</v>
      </c>
      <c r="R72" t="s">
        <v>528</v>
      </c>
      <c r="W72">
        <v>271</v>
      </c>
      <c r="X72">
        <v>1512464598863</v>
      </c>
      <c r="Y72">
        <v>1512464598863</v>
      </c>
    </row>
    <row r="73" spans="1:25" x14ac:dyDescent="0.3">
      <c r="A73">
        <v>272</v>
      </c>
      <c r="B73" t="s">
        <v>616</v>
      </c>
      <c r="D73" t="s">
        <v>617</v>
      </c>
      <c r="E73" t="s">
        <v>618</v>
      </c>
      <c r="F73" t="s">
        <v>619</v>
      </c>
      <c r="G73" t="s">
        <v>620</v>
      </c>
      <c r="H73">
        <v>80237</v>
      </c>
      <c r="I73" t="s">
        <v>86</v>
      </c>
      <c r="J73" t="s">
        <v>621</v>
      </c>
      <c r="K73" t="s">
        <v>622</v>
      </c>
      <c r="L73" t="s">
        <v>623</v>
      </c>
      <c r="M73" t="s">
        <v>90</v>
      </c>
      <c r="N73" t="s">
        <v>624</v>
      </c>
      <c r="O73" t="s">
        <v>151</v>
      </c>
      <c r="P73" t="s">
        <v>79</v>
      </c>
      <c r="Q73" t="s">
        <v>324</v>
      </c>
      <c r="R73" t="s">
        <v>325</v>
      </c>
      <c r="S73" t="s">
        <v>293</v>
      </c>
      <c r="T73" t="s">
        <v>101</v>
      </c>
      <c r="U73" t="s">
        <v>41</v>
      </c>
      <c r="V73" t="s">
        <v>42</v>
      </c>
      <c r="W73">
        <v>272</v>
      </c>
      <c r="X73">
        <v>1512464599029</v>
      </c>
      <c r="Y73">
        <v>1512464599029</v>
      </c>
    </row>
    <row r="74" spans="1:25" x14ac:dyDescent="0.3">
      <c r="A74">
        <v>273</v>
      </c>
      <c r="B74" t="s">
        <v>625</v>
      </c>
      <c r="C74" t="s">
        <v>626</v>
      </c>
      <c r="D74" t="s">
        <v>627</v>
      </c>
      <c r="E74" t="s">
        <v>628</v>
      </c>
      <c r="F74" t="s">
        <v>437</v>
      </c>
      <c r="G74" t="s">
        <v>438</v>
      </c>
      <c r="H74">
        <v>80469</v>
      </c>
      <c r="I74" t="s">
        <v>48</v>
      </c>
      <c r="J74" t="s">
        <v>629</v>
      </c>
      <c r="K74" t="s">
        <v>630</v>
      </c>
      <c r="L74" t="s">
        <v>631</v>
      </c>
      <c r="M74" t="s">
        <v>52</v>
      </c>
      <c r="N74" t="s">
        <v>632</v>
      </c>
      <c r="O74" t="s">
        <v>151</v>
      </c>
      <c r="P74" t="s">
        <v>79</v>
      </c>
      <c r="Q74" s="1">
        <v>18568</v>
      </c>
      <c r="R74" t="s">
        <v>39</v>
      </c>
      <c r="S74" t="s">
        <v>40</v>
      </c>
      <c r="T74" t="s">
        <v>39</v>
      </c>
      <c r="U74" t="s">
        <v>41</v>
      </c>
      <c r="V74" t="s">
        <v>42</v>
      </c>
      <c r="W74">
        <v>273</v>
      </c>
      <c r="X74">
        <v>1512464599767</v>
      </c>
      <c r="Y74">
        <v>1512464599767</v>
      </c>
    </row>
    <row r="75" spans="1:25" x14ac:dyDescent="0.3">
      <c r="A75">
        <v>274</v>
      </c>
      <c r="B75" t="s">
        <v>633</v>
      </c>
      <c r="C75" t="s">
        <v>634</v>
      </c>
      <c r="D75" t="s">
        <v>635</v>
      </c>
      <c r="E75" t="s">
        <v>636</v>
      </c>
      <c r="F75" t="s">
        <v>637</v>
      </c>
      <c r="H75">
        <v>125212</v>
      </c>
      <c r="I75" t="s">
        <v>638</v>
      </c>
      <c r="J75" t="s">
        <v>639</v>
      </c>
      <c r="K75" t="s">
        <v>640</v>
      </c>
      <c r="L75" t="s">
        <v>214</v>
      </c>
      <c r="M75" t="s">
        <v>641</v>
      </c>
      <c r="N75" t="s">
        <v>215</v>
      </c>
      <c r="O75" t="s">
        <v>37</v>
      </c>
      <c r="P75" t="s">
        <v>38</v>
      </c>
      <c r="Q75" t="s">
        <v>94</v>
      </c>
      <c r="R75" t="s">
        <v>95</v>
      </c>
      <c r="S75" t="s">
        <v>64</v>
      </c>
      <c r="T75" t="s">
        <v>65</v>
      </c>
      <c r="U75" t="s">
        <v>41</v>
      </c>
      <c r="V75" t="s">
        <v>42</v>
      </c>
      <c r="W75">
        <v>274</v>
      </c>
      <c r="X75">
        <v>1512464599800</v>
      </c>
      <c r="Y75">
        <v>1512464599800</v>
      </c>
    </row>
    <row r="76" spans="1:25" x14ac:dyDescent="0.3">
      <c r="A76">
        <v>275</v>
      </c>
      <c r="B76" t="s">
        <v>642</v>
      </c>
      <c r="C76" t="s">
        <v>44</v>
      </c>
      <c r="D76" t="s">
        <v>643</v>
      </c>
      <c r="E76" t="s">
        <v>644</v>
      </c>
      <c r="F76" t="s">
        <v>645</v>
      </c>
      <c r="G76" t="s">
        <v>157</v>
      </c>
      <c r="I76" t="s">
        <v>86</v>
      </c>
      <c r="J76" t="s">
        <v>646</v>
      </c>
      <c r="L76" t="s">
        <v>34</v>
      </c>
      <c r="M76" t="s">
        <v>90</v>
      </c>
      <c r="N76" t="s">
        <v>36</v>
      </c>
      <c r="O76" t="s">
        <v>37</v>
      </c>
      <c r="P76" t="s">
        <v>38</v>
      </c>
      <c r="Q76" t="s">
        <v>78</v>
      </c>
      <c r="R76" t="s">
        <v>79</v>
      </c>
      <c r="W76">
        <v>275</v>
      </c>
      <c r="X76">
        <v>1512464600136</v>
      </c>
      <c r="Y76">
        <v>1512464600136</v>
      </c>
    </row>
    <row r="77" spans="1:25" x14ac:dyDescent="0.3">
      <c r="A77">
        <v>276</v>
      </c>
      <c r="B77" t="s">
        <v>647</v>
      </c>
      <c r="C77" t="s">
        <v>648</v>
      </c>
      <c r="D77" t="s">
        <v>649</v>
      </c>
      <c r="E77" t="s">
        <v>650</v>
      </c>
      <c r="F77" t="s">
        <v>651</v>
      </c>
      <c r="G77" t="s">
        <v>652</v>
      </c>
      <c r="H77">
        <v>89109</v>
      </c>
      <c r="I77" t="s">
        <v>86</v>
      </c>
      <c r="J77" t="s">
        <v>653</v>
      </c>
      <c r="K77" t="s">
        <v>654</v>
      </c>
      <c r="L77" t="s">
        <v>168</v>
      </c>
      <c r="M77" t="s">
        <v>90</v>
      </c>
      <c r="N77" t="s">
        <v>170</v>
      </c>
      <c r="O77" t="s">
        <v>151</v>
      </c>
      <c r="P77" t="s">
        <v>79</v>
      </c>
      <c r="Q77" t="s">
        <v>324</v>
      </c>
      <c r="R77" t="s">
        <v>325</v>
      </c>
      <c r="S77" t="s">
        <v>80</v>
      </c>
      <c r="T77" t="s">
        <v>79</v>
      </c>
      <c r="U77" t="s">
        <v>41</v>
      </c>
      <c r="V77" t="s">
        <v>42</v>
      </c>
      <c r="W77">
        <v>276</v>
      </c>
      <c r="X77">
        <v>1512464600242</v>
      </c>
      <c r="Y77">
        <v>1512464600242</v>
      </c>
    </row>
    <row r="78" spans="1:25" x14ac:dyDescent="0.3">
      <c r="A78">
        <v>277</v>
      </c>
      <c r="B78" t="s">
        <v>132</v>
      </c>
      <c r="C78" t="s">
        <v>655</v>
      </c>
      <c r="D78" t="s">
        <v>656</v>
      </c>
      <c r="E78" t="s">
        <v>657</v>
      </c>
      <c r="F78" t="s">
        <v>658</v>
      </c>
      <c r="G78" t="s">
        <v>477</v>
      </c>
      <c r="H78">
        <v>8242</v>
      </c>
      <c r="I78" t="s">
        <v>31</v>
      </c>
      <c r="J78" t="s">
        <v>659</v>
      </c>
      <c r="M78" t="s">
        <v>35</v>
      </c>
      <c r="W78">
        <v>277</v>
      </c>
      <c r="X78">
        <v>1512464600415</v>
      </c>
      <c r="Y78">
        <v>1512464600415</v>
      </c>
    </row>
    <row r="79" spans="1:25" x14ac:dyDescent="0.3">
      <c r="A79">
        <v>278</v>
      </c>
      <c r="B79" t="s">
        <v>660</v>
      </c>
      <c r="C79" t="s">
        <v>661</v>
      </c>
      <c r="D79" t="s">
        <v>662</v>
      </c>
      <c r="E79" t="s">
        <v>663</v>
      </c>
      <c r="F79" t="s">
        <v>664</v>
      </c>
      <c r="G79" t="s">
        <v>665</v>
      </c>
      <c r="H79">
        <v>182</v>
      </c>
      <c r="I79" t="s">
        <v>666</v>
      </c>
      <c r="J79" t="s">
        <v>667</v>
      </c>
      <c r="L79" t="s">
        <v>423</v>
      </c>
      <c r="M79" t="s">
        <v>668</v>
      </c>
      <c r="N79" t="s">
        <v>424</v>
      </c>
      <c r="O79" t="s">
        <v>37</v>
      </c>
      <c r="P79" t="s">
        <v>38</v>
      </c>
      <c r="Q79" s="1">
        <v>18568</v>
      </c>
      <c r="R79" t="s">
        <v>39</v>
      </c>
      <c r="W79">
        <v>278</v>
      </c>
      <c r="X79">
        <v>1512464601604</v>
      </c>
      <c r="Y79">
        <v>1512464601604</v>
      </c>
    </row>
    <row r="80" spans="1:25" x14ac:dyDescent="0.3">
      <c r="A80">
        <v>279</v>
      </c>
      <c r="B80" t="s">
        <v>669</v>
      </c>
      <c r="C80" t="s">
        <v>44</v>
      </c>
      <c r="D80" t="s">
        <v>670</v>
      </c>
      <c r="J80" t="s">
        <v>671</v>
      </c>
      <c r="K80" t="s">
        <v>672</v>
      </c>
      <c r="L80" t="s">
        <v>255</v>
      </c>
      <c r="N80" t="s">
        <v>256</v>
      </c>
      <c r="O80" t="s">
        <v>37</v>
      </c>
      <c r="P80" t="s">
        <v>38</v>
      </c>
      <c r="Q80" t="s">
        <v>221</v>
      </c>
      <c r="R80" t="s">
        <v>222</v>
      </c>
      <c r="S80" t="s">
        <v>40</v>
      </c>
      <c r="T80" t="s">
        <v>39</v>
      </c>
      <c r="U80" t="s">
        <v>113</v>
      </c>
      <c r="V80" t="s">
        <v>95</v>
      </c>
      <c r="W80">
        <v>279</v>
      </c>
      <c r="X80">
        <v>1512464602141</v>
      </c>
      <c r="Y80">
        <v>1512464602141</v>
      </c>
    </row>
    <row r="81" spans="1:25" x14ac:dyDescent="0.3">
      <c r="A81">
        <v>280</v>
      </c>
      <c r="B81" t="s">
        <v>673</v>
      </c>
      <c r="D81" t="s">
        <v>674</v>
      </c>
      <c r="E81" t="s">
        <v>675</v>
      </c>
      <c r="F81" t="s">
        <v>676</v>
      </c>
      <c r="H81" t="s">
        <v>677</v>
      </c>
      <c r="I81" t="s">
        <v>235</v>
      </c>
      <c r="J81" t="s">
        <v>678</v>
      </c>
      <c r="K81" t="s">
        <v>679</v>
      </c>
      <c r="L81" t="s">
        <v>34</v>
      </c>
      <c r="M81" t="s">
        <v>238</v>
      </c>
      <c r="N81" t="s">
        <v>36</v>
      </c>
      <c r="O81" t="s">
        <v>92</v>
      </c>
      <c r="P81" t="s">
        <v>93</v>
      </c>
      <c r="Q81" t="s">
        <v>78</v>
      </c>
      <c r="R81" t="s">
        <v>79</v>
      </c>
      <c r="S81" t="s">
        <v>40</v>
      </c>
      <c r="T81" t="s">
        <v>39</v>
      </c>
      <c r="U81" t="s">
        <v>41</v>
      </c>
      <c r="V81" t="s">
        <v>42</v>
      </c>
      <c r="W81">
        <v>280</v>
      </c>
      <c r="X81">
        <v>1512464602251</v>
      </c>
      <c r="Y81">
        <v>1512464602251</v>
      </c>
    </row>
    <row r="82" spans="1:25" x14ac:dyDescent="0.3">
      <c r="A82">
        <v>281</v>
      </c>
      <c r="B82" t="s">
        <v>680</v>
      </c>
      <c r="C82" t="s">
        <v>681</v>
      </c>
      <c r="D82" t="s">
        <v>682</v>
      </c>
      <c r="E82" t="s">
        <v>683</v>
      </c>
      <c r="F82" t="s">
        <v>85</v>
      </c>
      <c r="G82" t="s">
        <v>85</v>
      </c>
      <c r="H82">
        <v>10020</v>
      </c>
      <c r="I82" t="s">
        <v>86</v>
      </c>
      <c r="J82" t="s">
        <v>684</v>
      </c>
      <c r="K82" t="s">
        <v>685</v>
      </c>
      <c r="L82" t="s">
        <v>567</v>
      </c>
      <c r="M82" t="s">
        <v>90</v>
      </c>
      <c r="N82" t="s">
        <v>568</v>
      </c>
      <c r="O82" t="s">
        <v>37</v>
      </c>
      <c r="P82" t="s">
        <v>38</v>
      </c>
      <c r="Q82" s="2">
        <v>43009</v>
      </c>
      <c r="R82" t="s">
        <v>65</v>
      </c>
      <c r="S82" t="s">
        <v>64</v>
      </c>
      <c r="T82" t="s">
        <v>65</v>
      </c>
      <c r="U82" t="s">
        <v>41</v>
      </c>
      <c r="V82" t="s">
        <v>42</v>
      </c>
      <c r="W82">
        <v>281</v>
      </c>
      <c r="X82">
        <v>1512464602451</v>
      </c>
      <c r="Y82">
        <v>1512464602451</v>
      </c>
    </row>
    <row r="83" spans="1:25" x14ac:dyDescent="0.3">
      <c r="A83">
        <v>282</v>
      </c>
      <c r="B83" t="s">
        <v>473</v>
      </c>
      <c r="C83" t="s">
        <v>686</v>
      </c>
      <c r="D83" t="s">
        <v>687</v>
      </c>
      <c r="E83" t="s">
        <v>688</v>
      </c>
      <c r="F83" t="s">
        <v>689</v>
      </c>
      <c r="G83" t="s">
        <v>477</v>
      </c>
      <c r="H83">
        <v>8960</v>
      </c>
      <c r="I83" t="s">
        <v>31</v>
      </c>
      <c r="J83" t="s">
        <v>690</v>
      </c>
      <c r="K83" t="s">
        <v>691</v>
      </c>
      <c r="L83" t="s">
        <v>692</v>
      </c>
      <c r="M83" t="s">
        <v>35</v>
      </c>
      <c r="N83" t="s">
        <v>693</v>
      </c>
      <c r="O83" t="s">
        <v>37</v>
      </c>
      <c r="P83" t="s">
        <v>38</v>
      </c>
      <c r="Q83" t="s">
        <v>100</v>
      </c>
      <c r="R83" t="s">
        <v>101</v>
      </c>
      <c r="S83" t="s">
        <v>40</v>
      </c>
      <c r="T83" t="s">
        <v>39</v>
      </c>
      <c r="U83" t="s">
        <v>41</v>
      </c>
      <c r="V83" t="s">
        <v>42</v>
      </c>
      <c r="W83">
        <v>282</v>
      </c>
      <c r="X83">
        <v>1512464603307</v>
      </c>
      <c r="Y83">
        <v>1512464603307</v>
      </c>
    </row>
    <row r="84" spans="1:25" x14ac:dyDescent="0.3">
      <c r="A84">
        <v>283</v>
      </c>
      <c r="B84" t="s">
        <v>694</v>
      </c>
      <c r="C84" t="s">
        <v>695</v>
      </c>
      <c r="D84" t="s">
        <v>696</v>
      </c>
      <c r="E84" t="s">
        <v>697</v>
      </c>
      <c r="F84" t="s">
        <v>698</v>
      </c>
      <c r="G84" t="s">
        <v>58</v>
      </c>
      <c r="H84" t="s">
        <v>699</v>
      </c>
      <c r="I84" t="s">
        <v>60</v>
      </c>
      <c r="K84" t="s">
        <v>700</v>
      </c>
      <c r="L84" t="s">
        <v>701</v>
      </c>
      <c r="M84" t="s">
        <v>63</v>
      </c>
      <c r="N84" t="s">
        <v>702</v>
      </c>
      <c r="S84" t="s">
        <v>64</v>
      </c>
      <c r="T84" t="s">
        <v>65</v>
      </c>
      <c r="U84" t="s">
        <v>41</v>
      </c>
      <c r="V84" t="s">
        <v>42</v>
      </c>
      <c r="W84">
        <v>283</v>
      </c>
      <c r="X84">
        <v>1512464604203</v>
      </c>
      <c r="Y84">
        <v>1512464604203</v>
      </c>
    </row>
    <row r="85" spans="1:25" x14ac:dyDescent="0.3">
      <c r="A85">
        <v>284</v>
      </c>
      <c r="B85" t="s">
        <v>703</v>
      </c>
      <c r="C85" t="s">
        <v>704</v>
      </c>
      <c r="D85" t="s">
        <v>705</v>
      </c>
      <c r="E85" t="s">
        <v>706</v>
      </c>
      <c r="F85" t="s">
        <v>707</v>
      </c>
      <c r="G85" t="s">
        <v>708</v>
      </c>
      <c r="H85">
        <v>1800</v>
      </c>
      <c r="I85" t="s">
        <v>366</v>
      </c>
      <c r="J85" t="s">
        <v>709</v>
      </c>
      <c r="K85" t="s">
        <v>710</v>
      </c>
      <c r="L85" t="s">
        <v>471</v>
      </c>
      <c r="M85" t="s">
        <v>369</v>
      </c>
      <c r="N85" t="s">
        <v>472</v>
      </c>
      <c r="O85" t="s">
        <v>151</v>
      </c>
      <c r="P85" t="s">
        <v>79</v>
      </c>
      <c r="Q85" t="s">
        <v>324</v>
      </c>
      <c r="R85" t="s">
        <v>325</v>
      </c>
      <c r="S85" t="s">
        <v>40</v>
      </c>
      <c r="T85" t="s">
        <v>39</v>
      </c>
      <c r="U85" t="s">
        <v>41</v>
      </c>
      <c r="V85" t="s">
        <v>42</v>
      </c>
      <c r="W85">
        <v>284</v>
      </c>
      <c r="X85">
        <v>1512464605019</v>
      </c>
      <c r="Y85">
        <v>1512464605019</v>
      </c>
    </row>
    <row r="86" spans="1:25" x14ac:dyDescent="0.3">
      <c r="A86">
        <v>285</v>
      </c>
      <c r="B86" t="s">
        <v>711</v>
      </c>
      <c r="C86" t="s">
        <v>712</v>
      </c>
      <c r="D86" t="s">
        <v>713</v>
      </c>
      <c r="E86" t="s">
        <v>714</v>
      </c>
      <c r="F86" t="s">
        <v>715</v>
      </c>
      <c r="G86" t="s">
        <v>715</v>
      </c>
      <c r="H86">
        <v>8200</v>
      </c>
      <c r="I86" t="s">
        <v>366</v>
      </c>
      <c r="J86" t="s">
        <v>716</v>
      </c>
      <c r="K86" t="s">
        <v>717</v>
      </c>
      <c r="L86" t="s">
        <v>718</v>
      </c>
      <c r="M86" t="s">
        <v>369</v>
      </c>
      <c r="N86" t="s">
        <v>719</v>
      </c>
      <c r="O86" t="s">
        <v>151</v>
      </c>
      <c r="P86" t="s">
        <v>79</v>
      </c>
      <c r="Q86" t="s">
        <v>324</v>
      </c>
      <c r="R86" t="s">
        <v>325</v>
      </c>
      <c r="S86" t="s">
        <v>64</v>
      </c>
      <c r="T86" t="s">
        <v>65</v>
      </c>
      <c r="U86" t="s">
        <v>41</v>
      </c>
      <c r="V86" t="s">
        <v>42</v>
      </c>
      <c r="W86">
        <v>285</v>
      </c>
      <c r="X86">
        <v>1512464605251</v>
      </c>
      <c r="Y86">
        <v>1512464605251</v>
      </c>
    </row>
    <row r="87" spans="1:25" x14ac:dyDescent="0.3">
      <c r="A87">
        <v>286</v>
      </c>
      <c r="B87" t="s">
        <v>720</v>
      </c>
      <c r="C87" t="s">
        <v>721</v>
      </c>
      <c r="D87" t="s">
        <v>722</v>
      </c>
      <c r="E87" t="s">
        <v>723</v>
      </c>
      <c r="F87" t="s">
        <v>724</v>
      </c>
      <c r="G87" t="s">
        <v>725</v>
      </c>
      <c r="H87">
        <v>60486</v>
      </c>
      <c r="I87" t="s">
        <v>48</v>
      </c>
      <c r="J87" t="s">
        <v>726</v>
      </c>
      <c r="K87" t="s">
        <v>727</v>
      </c>
      <c r="L87" t="s">
        <v>34</v>
      </c>
      <c r="M87" t="s">
        <v>52</v>
      </c>
      <c r="N87" t="s">
        <v>36</v>
      </c>
      <c r="O87" t="s">
        <v>37</v>
      </c>
      <c r="P87" t="s">
        <v>38</v>
      </c>
      <c r="Q87" t="s">
        <v>78</v>
      </c>
      <c r="R87" t="s">
        <v>79</v>
      </c>
      <c r="S87" t="s">
        <v>64</v>
      </c>
      <c r="T87" t="s">
        <v>65</v>
      </c>
      <c r="U87" t="s">
        <v>113</v>
      </c>
      <c r="V87" t="s">
        <v>95</v>
      </c>
      <c r="W87">
        <v>286</v>
      </c>
      <c r="X87">
        <v>1512464605267</v>
      </c>
      <c r="Y87">
        <v>1512464605267</v>
      </c>
    </row>
    <row r="88" spans="1:25" x14ac:dyDescent="0.3">
      <c r="A88">
        <v>287</v>
      </c>
      <c r="B88" t="s">
        <v>728</v>
      </c>
      <c r="C88" t="s">
        <v>729</v>
      </c>
      <c r="D88" t="s">
        <v>730</v>
      </c>
      <c r="E88" t="s">
        <v>731</v>
      </c>
      <c r="F88" t="s">
        <v>732</v>
      </c>
      <c r="G88" t="s">
        <v>733</v>
      </c>
      <c r="H88">
        <v>35010</v>
      </c>
      <c r="I88" t="s">
        <v>146</v>
      </c>
      <c r="J88" t="s">
        <v>734</v>
      </c>
      <c r="K88" t="s">
        <v>735</v>
      </c>
      <c r="L88" t="s">
        <v>736</v>
      </c>
      <c r="M88" t="s">
        <v>149</v>
      </c>
      <c r="N88" t="s">
        <v>737</v>
      </c>
      <c r="Q88" t="s">
        <v>78</v>
      </c>
      <c r="R88" t="s">
        <v>79</v>
      </c>
      <c r="S88" t="s">
        <v>40</v>
      </c>
      <c r="T88" t="s">
        <v>39</v>
      </c>
      <c r="U88" t="s">
        <v>41</v>
      </c>
      <c r="V88" t="s">
        <v>42</v>
      </c>
      <c r="W88">
        <v>287</v>
      </c>
      <c r="X88">
        <v>1512464605763</v>
      </c>
      <c r="Y88">
        <v>1512464605763</v>
      </c>
    </row>
    <row r="89" spans="1:25" x14ac:dyDescent="0.3">
      <c r="A89">
        <v>288</v>
      </c>
      <c r="B89" t="s">
        <v>738</v>
      </c>
      <c r="C89" t="s">
        <v>44</v>
      </c>
      <c r="D89" t="s">
        <v>739</v>
      </c>
      <c r="E89" t="s">
        <v>740</v>
      </c>
      <c r="F89" t="s">
        <v>741</v>
      </c>
      <c r="G89" t="s">
        <v>742</v>
      </c>
      <c r="H89">
        <v>78726</v>
      </c>
      <c r="I89" t="s">
        <v>86</v>
      </c>
      <c r="J89" t="s">
        <v>743</v>
      </c>
      <c r="K89" t="s">
        <v>744</v>
      </c>
      <c r="L89" t="s">
        <v>214</v>
      </c>
      <c r="M89" t="s">
        <v>90</v>
      </c>
      <c r="N89" t="s">
        <v>215</v>
      </c>
      <c r="O89" t="s">
        <v>37</v>
      </c>
      <c r="P89" t="s">
        <v>38</v>
      </c>
      <c r="Q89" t="s">
        <v>100</v>
      </c>
      <c r="R89" t="s">
        <v>101</v>
      </c>
      <c r="S89" t="s">
        <v>64</v>
      </c>
      <c r="T89" t="s">
        <v>65</v>
      </c>
      <c r="U89" t="s">
        <v>41</v>
      </c>
      <c r="V89" t="s">
        <v>42</v>
      </c>
      <c r="W89">
        <v>288</v>
      </c>
      <c r="X89">
        <v>1512464606570</v>
      </c>
      <c r="Y89">
        <v>1512464606570</v>
      </c>
    </row>
    <row r="90" spans="1:25" x14ac:dyDescent="0.3">
      <c r="A90">
        <v>289</v>
      </c>
      <c r="B90" t="s">
        <v>745</v>
      </c>
      <c r="D90" t="s">
        <v>746</v>
      </c>
      <c r="E90" t="s">
        <v>747</v>
      </c>
      <c r="F90" t="s">
        <v>748</v>
      </c>
      <c r="G90" t="s">
        <v>749</v>
      </c>
      <c r="H90">
        <v>48159</v>
      </c>
      <c r="I90" t="s">
        <v>48</v>
      </c>
      <c r="J90" t="s">
        <v>750</v>
      </c>
      <c r="K90" t="s">
        <v>751</v>
      </c>
      <c r="L90" t="s">
        <v>623</v>
      </c>
      <c r="M90" t="s">
        <v>52</v>
      </c>
      <c r="N90" t="s">
        <v>624</v>
      </c>
      <c r="O90" t="s">
        <v>37</v>
      </c>
      <c r="P90" t="s">
        <v>38</v>
      </c>
      <c r="Q90" s="1">
        <v>18568</v>
      </c>
      <c r="R90" t="s">
        <v>39</v>
      </c>
      <c r="S90" t="s">
        <v>40</v>
      </c>
      <c r="T90" t="s">
        <v>39</v>
      </c>
      <c r="U90" t="s">
        <v>41</v>
      </c>
      <c r="V90" t="s">
        <v>42</v>
      </c>
      <c r="W90">
        <v>289</v>
      </c>
      <c r="X90">
        <v>1512464607820</v>
      </c>
      <c r="Y90">
        <v>1512464607820</v>
      </c>
    </row>
    <row r="91" spans="1:25" x14ac:dyDescent="0.3">
      <c r="A91">
        <v>290</v>
      </c>
      <c r="B91" t="s">
        <v>752</v>
      </c>
      <c r="D91" t="s">
        <v>753</v>
      </c>
      <c r="J91" t="s">
        <v>754</v>
      </c>
      <c r="K91" t="s">
        <v>755</v>
      </c>
      <c r="L91" t="s">
        <v>110</v>
      </c>
      <c r="N91" t="s">
        <v>111</v>
      </c>
      <c r="O91" t="s">
        <v>37</v>
      </c>
      <c r="P91" t="s">
        <v>38</v>
      </c>
      <c r="Q91" s="1">
        <v>18568</v>
      </c>
      <c r="R91" t="s">
        <v>39</v>
      </c>
      <c r="S91" t="s">
        <v>40</v>
      </c>
      <c r="T91" t="s">
        <v>39</v>
      </c>
      <c r="U91" t="s">
        <v>41</v>
      </c>
      <c r="V91" t="s">
        <v>42</v>
      </c>
      <c r="W91">
        <v>290</v>
      </c>
      <c r="X91">
        <v>1512464607878</v>
      </c>
      <c r="Y91">
        <v>1512464607878</v>
      </c>
    </row>
    <row r="92" spans="1:25" x14ac:dyDescent="0.3">
      <c r="A92">
        <v>291</v>
      </c>
      <c r="B92" t="s">
        <v>374</v>
      </c>
      <c r="C92" t="s">
        <v>756</v>
      </c>
      <c r="D92" t="s">
        <v>757</v>
      </c>
      <c r="E92" t="s">
        <v>758</v>
      </c>
      <c r="F92" t="s">
        <v>396</v>
      </c>
      <c r="G92" t="s">
        <v>477</v>
      </c>
      <c r="H92">
        <v>8025</v>
      </c>
      <c r="I92" t="s">
        <v>31</v>
      </c>
      <c r="K92" t="s">
        <v>759</v>
      </c>
      <c r="M92" t="s">
        <v>35</v>
      </c>
      <c r="S92" t="s">
        <v>40</v>
      </c>
      <c r="T92" t="s">
        <v>39</v>
      </c>
      <c r="U92" t="s">
        <v>41</v>
      </c>
      <c r="V92" t="s">
        <v>42</v>
      </c>
      <c r="W92">
        <v>291</v>
      </c>
      <c r="X92">
        <v>1512464608115</v>
      </c>
      <c r="Y92">
        <v>1512464608115</v>
      </c>
    </row>
    <row r="93" spans="1:25" x14ac:dyDescent="0.3">
      <c r="A93">
        <v>292</v>
      </c>
      <c r="B93" t="s">
        <v>760</v>
      </c>
      <c r="C93" t="s">
        <v>761</v>
      </c>
      <c r="D93" t="s">
        <v>762</v>
      </c>
      <c r="E93" t="s">
        <v>763</v>
      </c>
      <c r="F93" t="s">
        <v>764</v>
      </c>
      <c r="G93" t="s">
        <v>58</v>
      </c>
      <c r="H93" t="s">
        <v>765</v>
      </c>
      <c r="I93" t="s">
        <v>60</v>
      </c>
      <c r="J93" t="s">
        <v>766</v>
      </c>
      <c r="K93" t="s">
        <v>767</v>
      </c>
      <c r="L93" t="s">
        <v>110</v>
      </c>
      <c r="M93" t="s">
        <v>63</v>
      </c>
      <c r="N93" t="s">
        <v>111</v>
      </c>
      <c r="O93" t="s">
        <v>37</v>
      </c>
      <c r="P93" t="s">
        <v>38</v>
      </c>
      <c r="Q93" t="s">
        <v>527</v>
      </c>
      <c r="R93" t="s">
        <v>528</v>
      </c>
      <c r="S93" t="s">
        <v>40</v>
      </c>
      <c r="T93" t="s">
        <v>39</v>
      </c>
      <c r="U93" t="s">
        <v>41</v>
      </c>
      <c r="V93" t="s">
        <v>42</v>
      </c>
      <c r="W93">
        <v>292</v>
      </c>
      <c r="X93">
        <v>1512464608159</v>
      </c>
      <c r="Y93">
        <v>1512464608159</v>
      </c>
    </row>
    <row r="94" spans="1:25" x14ac:dyDescent="0.3">
      <c r="A94">
        <v>293</v>
      </c>
      <c r="B94" t="s">
        <v>768</v>
      </c>
      <c r="C94" t="s">
        <v>769</v>
      </c>
      <c r="D94" t="s">
        <v>770</v>
      </c>
      <c r="E94" t="s">
        <v>771</v>
      </c>
      <c r="F94" t="s">
        <v>772</v>
      </c>
      <c r="G94" t="s">
        <v>773</v>
      </c>
      <c r="H94" t="s">
        <v>774</v>
      </c>
      <c r="I94" t="s">
        <v>523</v>
      </c>
      <c r="J94" t="s">
        <v>775</v>
      </c>
      <c r="K94" t="s">
        <v>776</v>
      </c>
      <c r="L94" t="s">
        <v>777</v>
      </c>
      <c r="M94" t="s">
        <v>526</v>
      </c>
      <c r="N94" t="s">
        <v>778</v>
      </c>
      <c r="O94" t="s">
        <v>151</v>
      </c>
      <c r="P94" t="s">
        <v>79</v>
      </c>
      <c r="Q94" t="s">
        <v>221</v>
      </c>
      <c r="R94" t="s">
        <v>222</v>
      </c>
      <c r="S94" t="s">
        <v>64</v>
      </c>
      <c r="T94" t="s">
        <v>65</v>
      </c>
      <c r="U94" t="s">
        <v>41</v>
      </c>
      <c r="V94" t="s">
        <v>42</v>
      </c>
      <c r="W94">
        <v>293</v>
      </c>
      <c r="X94">
        <v>1512464609425</v>
      </c>
      <c r="Y94">
        <v>1512464609425</v>
      </c>
    </row>
    <row r="95" spans="1:25" x14ac:dyDescent="0.3">
      <c r="A95">
        <v>294</v>
      </c>
      <c r="B95" t="s">
        <v>779</v>
      </c>
      <c r="C95" t="s">
        <v>780</v>
      </c>
      <c r="D95" t="s">
        <v>781</v>
      </c>
      <c r="E95" t="s">
        <v>782</v>
      </c>
      <c r="F95" t="s">
        <v>783</v>
      </c>
      <c r="G95" t="s">
        <v>784</v>
      </c>
      <c r="H95">
        <v>88000</v>
      </c>
      <c r="I95" t="s">
        <v>340</v>
      </c>
      <c r="J95" t="s">
        <v>785</v>
      </c>
      <c r="K95" t="s">
        <v>786</v>
      </c>
      <c r="L95" t="s">
        <v>787</v>
      </c>
      <c r="M95" t="s">
        <v>344</v>
      </c>
      <c r="N95" t="s">
        <v>788</v>
      </c>
      <c r="O95" t="s">
        <v>76</v>
      </c>
      <c r="P95" t="s">
        <v>77</v>
      </c>
      <c r="Q95" t="s">
        <v>78</v>
      </c>
      <c r="R95" t="s">
        <v>79</v>
      </c>
      <c r="S95" t="s">
        <v>40</v>
      </c>
      <c r="T95" t="s">
        <v>39</v>
      </c>
      <c r="U95" t="s">
        <v>41</v>
      </c>
      <c r="V95" t="s">
        <v>42</v>
      </c>
      <c r="W95">
        <v>294</v>
      </c>
      <c r="X95">
        <v>1512464610520</v>
      </c>
      <c r="Y95">
        <v>1512464610520</v>
      </c>
    </row>
    <row r="96" spans="1:25" x14ac:dyDescent="0.3">
      <c r="A96">
        <v>295</v>
      </c>
      <c r="B96" t="s">
        <v>789</v>
      </c>
      <c r="C96" t="s">
        <v>790</v>
      </c>
      <c r="D96" t="s">
        <v>791</v>
      </c>
      <c r="E96" t="s">
        <v>792</v>
      </c>
      <c r="F96" t="s">
        <v>793</v>
      </c>
      <c r="G96" t="s">
        <v>794</v>
      </c>
      <c r="H96">
        <v>30305</v>
      </c>
      <c r="I96" t="s">
        <v>86</v>
      </c>
      <c r="J96" t="s">
        <v>795</v>
      </c>
      <c r="K96" t="s">
        <v>796</v>
      </c>
      <c r="L96" t="s">
        <v>797</v>
      </c>
      <c r="M96" t="s">
        <v>90</v>
      </c>
      <c r="N96" t="s">
        <v>798</v>
      </c>
      <c r="O96" t="s">
        <v>37</v>
      </c>
      <c r="P96" t="s">
        <v>38</v>
      </c>
      <c r="Q96" t="s">
        <v>94</v>
      </c>
      <c r="R96" t="s">
        <v>95</v>
      </c>
      <c r="S96" t="s">
        <v>40</v>
      </c>
      <c r="T96" t="s">
        <v>39</v>
      </c>
      <c r="U96" t="s">
        <v>41</v>
      </c>
      <c r="V96" t="s">
        <v>42</v>
      </c>
      <c r="W96">
        <v>295</v>
      </c>
      <c r="X96">
        <v>1512464610548</v>
      </c>
      <c r="Y96">
        <v>1512464610548</v>
      </c>
    </row>
    <row r="97" spans="1:25" x14ac:dyDescent="0.3">
      <c r="A97">
        <v>296</v>
      </c>
      <c r="B97" t="s">
        <v>799</v>
      </c>
      <c r="C97" t="s">
        <v>800</v>
      </c>
      <c r="D97" t="s">
        <v>801</v>
      </c>
      <c r="G97" t="s">
        <v>579</v>
      </c>
      <c r="I97" t="s">
        <v>86</v>
      </c>
      <c r="J97" t="s">
        <v>802</v>
      </c>
      <c r="K97" t="s">
        <v>803</v>
      </c>
      <c r="L97" t="s">
        <v>110</v>
      </c>
      <c r="M97" t="s">
        <v>90</v>
      </c>
      <c r="N97" t="s">
        <v>111</v>
      </c>
      <c r="O97" t="s">
        <v>37</v>
      </c>
      <c r="P97" t="s">
        <v>38</v>
      </c>
      <c r="Q97" s="2">
        <v>43009</v>
      </c>
      <c r="R97" t="s">
        <v>65</v>
      </c>
      <c r="S97" t="s">
        <v>64</v>
      </c>
      <c r="T97" t="s">
        <v>65</v>
      </c>
      <c r="U97" t="s">
        <v>113</v>
      </c>
      <c r="V97" t="s">
        <v>95</v>
      </c>
      <c r="W97">
        <v>296</v>
      </c>
      <c r="X97">
        <v>1512464610601</v>
      </c>
      <c r="Y97">
        <v>1512464610601</v>
      </c>
    </row>
    <row r="98" spans="1:25" x14ac:dyDescent="0.3">
      <c r="A98">
        <v>297</v>
      </c>
      <c r="B98" t="s">
        <v>415</v>
      </c>
      <c r="C98" t="s">
        <v>804</v>
      </c>
      <c r="D98" t="s">
        <v>805</v>
      </c>
      <c r="F98" t="s">
        <v>676</v>
      </c>
      <c r="H98" t="s">
        <v>806</v>
      </c>
      <c r="I98" t="s">
        <v>235</v>
      </c>
      <c r="J98" t="s">
        <v>807</v>
      </c>
      <c r="K98" t="s">
        <v>808</v>
      </c>
      <c r="L98" t="s">
        <v>34</v>
      </c>
      <c r="M98" t="s">
        <v>238</v>
      </c>
      <c r="N98" t="s">
        <v>36</v>
      </c>
      <c r="O98" t="s">
        <v>37</v>
      </c>
      <c r="P98" t="s">
        <v>38</v>
      </c>
      <c r="Q98" t="s">
        <v>78</v>
      </c>
      <c r="R98" t="s">
        <v>79</v>
      </c>
      <c r="S98" t="s">
        <v>64</v>
      </c>
      <c r="T98" t="s">
        <v>65</v>
      </c>
      <c r="U98" t="s">
        <v>113</v>
      </c>
      <c r="V98" t="s">
        <v>95</v>
      </c>
      <c r="W98">
        <v>297</v>
      </c>
      <c r="X98">
        <v>1512464610782</v>
      </c>
      <c r="Y98">
        <v>1512464610782</v>
      </c>
    </row>
    <row r="99" spans="1:25" x14ac:dyDescent="0.3">
      <c r="A99">
        <v>298</v>
      </c>
      <c r="B99" t="s">
        <v>809</v>
      </c>
      <c r="D99" t="s">
        <v>810</v>
      </c>
      <c r="E99" t="s">
        <v>811</v>
      </c>
      <c r="F99" t="s">
        <v>812</v>
      </c>
      <c r="G99" t="s">
        <v>813</v>
      </c>
      <c r="H99">
        <v>33211</v>
      </c>
      <c r="I99" t="s">
        <v>31</v>
      </c>
      <c r="J99" t="s">
        <v>814</v>
      </c>
      <c r="M99" t="s">
        <v>35</v>
      </c>
      <c r="W99">
        <v>298</v>
      </c>
      <c r="X99">
        <v>1512464612163</v>
      </c>
      <c r="Y99">
        <v>1512464612163</v>
      </c>
    </row>
    <row r="100" spans="1:25" x14ac:dyDescent="0.3">
      <c r="A100">
        <v>299</v>
      </c>
      <c r="B100" t="s">
        <v>815</v>
      </c>
      <c r="C100" t="s">
        <v>44</v>
      </c>
      <c r="D100" t="s">
        <v>816</v>
      </c>
      <c r="E100" t="s">
        <v>817</v>
      </c>
      <c r="F100" t="s">
        <v>396</v>
      </c>
      <c r="G100" t="s">
        <v>818</v>
      </c>
      <c r="H100">
        <v>8028</v>
      </c>
      <c r="I100" t="s">
        <v>31</v>
      </c>
      <c r="J100" t="s">
        <v>819</v>
      </c>
      <c r="K100" t="s">
        <v>820</v>
      </c>
      <c r="L100" t="s">
        <v>821</v>
      </c>
      <c r="M100" t="s">
        <v>35</v>
      </c>
      <c r="N100" t="s">
        <v>822</v>
      </c>
      <c r="O100" t="s">
        <v>37</v>
      </c>
      <c r="P100" t="s">
        <v>38</v>
      </c>
      <c r="Q100" t="s">
        <v>221</v>
      </c>
      <c r="R100" t="s">
        <v>222</v>
      </c>
      <c r="S100" t="s">
        <v>64</v>
      </c>
      <c r="T100" t="s">
        <v>65</v>
      </c>
      <c r="U100" t="s">
        <v>41</v>
      </c>
      <c r="V100" t="s">
        <v>42</v>
      </c>
      <c r="W100">
        <v>299</v>
      </c>
      <c r="X100">
        <v>1512464612289</v>
      </c>
      <c r="Y100">
        <v>1512464612289</v>
      </c>
    </row>
    <row r="101" spans="1:25" x14ac:dyDescent="0.3">
      <c r="A101">
        <v>300</v>
      </c>
      <c r="B101" t="s">
        <v>823</v>
      </c>
      <c r="C101" t="s">
        <v>824</v>
      </c>
      <c r="D101" t="s">
        <v>825</v>
      </c>
      <c r="J101" t="s">
        <v>826</v>
      </c>
      <c r="K101" t="s">
        <v>827</v>
      </c>
      <c r="L101" t="s">
        <v>828</v>
      </c>
      <c r="N101" t="s">
        <v>829</v>
      </c>
      <c r="O101" t="s">
        <v>830</v>
      </c>
      <c r="P101" t="s">
        <v>528</v>
      </c>
      <c r="Q101" s="2">
        <v>43009</v>
      </c>
      <c r="R101" t="s">
        <v>65</v>
      </c>
      <c r="S101" t="s">
        <v>64</v>
      </c>
      <c r="T101" t="s">
        <v>65</v>
      </c>
      <c r="U101" t="s">
        <v>41</v>
      </c>
      <c r="V101" t="s">
        <v>42</v>
      </c>
      <c r="W101">
        <v>300</v>
      </c>
      <c r="X101">
        <v>1512464612750</v>
      </c>
      <c r="Y101">
        <v>1512464612750</v>
      </c>
    </row>
    <row r="102" spans="1:25" x14ac:dyDescent="0.3">
      <c r="A102">
        <v>301</v>
      </c>
      <c r="B102" t="s">
        <v>114</v>
      </c>
      <c r="D102" t="s">
        <v>831</v>
      </c>
      <c r="E102" t="s">
        <v>832</v>
      </c>
      <c r="F102" t="s">
        <v>676</v>
      </c>
      <c r="G102" t="s">
        <v>676</v>
      </c>
      <c r="H102" t="s">
        <v>833</v>
      </c>
      <c r="I102" t="s">
        <v>235</v>
      </c>
      <c r="J102" t="s">
        <v>834</v>
      </c>
      <c r="K102" t="s">
        <v>835</v>
      </c>
      <c r="L102" t="s">
        <v>777</v>
      </c>
      <c r="M102" t="s">
        <v>238</v>
      </c>
      <c r="N102" t="s">
        <v>778</v>
      </c>
      <c r="O102" t="s">
        <v>37</v>
      </c>
      <c r="P102" t="s">
        <v>38</v>
      </c>
      <c r="Q102" s="1">
        <v>18568</v>
      </c>
      <c r="R102" t="s">
        <v>39</v>
      </c>
      <c r="S102" t="s">
        <v>40</v>
      </c>
      <c r="T102" t="s">
        <v>39</v>
      </c>
      <c r="U102" t="s">
        <v>41</v>
      </c>
      <c r="V102" t="s">
        <v>42</v>
      </c>
      <c r="W102">
        <v>301</v>
      </c>
      <c r="X102">
        <v>1512464613042</v>
      </c>
      <c r="Y102">
        <v>1512464613042</v>
      </c>
    </row>
    <row r="103" spans="1:25" x14ac:dyDescent="0.3">
      <c r="A103">
        <v>302</v>
      </c>
      <c r="B103" t="s">
        <v>425</v>
      </c>
      <c r="C103" t="s">
        <v>44</v>
      </c>
      <c r="D103" t="s">
        <v>836</v>
      </c>
      <c r="E103" t="s">
        <v>837</v>
      </c>
      <c r="F103" t="s">
        <v>486</v>
      </c>
      <c r="G103" t="s">
        <v>157</v>
      </c>
      <c r="H103">
        <v>91364</v>
      </c>
      <c r="I103" t="s">
        <v>86</v>
      </c>
      <c r="J103" t="s">
        <v>838</v>
      </c>
      <c r="K103" t="s">
        <v>839</v>
      </c>
      <c r="L103" t="s">
        <v>840</v>
      </c>
      <c r="M103" t="s">
        <v>90</v>
      </c>
      <c r="N103" t="s">
        <v>841</v>
      </c>
      <c r="O103" t="s">
        <v>37</v>
      </c>
      <c r="P103" t="s">
        <v>38</v>
      </c>
      <c r="Q103" s="1">
        <v>18568</v>
      </c>
      <c r="R103" t="s">
        <v>39</v>
      </c>
      <c r="S103" t="s">
        <v>64</v>
      </c>
      <c r="T103" t="s">
        <v>65</v>
      </c>
      <c r="U103" t="s">
        <v>113</v>
      </c>
      <c r="V103" t="s">
        <v>95</v>
      </c>
      <c r="W103">
        <v>302</v>
      </c>
      <c r="X103">
        <v>1512464613186</v>
      </c>
      <c r="Y103">
        <v>1512464613186</v>
      </c>
    </row>
    <row r="104" spans="1:25" x14ac:dyDescent="0.3">
      <c r="A104">
        <v>303</v>
      </c>
      <c r="B104" t="s">
        <v>842</v>
      </c>
      <c r="C104" t="s">
        <v>655</v>
      </c>
      <c r="D104" t="s">
        <v>843</v>
      </c>
      <c r="E104" t="s">
        <v>844</v>
      </c>
      <c r="F104" t="s">
        <v>396</v>
      </c>
      <c r="G104" t="s">
        <v>845</v>
      </c>
      <c r="H104">
        <v>8691</v>
      </c>
      <c r="I104" t="s">
        <v>31</v>
      </c>
      <c r="J104" t="s">
        <v>846</v>
      </c>
      <c r="L104" t="s">
        <v>148</v>
      </c>
      <c r="M104" t="s">
        <v>35</v>
      </c>
      <c r="N104" t="s">
        <v>150</v>
      </c>
      <c r="O104" t="s">
        <v>37</v>
      </c>
      <c r="P104" t="s">
        <v>38</v>
      </c>
      <c r="Q104" t="s">
        <v>78</v>
      </c>
      <c r="R104" t="s">
        <v>79</v>
      </c>
      <c r="W104">
        <v>303</v>
      </c>
      <c r="X104">
        <v>1512464613387</v>
      </c>
      <c r="Y104">
        <v>1512464613387</v>
      </c>
    </row>
    <row r="105" spans="1:25" x14ac:dyDescent="0.3">
      <c r="A105">
        <v>304</v>
      </c>
      <c r="B105" t="s">
        <v>847</v>
      </c>
      <c r="C105" t="s">
        <v>44</v>
      </c>
      <c r="D105" t="s">
        <v>848</v>
      </c>
      <c r="E105" t="s">
        <v>849</v>
      </c>
      <c r="F105" t="s">
        <v>850</v>
      </c>
      <c r="G105" t="s">
        <v>850</v>
      </c>
      <c r="H105">
        <v>3581</v>
      </c>
      <c r="I105" t="s">
        <v>318</v>
      </c>
      <c r="J105" t="s">
        <v>851</v>
      </c>
      <c r="K105" t="s">
        <v>852</v>
      </c>
      <c r="L105" t="s">
        <v>631</v>
      </c>
      <c r="M105" t="s">
        <v>322</v>
      </c>
      <c r="N105" t="s">
        <v>632</v>
      </c>
      <c r="O105" t="s">
        <v>37</v>
      </c>
      <c r="P105" t="s">
        <v>38</v>
      </c>
      <c r="Q105" s="1">
        <v>18568</v>
      </c>
      <c r="R105" t="s">
        <v>39</v>
      </c>
      <c r="S105" t="s">
        <v>64</v>
      </c>
      <c r="T105" t="s">
        <v>65</v>
      </c>
      <c r="U105" t="s">
        <v>113</v>
      </c>
      <c r="V105" t="s">
        <v>95</v>
      </c>
      <c r="W105">
        <v>304</v>
      </c>
      <c r="X105">
        <v>1512464615347</v>
      </c>
      <c r="Y105">
        <v>1512464615347</v>
      </c>
    </row>
    <row r="106" spans="1:25" x14ac:dyDescent="0.3">
      <c r="A106">
        <v>305</v>
      </c>
      <c r="B106" t="s">
        <v>853</v>
      </c>
      <c r="C106" t="s">
        <v>854</v>
      </c>
      <c r="D106" t="s">
        <v>855</v>
      </c>
      <c r="E106" t="s">
        <v>856</v>
      </c>
      <c r="F106" t="s">
        <v>857</v>
      </c>
      <c r="G106" t="s">
        <v>127</v>
      </c>
      <c r="H106">
        <v>6511</v>
      </c>
      <c r="I106" t="s">
        <v>86</v>
      </c>
      <c r="J106" t="s">
        <v>858</v>
      </c>
      <c r="K106" t="s">
        <v>859</v>
      </c>
      <c r="L106" t="s">
        <v>423</v>
      </c>
      <c r="M106" t="s">
        <v>90</v>
      </c>
      <c r="N106" t="s">
        <v>424</v>
      </c>
      <c r="O106" t="s">
        <v>112</v>
      </c>
      <c r="P106" t="s">
        <v>101</v>
      </c>
      <c r="S106" t="s">
        <v>40</v>
      </c>
      <c r="T106" t="s">
        <v>39</v>
      </c>
      <c r="U106" t="s">
        <v>41</v>
      </c>
      <c r="V106" t="s">
        <v>42</v>
      </c>
      <c r="W106">
        <v>305</v>
      </c>
      <c r="X106">
        <v>1512464615487</v>
      </c>
      <c r="Y106">
        <v>1512464615487</v>
      </c>
    </row>
    <row r="107" spans="1:25" x14ac:dyDescent="0.3">
      <c r="A107">
        <v>306</v>
      </c>
      <c r="B107" t="s">
        <v>860</v>
      </c>
      <c r="C107" t="s">
        <v>161</v>
      </c>
      <c r="D107" t="s">
        <v>861</v>
      </c>
      <c r="E107" t="s">
        <v>862</v>
      </c>
      <c r="F107" t="s">
        <v>863</v>
      </c>
      <c r="G107" t="s">
        <v>58</v>
      </c>
      <c r="H107" t="s">
        <v>864</v>
      </c>
      <c r="I107" t="s">
        <v>60</v>
      </c>
      <c r="J107" t="s">
        <v>865</v>
      </c>
      <c r="K107" t="s">
        <v>866</v>
      </c>
      <c r="L107" t="s">
        <v>168</v>
      </c>
      <c r="M107" t="s">
        <v>63</v>
      </c>
      <c r="N107" t="s">
        <v>170</v>
      </c>
      <c r="O107" t="s">
        <v>151</v>
      </c>
      <c r="P107" t="s">
        <v>79</v>
      </c>
      <c r="Q107" t="s">
        <v>324</v>
      </c>
      <c r="R107" t="s">
        <v>325</v>
      </c>
      <c r="S107" t="s">
        <v>64</v>
      </c>
      <c r="T107" t="s">
        <v>65</v>
      </c>
      <c r="U107" t="s">
        <v>113</v>
      </c>
      <c r="V107" t="s">
        <v>95</v>
      </c>
      <c r="W107">
        <v>306</v>
      </c>
      <c r="X107">
        <v>1512464615508</v>
      </c>
      <c r="Y107">
        <v>1512464615508</v>
      </c>
    </row>
    <row r="108" spans="1:25" x14ac:dyDescent="0.3">
      <c r="A108">
        <v>307</v>
      </c>
      <c r="B108" t="s">
        <v>867</v>
      </c>
      <c r="C108" t="s">
        <v>868</v>
      </c>
      <c r="D108" t="s">
        <v>869</v>
      </c>
      <c r="E108" t="s">
        <v>870</v>
      </c>
      <c r="G108" t="s">
        <v>871</v>
      </c>
      <c r="H108" t="s">
        <v>872</v>
      </c>
      <c r="I108" t="s">
        <v>873</v>
      </c>
      <c r="J108" t="s">
        <v>874</v>
      </c>
      <c r="K108" t="s">
        <v>875</v>
      </c>
      <c r="L108" t="s">
        <v>876</v>
      </c>
      <c r="M108" t="s">
        <v>877</v>
      </c>
      <c r="N108" t="s">
        <v>878</v>
      </c>
      <c r="O108" t="s">
        <v>37</v>
      </c>
      <c r="P108" t="s">
        <v>38</v>
      </c>
      <c r="Q108" t="s">
        <v>94</v>
      </c>
      <c r="R108" t="s">
        <v>95</v>
      </c>
      <c r="S108" t="s">
        <v>64</v>
      </c>
      <c r="T108" t="s">
        <v>65</v>
      </c>
      <c r="U108" t="s">
        <v>41</v>
      </c>
      <c r="V108" t="s">
        <v>42</v>
      </c>
      <c r="W108">
        <v>307</v>
      </c>
      <c r="X108">
        <v>1512464615531</v>
      </c>
      <c r="Y108">
        <v>1512464615531</v>
      </c>
    </row>
    <row r="109" spans="1:25" x14ac:dyDescent="0.3">
      <c r="A109">
        <v>308</v>
      </c>
      <c r="B109" t="s">
        <v>879</v>
      </c>
      <c r="C109" t="s">
        <v>880</v>
      </c>
      <c r="D109" t="s">
        <v>881</v>
      </c>
      <c r="E109" t="s">
        <v>882</v>
      </c>
      <c r="F109" t="s">
        <v>883</v>
      </c>
      <c r="G109" t="s">
        <v>477</v>
      </c>
      <c r="H109">
        <v>8350</v>
      </c>
      <c r="I109" t="s">
        <v>31</v>
      </c>
      <c r="J109" t="s">
        <v>884</v>
      </c>
      <c r="K109" t="s">
        <v>885</v>
      </c>
      <c r="L109" t="s">
        <v>701</v>
      </c>
      <c r="M109" t="s">
        <v>35</v>
      </c>
      <c r="N109" t="s">
        <v>702</v>
      </c>
      <c r="O109" t="s">
        <v>37</v>
      </c>
      <c r="P109" t="s">
        <v>38</v>
      </c>
      <c r="Q109" t="s">
        <v>78</v>
      </c>
      <c r="R109" t="s">
        <v>79</v>
      </c>
      <c r="S109" t="s">
        <v>80</v>
      </c>
      <c r="T109" t="s">
        <v>79</v>
      </c>
      <c r="U109" t="s">
        <v>113</v>
      </c>
      <c r="V109" t="s">
        <v>95</v>
      </c>
      <c r="W109">
        <v>308</v>
      </c>
      <c r="X109">
        <v>1512464615770</v>
      </c>
      <c r="Y109">
        <v>1512464615770</v>
      </c>
    </row>
    <row r="110" spans="1:25" x14ac:dyDescent="0.3">
      <c r="A110">
        <v>309</v>
      </c>
      <c r="B110" t="s">
        <v>132</v>
      </c>
      <c r="C110" t="s">
        <v>886</v>
      </c>
      <c r="D110" t="s">
        <v>887</v>
      </c>
      <c r="K110" t="s">
        <v>888</v>
      </c>
      <c r="S110" t="s">
        <v>40</v>
      </c>
      <c r="T110" t="s">
        <v>39</v>
      </c>
      <c r="U110" t="s">
        <v>41</v>
      </c>
      <c r="V110" t="s">
        <v>42</v>
      </c>
      <c r="W110">
        <v>309</v>
      </c>
      <c r="X110">
        <v>1512464617377</v>
      </c>
      <c r="Y110">
        <v>1512464617377</v>
      </c>
    </row>
    <row r="111" spans="1:25" x14ac:dyDescent="0.3">
      <c r="A111">
        <v>310</v>
      </c>
      <c r="B111" t="s">
        <v>889</v>
      </c>
      <c r="C111" t="s">
        <v>890</v>
      </c>
      <c r="D111" t="s">
        <v>891</v>
      </c>
      <c r="J111" t="s">
        <v>892</v>
      </c>
      <c r="K111" t="s">
        <v>893</v>
      </c>
      <c r="S111" t="s">
        <v>80</v>
      </c>
      <c r="T111" t="s">
        <v>79</v>
      </c>
      <c r="U111" t="s">
        <v>113</v>
      </c>
      <c r="V111" t="s">
        <v>95</v>
      </c>
      <c r="W111">
        <v>310</v>
      </c>
      <c r="X111">
        <v>1512464617563</v>
      </c>
      <c r="Y111">
        <v>1512464617563</v>
      </c>
    </row>
    <row r="112" spans="1:25" x14ac:dyDescent="0.3">
      <c r="A112">
        <v>311</v>
      </c>
      <c r="B112" t="s">
        <v>894</v>
      </c>
      <c r="C112" t="s">
        <v>895</v>
      </c>
      <c r="D112" t="s">
        <v>896</v>
      </c>
      <c r="E112" t="s">
        <v>897</v>
      </c>
      <c r="F112" t="s">
        <v>898</v>
      </c>
      <c r="G112" t="s">
        <v>725</v>
      </c>
      <c r="H112">
        <v>63303</v>
      </c>
      <c r="I112" t="s">
        <v>48</v>
      </c>
      <c r="J112" t="s">
        <v>899</v>
      </c>
      <c r="K112" t="s">
        <v>900</v>
      </c>
      <c r="L112" t="s">
        <v>901</v>
      </c>
      <c r="M112" t="s">
        <v>52</v>
      </c>
      <c r="N112" t="s">
        <v>902</v>
      </c>
      <c r="O112" t="s">
        <v>37</v>
      </c>
      <c r="P112" t="s">
        <v>38</v>
      </c>
      <c r="Q112" s="2">
        <v>43009</v>
      </c>
      <c r="R112" t="s">
        <v>65</v>
      </c>
      <c r="S112" t="s">
        <v>80</v>
      </c>
      <c r="T112" t="s">
        <v>79</v>
      </c>
      <c r="U112" t="s">
        <v>41</v>
      </c>
      <c r="V112" t="s">
        <v>42</v>
      </c>
      <c r="W112">
        <v>311</v>
      </c>
      <c r="X112">
        <v>1512464617965</v>
      </c>
      <c r="Y112">
        <v>1512464617966</v>
      </c>
    </row>
    <row r="113" spans="1:25" x14ac:dyDescent="0.3">
      <c r="A113">
        <v>312</v>
      </c>
      <c r="B113" t="s">
        <v>903</v>
      </c>
      <c r="C113" t="s">
        <v>44</v>
      </c>
      <c r="D113" t="s">
        <v>904</v>
      </c>
      <c r="F113" t="s">
        <v>905</v>
      </c>
      <c r="G113" t="s">
        <v>906</v>
      </c>
      <c r="H113">
        <v>29400</v>
      </c>
      <c r="I113" t="s">
        <v>31</v>
      </c>
      <c r="J113" t="s">
        <v>907</v>
      </c>
      <c r="K113" t="s">
        <v>908</v>
      </c>
      <c r="L113" t="s">
        <v>34</v>
      </c>
      <c r="M113" t="s">
        <v>35</v>
      </c>
      <c r="N113" t="s">
        <v>36</v>
      </c>
      <c r="O113" t="s">
        <v>830</v>
      </c>
      <c r="P113" t="s">
        <v>528</v>
      </c>
      <c r="Q113" s="2">
        <v>43009</v>
      </c>
      <c r="R113" t="s">
        <v>65</v>
      </c>
      <c r="S113" t="s">
        <v>64</v>
      </c>
      <c r="T113" t="s">
        <v>65</v>
      </c>
      <c r="U113" t="s">
        <v>113</v>
      </c>
      <c r="V113" t="s">
        <v>95</v>
      </c>
      <c r="W113">
        <v>312</v>
      </c>
      <c r="X113">
        <v>1512464618587</v>
      </c>
      <c r="Y113">
        <v>1512464618587</v>
      </c>
    </row>
    <row r="114" spans="1:25" x14ac:dyDescent="0.3">
      <c r="A114">
        <v>313</v>
      </c>
      <c r="B114" t="s">
        <v>768</v>
      </c>
      <c r="C114" t="e">
        <f>- Translated and prepared the Menu Shop website to successfully expand into the Spanish market\n- Designed Spanish Catalogue, taken and edited photographs and videos of products and taken part in the development of new products\n- Onsite SEO for the menushop.es website\n- Attended to three Trade Shows in Spain: Hostelco (Barcelona), HOREQ   (Madrid) and H&amp;T (MÃ¡laga)</f>
        <v>#NAME?</v>
      </c>
      <c r="D114" t="s">
        <v>909</v>
      </c>
      <c r="J114" t="s">
        <v>910</v>
      </c>
      <c r="K114" t="s">
        <v>911</v>
      </c>
      <c r="L114" t="s">
        <v>692</v>
      </c>
      <c r="N114" t="s">
        <v>693</v>
      </c>
      <c r="S114" t="s">
        <v>64</v>
      </c>
      <c r="T114" t="s">
        <v>65</v>
      </c>
      <c r="U114" t="s">
        <v>41</v>
      </c>
      <c r="V114" t="s">
        <v>42</v>
      </c>
      <c r="W114">
        <v>313</v>
      </c>
      <c r="X114">
        <v>1512464618644</v>
      </c>
      <c r="Y114">
        <v>1512464618644</v>
      </c>
    </row>
    <row r="115" spans="1:25" x14ac:dyDescent="0.3">
      <c r="A115">
        <v>314</v>
      </c>
      <c r="C115" t="s">
        <v>161</v>
      </c>
      <c r="D115" t="s">
        <v>912</v>
      </c>
      <c r="E115" t="s">
        <v>913</v>
      </c>
      <c r="F115" t="s">
        <v>57</v>
      </c>
      <c r="G115" t="s">
        <v>58</v>
      </c>
      <c r="H115" t="s">
        <v>914</v>
      </c>
      <c r="I115" t="s">
        <v>60</v>
      </c>
      <c r="L115" t="s">
        <v>701</v>
      </c>
      <c r="M115" t="s">
        <v>63</v>
      </c>
      <c r="N115" t="s">
        <v>702</v>
      </c>
      <c r="W115">
        <v>314</v>
      </c>
      <c r="X115">
        <v>1512464618914</v>
      </c>
      <c r="Y115">
        <v>1512464618914</v>
      </c>
    </row>
    <row r="116" spans="1:25" x14ac:dyDescent="0.3">
      <c r="A116">
        <v>315</v>
      </c>
      <c r="B116" t="s">
        <v>915</v>
      </c>
      <c r="D116" t="s">
        <v>916</v>
      </c>
      <c r="E116" t="s">
        <v>917</v>
      </c>
      <c r="F116" t="s">
        <v>918</v>
      </c>
      <c r="I116" t="s">
        <v>318</v>
      </c>
      <c r="J116" t="s">
        <v>919</v>
      </c>
      <c r="L116" t="s">
        <v>920</v>
      </c>
      <c r="M116" t="s">
        <v>322</v>
      </c>
      <c r="N116" t="s">
        <v>921</v>
      </c>
      <c r="O116" t="s">
        <v>37</v>
      </c>
      <c r="P116" t="s">
        <v>38</v>
      </c>
      <c r="Q116" s="2">
        <v>43009</v>
      </c>
      <c r="R116" t="s">
        <v>65</v>
      </c>
      <c r="W116">
        <v>315</v>
      </c>
      <c r="X116">
        <v>1512464619416</v>
      </c>
      <c r="Y116">
        <v>1512464619416</v>
      </c>
    </row>
    <row r="117" spans="1:25" x14ac:dyDescent="0.3">
      <c r="A117">
        <v>316</v>
      </c>
      <c r="D117" t="s">
        <v>922</v>
      </c>
      <c r="E117" t="s">
        <v>923</v>
      </c>
      <c r="F117" t="s">
        <v>924</v>
      </c>
      <c r="G117" t="s">
        <v>119</v>
      </c>
      <c r="H117">
        <v>46980</v>
      </c>
      <c r="I117" t="s">
        <v>31</v>
      </c>
      <c r="J117" t="s">
        <v>925</v>
      </c>
      <c r="L117" t="s">
        <v>787</v>
      </c>
      <c r="M117" t="s">
        <v>35</v>
      </c>
      <c r="N117" t="s">
        <v>788</v>
      </c>
      <c r="O117" t="s">
        <v>76</v>
      </c>
      <c r="P117" t="s">
        <v>77</v>
      </c>
      <c r="Q117" t="s">
        <v>78</v>
      </c>
      <c r="R117" t="s">
        <v>79</v>
      </c>
      <c r="W117">
        <v>316</v>
      </c>
      <c r="X117">
        <v>1512464619447</v>
      </c>
      <c r="Y117">
        <v>1512464619447</v>
      </c>
    </row>
    <row r="118" spans="1:25" x14ac:dyDescent="0.3">
      <c r="A118">
        <v>317</v>
      </c>
      <c r="B118" t="s">
        <v>926</v>
      </c>
      <c r="C118" t="s">
        <v>927</v>
      </c>
      <c r="D118" t="s">
        <v>928</v>
      </c>
      <c r="E118" t="s">
        <v>929</v>
      </c>
      <c r="F118" t="s">
        <v>156</v>
      </c>
      <c r="G118" t="s">
        <v>157</v>
      </c>
      <c r="H118">
        <v>94115</v>
      </c>
      <c r="I118" t="s">
        <v>86</v>
      </c>
      <c r="J118" t="s">
        <v>930</v>
      </c>
      <c r="L118" t="s">
        <v>51</v>
      </c>
      <c r="M118" t="s">
        <v>90</v>
      </c>
      <c r="N118" t="s">
        <v>53</v>
      </c>
      <c r="O118" t="s">
        <v>37</v>
      </c>
      <c r="P118" t="s">
        <v>38</v>
      </c>
      <c r="Q118" s="2">
        <v>43009</v>
      </c>
      <c r="R118" t="s">
        <v>65</v>
      </c>
      <c r="W118">
        <v>317</v>
      </c>
      <c r="X118">
        <v>1512464620161</v>
      </c>
      <c r="Y118">
        <v>1512464620161</v>
      </c>
    </row>
    <row r="119" spans="1:25" x14ac:dyDescent="0.3">
      <c r="A119">
        <v>318</v>
      </c>
      <c r="B119" t="s">
        <v>931</v>
      </c>
      <c r="D119" t="s">
        <v>932</v>
      </c>
      <c r="E119" t="s">
        <v>933</v>
      </c>
      <c r="F119" t="s">
        <v>934</v>
      </c>
      <c r="G119" t="s">
        <v>935</v>
      </c>
      <c r="H119">
        <v>4000</v>
      </c>
      <c r="I119" t="s">
        <v>273</v>
      </c>
      <c r="J119" t="s">
        <v>936</v>
      </c>
      <c r="K119" t="s">
        <v>937</v>
      </c>
      <c r="L119" t="s">
        <v>920</v>
      </c>
      <c r="M119" t="s">
        <v>277</v>
      </c>
      <c r="N119" t="s">
        <v>921</v>
      </c>
      <c r="O119" t="s">
        <v>37</v>
      </c>
      <c r="P119" t="s">
        <v>38</v>
      </c>
      <c r="Q119" s="2">
        <v>43009</v>
      </c>
      <c r="R119" t="s">
        <v>65</v>
      </c>
      <c r="S119" t="s">
        <v>40</v>
      </c>
      <c r="T119" t="s">
        <v>39</v>
      </c>
      <c r="U119" t="s">
        <v>41</v>
      </c>
      <c r="V119" t="s">
        <v>42</v>
      </c>
      <c r="W119">
        <v>318</v>
      </c>
      <c r="X119">
        <v>1512464620459</v>
      </c>
      <c r="Y119">
        <v>1512464620459</v>
      </c>
    </row>
    <row r="120" spans="1:25" x14ac:dyDescent="0.3">
      <c r="A120">
        <v>319</v>
      </c>
      <c r="B120" t="s">
        <v>938</v>
      </c>
      <c r="C120" t="s">
        <v>939</v>
      </c>
      <c r="D120" t="s">
        <v>162</v>
      </c>
      <c r="E120" t="s">
        <v>163</v>
      </c>
      <c r="F120" t="s">
        <v>164</v>
      </c>
      <c r="H120" t="s">
        <v>165</v>
      </c>
      <c r="I120" t="s">
        <v>166</v>
      </c>
      <c r="J120" t="s">
        <v>167</v>
      </c>
      <c r="K120" t="s">
        <v>940</v>
      </c>
      <c r="L120" t="s">
        <v>168</v>
      </c>
      <c r="M120" t="s">
        <v>169</v>
      </c>
      <c r="N120" t="s">
        <v>170</v>
      </c>
      <c r="O120" t="s">
        <v>151</v>
      </c>
      <c r="P120" t="s">
        <v>79</v>
      </c>
      <c r="Q120" t="s">
        <v>94</v>
      </c>
      <c r="R120" t="s">
        <v>95</v>
      </c>
      <c r="S120" t="s">
        <v>64</v>
      </c>
      <c r="T120" t="s">
        <v>65</v>
      </c>
      <c r="U120" t="s">
        <v>41</v>
      </c>
      <c r="V120" t="s">
        <v>42</v>
      </c>
      <c r="W120">
        <v>319</v>
      </c>
      <c r="X120">
        <v>1512464621181</v>
      </c>
      <c r="Y120">
        <v>1512464621181</v>
      </c>
    </row>
    <row r="121" spans="1:25" x14ac:dyDescent="0.3">
      <c r="A121">
        <v>320</v>
      </c>
      <c r="B121" t="s">
        <v>926</v>
      </c>
      <c r="C121" t="s">
        <v>941</v>
      </c>
      <c r="D121" t="s">
        <v>942</v>
      </c>
      <c r="E121" t="s">
        <v>943</v>
      </c>
      <c r="F121" t="s">
        <v>365</v>
      </c>
      <c r="G121" t="s">
        <v>365</v>
      </c>
      <c r="H121">
        <v>8001</v>
      </c>
      <c r="I121" t="s">
        <v>366</v>
      </c>
      <c r="K121" t="s">
        <v>944</v>
      </c>
      <c r="M121" t="s">
        <v>369</v>
      </c>
      <c r="S121" t="s">
        <v>64</v>
      </c>
      <c r="T121" t="s">
        <v>65</v>
      </c>
      <c r="U121" t="s">
        <v>113</v>
      </c>
      <c r="V121" t="s">
        <v>95</v>
      </c>
      <c r="W121">
        <v>320</v>
      </c>
      <c r="X121">
        <v>1512464621888</v>
      </c>
      <c r="Y121">
        <v>1512464621888</v>
      </c>
    </row>
    <row r="122" spans="1:25" x14ac:dyDescent="0.3">
      <c r="A122">
        <v>321</v>
      </c>
      <c r="B122" t="s">
        <v>945</v>
      </c>
      <c r="C122" t="s">
        <v>946</v>
      </c>
      <c r="D122" t="s">
        <v>947</v>
      </c>
      <c r="E122" t="s">
        <v>948</v>
      </c>
      <c r="F122" t="s">
        <v>949</v>
      </c>
      <c r="G122" t="s">
        <v>949</v>
      </c>
      <c r="H122">
        <v>1000</v>
      </c>
      <c r="I122" t="s">
        <v>331</v>
      </c>
      <c r="K122" t="s">
        <v>950</v>
      </c>
      <c r="M122" t="s">
        <v>334</v>
      </c>
      <c r="S122" t="s">
        <v>40</v>
      </c>
      <c r="T122" t="s">
        <v>39</v>
      </c>
      <c r="U122" t="s">
        <v>41</v>
      </c>
      <c r="V122" t="s">
        <v>42</v>
      </c>
      <c r="W122">
        <v>321</v>
      </c>
      <c r="X122">
        <v>1512464622170</v>
      </c>
      <c r="Y122">
        <v>1512464622170</v>
      </c>
    </row>
    <row r="123" spans="1:25" x14ac:dyDescent="0.3">
      <c r="A123">
        <v>322</v>
      </c>
      <c r="B123" t="s">
        <v>951</v>
      </c>
      <c r="C123" t="s">
        <v>952</v>
      </c>
      <c r="D123" t="s">
        <v>953</v>
      </c>
      <c r="E123" t="s">
        <v>954</v>
      </c>
      <c r="F123" t="s">
        <v>955</v>
      </c>
      <c r="G123" t="s">
        <v>956</v>
      </c>
      <c r="H123" t="s">
        <v>957</v>
      </c>
      <c r="I123" t="s">
        <v>460</v>
      </c>
      <c r="J123" t="s">
        <v>958</v>
      </c>
      <c r="K123" t="s">
        <v>959</v>
      </c>
      <c r="L123" t="s">
        <v>960</v>
      </c>
      <c r="M123" t="s">
        <v>463</v>
      </c>
      <c r="N123" t="s">
        <v>961</v>
      </c>
      <c r="O123" t="s">
        <v>37</v>
      </c>
      <c r="P123" t="s">
        <v>38</v>
      </c>
      <c r="Q123" s="1">
        <v>18568</v>
      </c>
      <c r="R123" t="s">
        <v>39</v>
      </c>
      <c r="S123" t="s">
        <v>64</v>
      </c>
      <c r="T123" t="s">
        <v>65</v>
      </c>
      <c r="U123" t="s">
        <v>41</v>
      </c>
      <c r="V123" t="s">
        <v>42</v>
      </c>
      <c r="W123">
        <v>322</v>
      </c>
      <c r="X123">
        <v>1512464622659</v>
      </c>
      <c r="Y123">
        <v>1512464622659</v>
      </c>
    </row>
    <row r="124" spans="1:25" x14ac:dyDescent="0.3">
      <c r="A124">
        <v>323</v>
      </c>
      <c r="B124" t="s">
        <v>962</v>
      </c>
      <c r="C124" t="s">
        <v>963</v>
      </c>
      <c r="D124" t="s">
        <v>964</v>
      </c>
      <c r="E124" t="s">
        <v>965</v>
      </c>
      <c r="F124" t="s">
        <v>47</v>
      </c>
      <c r="G124" t="s">
        <v>47</v>
      </c>
      <c r="H124">
        <v>10435</v>
      </c>
      <c r="I124" t="s">
        <v>48</v>
      </c>
      <c r="J124" t="s">
        <v>966</v>
      </c>
      <c r="K124" t="s">
        <v>967</v>
      </c>
      <c r="L124" t="s">
        <v>423</v>
      </c>
      <c r="M124" t="s">
        <v>52</v>
      </c>
      <c r="N124" t="s">
        <v>424</v>
      </c>
      <c r="O124" t="s">
        <v>112</v>
      </c>
      <c r="P124" t="s">
        <v>101</v>
      </c>
      <c r="Q124" s="2">
        <v>43009</v>
      </c>
      <c r="R124" t="s">
        <v>65</v>
      </c>
      <c r="S124" t="s">
        <v>40</v>
      </c>
      <c r="T124" t="s">
        <v>39</v>
      </c>
      <c r="U124" t="s">
        <v>113</v>
      </c>
      <c r="V124" t="s">
        <v>95</v>
      </c>
      <c r="W124">
        <v>323</v>
      </c>
      <c r="X124">
        <v>1512464622903</v>
      </c>
      <c r="Y124">
        <v>1512464622903</v>
      </c>
    </row>
    <row r="125" spans="1:25" x14ac:dyDescent="0.3">
      <c r="A125">
        <v>324</v>
      </c>
      <c r="B125" t="s">
        <v>968</v>
      </c>
      <c r="D125" t="s">
        <v>969</v>
      </c>
      <c r="E125" t="s">
        <v>970</v>
      </c>
      <c r="F125" t="s">
        <v>563</v>
      </c>
      <c r="G125" t="s">
        <v>58</v>
      </c>
      <c r="H125" t="s">
        <v>971</v>
      </c>
      <c r="I125" t="s">
        <v>60</v>
      </c>
      <c r="J125" t="s">
        <v>972</v>
      </c>
      <c r="L125" t="s">
        <v>214</v>
      </c>
      <c r="M125" t="s">
        <v>63</v>
      </c>
      <c r="N125" t="s">
        <v>215</v>
      </c>
      <c r="O125" t="s">
        <v>151</v>
      </c>
      <c r="P125" t="s">
        <v>79</v>
      </c>
      <c r="Q125" t="s">
        <v>324</v>
      </c>
      <c r="R125" t="s">
        <v>325</v>
      </c>
      <c r="W125">
        <v>324</v>
      </c>
      <c r="X125">
        <v>1512464623429</v>
      </c>
      <c r="Y125">
        <v>1512464623429</v>
      </c>
    </row>
    <row r="126" spans="1:25" x14ac:dyDescent="0.3">
      <c r="A126">
        <v>325</v>
      </c>
      <c r="B126" t="s">
        <v>973</v>
      </c>
      <c r="D126" t="s">
        <v>974</v>
      </c>
      <c r="F126" t="s">
        <v>975</v>
      </c>
      <c r="H126" t="s">
        <v>976</v>
      </c>
      <c r="I126" t="s">
        <v>977</v>
      </c>
      <c r="J126" t="s">
        <v>978</v>
      </c>
      <c r="K126" t="s">
        <v>979</v>
      </c>
      <c r="L126" t="s">
        <v>168</v>
      </c>
      <c r="M126" t="s">
        <v>980</v>
      </c>
      <c r="N126" t="s">
        <v>170</v>
      </c>
      <c r="O126" t="s">
        <v>37</v>
      </c>
      <c r="P126" t="s">
        <v>38</v>
      </c>
      <c r="Q126" t="s">
        <v>78</v>
      </c>
      <c r="R126" t="s">
        <v>79</v>
      </c>
      <c r="S126" t="s">
        <v>40</v>
      </c>
      <c r="T126" t="s">
        <v>39</v>
      </c>
      <c r="U126" t="s">
        <v>41</v>
      </c>
      <c r="V126" t="s">
        <v>42</v>
      </c>
      <c r="W126">
        <v>325</v>
      </c>
      <c r="X126">
        <v>1512464624002</v>
      </c>
      <c r="Y126">
        <v>1512464624002</v>
      </c>
    </row>
    <row r="127" spans="1:25" x14ac:dyDescent="0.3">
      <c r="A127">
        <v>326</v>
      </c>
      <c r="B127" t="s">
        <v>981</v>
      </c>
      <c r="C127" t="s">
        <v>982</v>
      </c>
      <c r="D127" t="s">
        <v>983</v>
      </c>
      <c r="E127" t="s">
        <v>984</v>
      </c>
      <c r="F127" t="s">
        <v>985</v>
      </c>
      <c r="G127" t="s">
        <v>477</v>
      </c>
      <c r="H127">
        <v>8720</v>
      </c>
      <c r="I127" t="s">
        <v>31</v>
      </c>
      <c r="J127" t="s">
        <v>986</v>
      </c>
      <c r="K127" t="s">
        <v>987</v>
      </c>
      <c r="L127" t="s">
        <v>471</v>
      </c>
      <c r="M127" t="s">
        <v>35</v>
      </c>
      <c r="N127" t="s">
        <v>472</v>
      </c>
      <c r="O127" t="s">
        <v>151</v>
      </c>
      <c r="P127" t="s">
        <v>79</v>
      </c>
      <c r="Q127" t="s">
        <v>78</v>
      </c>
      <c r="R127" t="s">
        <v>79</v>
      </c>
      <c r="S127" t="s">
        <v>40</v>
      </c>
      <c r="T127" t="s">
        <v>39</v>
      </c>
      <c r="U127" t="s">
        <v>41</v>
      </c>
      <c r="V127" t="s">
        <v>42</v>
      </c>
      <c r="W127">
        <v>326</v>
      </c>
      <c r="X127">
        <v>1512464625002</v>
      </c>
      <c r="Y127">
        <v>1512464625002</v>
      </c>
    </row>
    <row r="128" spans="1:25" x14ac:dyDescent="0.3">
      <c r="A128">
        <v>327</v>
      </c>
      <c r="B128" t="s">
        <v>988</v>
      </c>
      <c r="D128" t="s">
        <v>989</v>
      </c>
      <c r="J128" t="s">
        <v>990</v>
      </c>
      <c r="L128" t="s">
        <v>276</v>
      </c>
      <c r="N128" t="s">
        <v>278</v>
      </c>
      <c r="O128" t="s">
        <v>76</v>
      </c>
      <c r="P128" t="s">
        <v>77</v>
      </c>
      <c r="Q128" s="2">
        <v>43009</v>
      </c>
      <c r="R128" t="s">
        <v>65</v>
      </c>
      <c r="W128">
        <v>327</v>
      </c>
      <c r="X128">
        <v>1512464625925</v>
      </c>
      <c r="Y128">
        <v>1512464625925</v>
      </c>
    </row>
    <row r="129" spans="1:25" x14ac:dyDescent="0.3">
      <c r="A129">
        <v>328</v>
      </c>
      <c r="B129" t="s">
        <v>991</v>
      </c>
      <c r="C129" t="s">
        <v>992</v>
      </c>
      <c r="D129" t="s">
        <v>825</v>
      </c>
      <c r="J129" t="s">
        <v>826</v>
      </c>
      <c r="K129" t="s">
        <v>993</v>
      </c>
      <c r="L129" t="s">
        <v>828</v>
      </c>
      <c r="N129" t="s">
        <v>829</v>
      </c>
      <c r="O129" t="s">
        <v>830</v>
      </c>
      <c r="P129" t="s">
        <v>528</v>
      </c>
      <c r="Q129" s="2">
        <v>43009</v>
      </c>
      <c r="R129" t="s">
        <v>65</v>
      </c>
      <c r="S129" t="s">
        <v>64</v>
      </c>
      <c r="T129" t="s">
        <v>65</v>
      </c>
      <c r="U129" t="s">
        <v>41</v>
      </c>
      <c r="V129" t="s">
        <v>42</v>
      </c>
      <c r="W129">
        <v>328</v>
      </c>
      <c r="X129">
        <v>1512464626133</v>
      </c>
      <c r="Y129">
        <v>1512464626133</v>
      </c>
    </row>
    <row r="130" spans="1:25" x14ac:dyDescent="0.3">
      <c r="A130">
        <v>329</v>
      </c>
      <c r="B130" t="s">
        <v>994</v>
      </c>
      <c r="C130" t="s">
        <v>161</v>
      </c>
      <c r="D130" t="s">
        <v>995</v>
      </c>
      <c r="F130" t="s">
        <v>996</v>
      </c>
      <c r="I130" t="s">
        <v>977</v>
      </c>
      <c r="J130" t="s">
        <v>997</v>
      </c>
      <c r="K130" t="s">
        <v>998</v>
      </c>
      <c r="L130" t="s">
        <v>168</v>
      </c>
      <c r="M130" t="s">
        <v>980</v>
      </c>
      <c r="N130" t="s">
        <v>170</v>
      </c>
      <c r="O130" t="s">
        <v>151</v>
      </c>
      <c r="P130" t="s">
        <v>79</v>
      </c>
      <c r="Q130" t="s">
        <v>527</v>
      </c>
      <c r="R130" t="s">
        <v>528</v>
      </c>
      <c r="S130" t="s">
        <v>64</v>
      </c>
      <c r="T130" t="s">
        <v>65</v>
      </c>
      <c r="U130" t="s">
        <v>113</v>
      </c>
      <c r="V130" t="s">
        <v>95</v>
      </c>
      <c r="W130">
        <v>329</v>
      </c>
      <c r="X130">
        <v>1512464626559</v>
      </c>
      <c r="Y130">
        <v>1512464626559</v>
      </c>
    </row>
    <row r="131" spans="1:25" x14ac:dyDescent="0.3">
      <c r="A131">
        <v>330</v>
      </c>
      <c r="B131" t="s">
        <v>999</v>
      </c>
      <c r="C131" t="s">
        <v>1000</v>
      </c>
      <c r="D131" t="s">
        <v>1001</v>
      </c>
      <c r="F131" t="s">
        <v>57</v>
      </c>
      <c r="H131" t="s">
        <v>1002</v>
      </c>
      <c r="I131" t="s">
        <v>60</v>
      </c>
      <c r="J131" t="s">
        <v>1003</v>
      </c>
      <c r="K131" t="s">
        <v>1004</v>
      </c>
      <c r="L131" t="s">
        <v>51</v>
      </c>
      <c r="M131" t="s">
        <v>63</v>
      </c>
      <c r="N131" t="s">
        <v>53</v>
      </c>
      <c r="O131" t="s">
        <v>37</v>
      </c>
      <c r="P131" t="s">
        <v>38</v>
      </c>
      <c r="Q131" t="s">
        <v>94</v>
      </c>
      <c r="R131" t="s">
        <v>95</v>
      </c>
      <c r="S131" t="s">
        <v>64</v>
      </c>
      <c r="T131" t="s">
        <v>65</v>
      </c>
      <c r="U131" t="s">
        <v>113</v>
      </c>
      <c r="V131" t="s">
        <v>95</v>
      </c>
      <c r="W131">
        <v>330</v>
      </c>
      <c r="X131">
        <v>1512464626714</v>
      </c>
      <c r="Y131">
        <v>1512464626714</v>
      </c>
    </row>
    <row r="132" spans="1:25" x14ac:dyDescent="0.3">
      <c r="A132">
        <v>331</v>
      </c>
      <c r="B132" t="s">
        <v>1005</v>
      </c>
      <c r="D132" t="s">
        <v>1006</v>
      </c>
      <c r="E132" t="s">
        <v>1007</v>
      </c>
      <c r="F132" t="s">
        <v>156</v>
      </c>
      <c r="G132" t="s">
        <v>157</v>
      </c>
      <c r="H132">
        <v>94104</v>
      </c>
      <c r="I132" t="s">
        <v>86</v>
      </c>
      <c r="J132" t="s">
        <v>1008</v>
      </c>
      <c r="K132" t="s">
        <v>1009</v>
      </c>
      <c r="L132" t="s">
        <v>1010</v>
      </c>
      <c r="M132" t="s">
        <v>90</v>
      </c>
      <c r="N132" t="s">
        <v>1011</v>
      </c>
      <c r="O132" t="s">
        <v>37</v>
      </c>
      <c r="P132" t="s">
        <v>38</v>
      </c>
      <c r="Q132" t="s">
        <v>100</v>
      </c>
      <c r="R132" t="s">
        <v>101</v>
      </c>
      <c r="S132" t="s">
        <v>64</v>
      </c>
      <c r="T132" t="s">
        <v>65</v>
      </c>
      <c r="U132" t="s">
        <v>113</v>
      </c>
      <c r="V132" t="s">
        <v>95</v>
      </c>
      <c r="W132">
        <v>331</v>
      </c>
      <c r="X132">
        <v>1512464627217</v>
      </c>
      <c r="Y132">
        <v>1512464627217</v>
      </c>
    </row>
    <row r="133" spans="1:25" x14ac:dyDescent="0.3">
      <c r="A133">
        <v>332</v>
      </c>
      <c r="B133" t="s">
        <v>425</v>
      </c>
      <c r="D133" t="s">
        <v>1012</v>
      </c>
      <c r="F133" t="s">
        <v>57</v>
      </c>
      <c r="G133" t="s">
        <v>58</v>
      </c>
      <c r="H133" t="s">
        <v>1013</v>
      </c>
      <c r="I133" t="s">
        <v>60</v>
      </c>
      <c r="J133" t="s">
        <v>1014</v>
      </c>
      <c r="L133" t="s">
        <v>214</v>
      </c>
      <c r="M133" t="s">
        <v>63</v>
      </c>
      <c r="N133" t="s">
        <v>215</v>
      </c>
      <c r="W133">
        <v>332</v>
      </c>
      <c r="X133">
        <v>1512464627947</v>
      </c>
      <c r="Y133">
        <v>1512464627947</v>
      </c>
    </row>
    <row r="134" spans="1:25" x14ac:dyDescent="0.3">
      <c r="A134">
        <v>333</v>
      </c>
      <c r="B134" t="s">
        <v>1015</v>
      </c>
      <c r="C134" t="s">
        <v>44</v>
      </c>
      <c r="D134" t="s">
        <v>1016</v>
      </c>
      <c r="E134" t="s">
        <v>1017</v>
      </c>
      <c r="F134" t="s">
        <v>1018</v>
      </c>
      <c r="G134" t="s">
        <v>157</v>
      </c>
      <c r="H134">
        <v>92127</v>
      </c>
      <c r="I134" t="s">
        <v>86</v>
      </c>
      <c r="J134" t="s">
        <v>1019</v>
      </c>
      <c r="K134" t="s">
        <v>1020</v>
      </c>
      <c r="L134" t="s">
        <v>214</v>
      </c>
      <c r="M134" t="s">
        <v>90</v>
      </c>
      <c r="N134" t="s">
        <v>215</v>
      </c>
      <c r="O134" t="s">
        <v>37</v>
      </c>
      <c r="P134" t="s">
        <v>38</v>
      </c>
      <c r="Q134" t="s">
        <v>78</v>
      </c>
      <c r="R134" t="s">
        <v>79</v>
      </c>
      <c r="S134" t="s">
        <v>40</v>
      </c>
      <c r="T134" t="s">
        <v>39</v>
      </c>
      <c r="U134" t="s">
        <v>41</v>
      </c>
      <c r="V134" t="s">
        <v>42</v>
      </c>
      <c r="W134">
        <v>333</v>
      </c>
      <c r="X134">
        <v>1512464628534</v>
      </c>
      <c r="Y134">
        <v>1512464628534</v>
      </c>
    </row>
    <row r="135" spans="1:25" x14ac:dyDescent="0.3">
      <c r="A135">
        <v>334</v>
      </c>
      <c r="B135" t="s">
        <v>132</v>
      </c>
      <c r="D135" t="s">
        <v>1021</v>
      </c>
      <c r="E135" t="s">
        <v>1022</v>
      </c>
      <c r="F135" t="s">
        <v>1023</v>
      </c>
      <c r="G135" t="s">
        <v>477</v>
      </c>
      <c r="H135">
        <v>8250</v>
      </c>
      <c r="I135" t="s">
        <v>31</v>
      </c>
      <c r="J135" t="s">
        <v>1024</v>
      </c>
      <c r="K135" t="s">
        <v>1025</v>
      </c>
      <c r="L135" t="s">
        <v>1026</v>
      </c>
      <c r="M135" t="s">
        <v>35</v>
      </c>
      <c r="N135" t="s">
        <v>1027</v>
      </c>
      <c r="O135" t="s">
        <v>37</v>
      </c>
      <c r="P135" t="s">
        <v>38</v>
      </c>
      <c r="Q135" t="s">
        <v>78</v>
      </c>
      <c r="R135" t="s">
        <v>79</v>
      </c>
      <c r="S135" t="s">
        <v>64</v>
      </c>
      <c r="T135" t="s">
        <v>65</v>
      </c>
      <c r="U135" t="s">
        <v>41</v>
      </c>
      <c r="V135" t="s">
        <v>42</v>
      </c>
      <c r="W135">
        <v>334</v>
      </c>
      <c r="X135">
        <v>1512464628920</v>
      </c>
      <c r="Y135">
        <v>1512464628920</v>
      </c>
    </row>
    <row r="136" spans="1:25" x14ac:dyDescent="0.3">
      <c r="A136">
        <v>335</v>
      </c>
      <c r="B136" t="s">
        <v>529</v>
      </c>
      <c r="C136" t="s">
        <v>161</v>
      </c>
      <c r="D136" t="s">
        <v>1028</v>
      </c>
      <c r="H136" t="s">
        <v>1029</v>
      </c>
      <c r="I136" t="s">
        <v>1030</v>
      </c>
      <c r="J136" t="s">
        <v>1031</v>
      </c>
      <c r="K136" t="s">
        <v>1032</v>
      </c>
      <c r="L136" t="s">
        <v>168</v>
      </c>
      <c r="M136" t="s">
        <v>1033</v>
      </c>
      <c r="N136" t="s">
        <v>170</v>
      </c>
      <c r="O136" t="s">
        <v>37</v>
      </c>
      <c r="P136" t="s">
        <v>38</v>
      </c>
      <c r="Q136" t="s">
        <v>100</v>
      </c>
      <c r="R136" t="s">
        <v>101</v>
      </c>
      <c r="S136" t="s">
        <v>40</v>
      </c>
      <c r="T136" t="s">
        <v>39</v>
      </c>
      <c r="U136" t="s">
        <v>41</v>
      </c>
      <c r="V136" t="s">
        <v>42</v>
      </c>
      <c r="W136">
        <v>335</v>
      </c>
      <c r="X136">
        <v>1512464629279</v>
      </c>
      <c r="Y136">
        <v>1512464629279</v>
      </c>
    </row>
    <row r="137" spans="1:25" x14ac:dyDescent="0.3">
      <c r="A137">
        <v>336</v>
      </c>
      <c r="B137" t="s">
        <v>425</v>
      </c>
      <c r="D137" t="s">
        <v>1034</v>
      </c>
      <c r="E137" t="s">
        <v>1035</v>
      </c>
      <c r="F137" t="s">
        <v>156</v>
      </c>
      <c r="G137" t="s">
        <v>157</v>
      </c>
      <c r="H137">
        <v>94128</v>
      </c>
      <c r="I137" t="s">
        <v>86</v>
      </c>
      <c r="J137" t="s">
        <v>1036</v>
      </c>
      <c r="L137" t="s">
        <v>631</v>
      </c>
      <c r="M137" t="s">
        <v>90</v>
      </c>
      <c r="N137" t="s">
        <v>632</v>
      </c>
      <c r="O137" t="s">
        <v>92</v>
      </c>
      <c r="P137" t="s">
        <v>93</v>
      </c>
      <c r="Q137" s="2">
        <v>43009</v>
      </c>
      <c r="R137" t="s">
        <v>65</v>
      </c>
      <c r="W137">
        <v>336</v>
      </c>
      <c r="X137">
        <v>1512464629488</v>
      </c>
      <c r="Y137">
        <v>1512464629488</v>
      </c>
    </row>
    <row r="138" spans="1:25" x14ac:dyDescent="0.3">
      <c r="A138">
        <v>337</v>
      </c>
      <c r="C138" t="s">
        <v>44</v>
      </c>
      <c r="D138" t="s">
        <v>1037</v>
      </c>
      <c r="E138" t="s">
        <v>1038</v>
      </c>
      <c r="F138" t="s">
        <v>1039</v>
      </c>
      <c r="G138" t="s">
        <v>157</v>
      </c>
      <c r="H138">
        <v>95054</v>
      </c>
      <c r="I138" t="s">
        <v>86</v>
      </c>
      <c r="J138" t="s">
        <v>1040</v>
      </c>
      <c r="L138" t="s">
        <v>247</v>
      </c>
      <c r="M138" t="s">
        <v>90</v>
      </c>
      <c r="N138" t="s">
        <v>248</v>
      </c>
      <c r="O138" t="s">
        <v>151</v>
      </c>
      <c r="P138" t="s">
        <v>79</v>
      </c>
      <c r="Q138" t="s">
        <v>94</v>
      </c>
      <c r="R138" t="s">
        <v>95</v>
      </c>
      <c r="W138">
        <v>337</v>
      </c>
      <c r="X138">
        <v>1512464629964</v>
      </c>
      <c r="Y138">
        <v>1512464629964</v>
      </c>
    </row>
    <row r="139" spans="1:25" x14ac:dyDescent="0.3">
      <c r="A139">
        <v>338</v>
      </c>
      <c r="B139" t="s">
        <v>1041</v>
      </c>
      <c r="C139" t="s">
        <v>161</v>
      </c>
      <c r="D139" t="s">
        <v>1042</v>
      </c>
      <c r="E139" t="s">
        <v>1043</v>
      </c>
      <c r="F139" t="s">
        <v>1044</v>
      </c>
      <c r="G139" t="s">
        <v>708</v>
      </c>
      <c r="H139">
        <v>1007</v>
      </c>
      <c r="I139" t="s">
        <v>366</v>
      </c>
      <c r="J139" t="s">
        <v>1045</v>
      </c>
      <c r="L139" t="s">
        <v>168</v>
      </c>
      <c r="M139" t="s">
        <v>369</v>
      </c>
      <c r="N139" t="s">
        <v>170</v>
      </c>
      <c r="O139" t="s">
        <v>1046</v>
      </c>
      <c r="P139" t="s">
        <v>1047</v>
      </c>
      <c r="Q139" t="s">
        <v>100</v>
      </c>
      <c r="R139" t="s">
        <v>101</v>
      </c>
      <c r="W139">
        <v>338</v>
      </c>
      <c r="X139">
        <v>1512464630622</v>
      </c>
      <c r="Y139">
        <v>1512464630622</v>
      </c>
    </row>
    <row r="140" spans="1:25" x14ac:dyDescent="0.3">
      <c r="A140">
        <v>339</v>
      </c>
      <c r="B140" t="s">
        <v>1048</v>
      </c>
      <c r="D140" t="s">
        <v>1049</v>
      </c>
      <c r="E140" t="s">
        <v>1050</v>
      </c>
      <c r="F140" t="s">
        <v>1051</v>
      </c>
      <c r="G140" t="s">
        <v>1052</v>
      </c>
      <c r="H140" t="s">
        <v>1053</v>
      </c>
      <c r="I140" t="s">
        <v>318</v>
      </c>
      <c r="J140" t="s">
        <v>1054</v>
      </c>
      <c r="K140" t="s">
        <v>1055</v>
      </c>
      <c r="L140" t="s">
        <v>1056</v>
      </c>
      <c r="M140" t="s">
        <v>322</v>
      </c>
      <c r="N140" t="s">
        <v>1057</v>
      </c>
      <c r="O140" t="s">
        <v>151</v>
      </c>
      <c r="P140" t="s">
        <v>79</v>
      </c>
      <c r="Q140" t="s">
        <v>324</v>
      </c>
      <c r="R140" t="s">
        <v>325</v>
      </c>
      <c r="S140" t="s">
        <v>80</v>
      </c>
      <c r="T140" t="s">
        <v>79</v>
      </c>
      <c r="U140" t="s">
        <v>41</v>
      </c>
      <c r="V140" t="s">
        <v>42</v>
      </c>
      <c r="W140">
        <v>339</v>
      </c>
      <c r="X140">
        <v>1512464631491</v>
      </c>
      <c r="Y140">
        <v>1512464631491</v>
      </c>
    </row>
    <row r="141" spans="1:25" x14ac:dyDescent="0.3">
      <c r="A141">
        <v>340</v>
      </c>
      <c r="B141" t="s">
        <v>1058</v>
      </c>
      <c r="D141" t="s">
        <v>1059</v>
      </c>
      <c r="E141" t="s">
        <v>1060</v>
      </c>
      <c r="F141" t="s">
        <v>85</v>
      </c>
      <c r="G141" t="s">
        <v>85</v>
      </c>
      <c r="H141">
        <v>10017</v>
      </c>
      <c r="I141" t="s">
        <v>86</v>
      </c>
      <c r="J141" t="s">
        <v>1061</v>
      </c>
      <c r="K141" t="s">
        <v>1062</v>
      </c>
      <c r="L141" t="s">
        <v>1063</v>
      </c>
      <c r="M141" t="s">
        <v>90</v>
      </c>
      <c r="N141" t="s">
        <v>1064</v>
      </c>
      <c r="O141" t="s">
        <v>151</v>
      </c>
      <c r="P141" t="s">
        <v>79</v>
      </c>
      <c r="Q141" t="s">
        <v>324</v>
      </c>
      <c r="R141" t="s">
        <v>325</v>
      </c>
      <c r="S141" t="s">
        <v>64</v>
      </c>
      <c r="T141" t="s">
        <v>65</v>
      </c>
      <c r="U141" t="s">
        <v>113</v>
      </c>
      <c r="V141" t="s">
        <v>95</v>
      </c>
      <c r="W141">
        <v>340</v>
      </c>
      <c r="X141">
        <v>1512464631988</v>
      </c>
      <c r="Y141">
        <v>1512464631988</v>
      </c>
    </row>
    <row r="142" spans="1:25" x14ac:dyDescent="0.3">
      <c r="A142">
        <v>341</v>
      </c>
      <c r="B142" t="s">
        <v>1065</v>
      </c>
      <c r="C142" t="s">
        <v>1066</v>
      </c>
      <c r="D142" t="s">
        <v>1067</v>
      </c>
      <c r="E142" t="s">
        <v>1068</v>
      </c>
      <c r="F142" t="s">
        <v>1069</v>
      </c>
      <c r="G142" t="s">
        <v>1070</v>
      </c>
      <c r="H142">
        <v>1227</v>
      </c>
      <c r="I142" t="s">
        <v>366</v>
      </c>
      <c r="J142" t="s">
        <v>1071</v>
      </c>
      <c r="K142" t="s">
        <v>1072</v>
      </c>
      <c r="L142" t="s">
        <v>34</v>
      </c>
      <c r="M142" t="s">
        <v>369</v>
      </c>
      <c r="N142" t="s">
        <v>36</v>
      </c>
      <c r="O142" t="s">
        <v>151</v>
      </c>
      <c r="P142" t="s">
        <v>79</v>
      </c>
      <c r="Q142" t="s">
        <v>527</v>
      </c>
      <c r="R142" t="s">
        <v>528</v>
      </c>
      <c r="S142" t="s">
        <v>40</v>
      </c>
      <c r="T142" t="s">
        <v>39</v>
      </c>
      <c r="U142" t="s">
        <v>41</v>
      </c>
      <c r="V142" t="s">
        <v>42</v>
      </c>
      <c r="W142">
        <v>341</v>
      </c>
      <c r="X142">
        <v>1512464632384</v>
      </c>
      <c r="Y142">
        <v>1512464632384</v>
      </c>
    </row>
    <row r="143" spans="1:25" x14ac:dyDescent="0.3">
      <c r="A143">
        <v>342</v>
      </c>
      <c r="B143" t="s">
        <v>1073</v>
      </c>
      <c r="C143" t="s">
        <v>161</v>
      </c>
      <c r="D143" t="s">
        <v>1074</v>
      </c>
      <c r="E143" t="s">
        <v>1075</v>
      </c>
      <c r="F143" t="s">
        <v>651</v>
      </c>
      <c r="G143" t="s">
        <v>652</v>
      </c>
      <c r="H143">
        <v>89119</v>
      </c>
      <c r="I143" t="s">
        <v>86</v>
      </c>
      <c r="J143" t="s">
        <v>1076</v>
      </c>
      <c r="K143" t="s">
        <v>1077</v>
      </c>
      <c r="L143" t="s">
        <v>74</v>
      </c>
      <c r="M143" t="s">
        <v>90</v>
      </c>
      <c r="N143" t="s">
        <v>75</v>
      </c>
      <c r="O143" t="s">
        <v>151</v>
      </c>
      <c r="P143" t="s">
        <v>79</v>
      </c>
      <c r="Q143" t="s">
        <v>324</v>
      </c>
      <c r="R143" t="s">
        <v>325</v>
      </c>
      <c r="S143" t="s">
        <v>80</v>
      </c>
      <c r="T143" t="s">
        <v>79</v>
      </c>
      <c r="U143" t="s">
        <v>41</v>
      </c>
      <c r="V143" t="s">
        <v>42</v>
      </c>
      <c r="W143">
        <v>342</v>
      </c>
      <c r="X143">
        <v>1512464633286</v>
      </c>
      <c r="Y143">
        <v>1512464633286</v>
      </c>
    </row>
    <row r="144" spans="1:25" x14ac:dyDescent="0.3">
      <c r="A144">
        <v>343</v>
      </c>
      <c r="B144" t="s">
        <v>1078</v>
      </c>
      <c r="C144" t="s">
        <v>941</v>
      </c>
      <c r="D144" t="s">
        <v>1079</v>
      </c>
      <c r="E144" t="s">
        <v>1080</v>
      </c>
      <c r="F144" t="s">
        <v>156</v>
      </c>
      <c r="G144" t="s">
        <v>157</v>
      </c>
      <c r="H144">
        <v>94103</v>
      </c>
      <c r="I144" t="s">
        <v>86</v>
      </c>
      <c r="J144" t="s">
        <v>1081</v>
      </c>
      <c r="L144" t="s">
        <v>214</v>
      </c>
      <c r="M144" t="s">
        <v>90</v>
      </c>
      <c r="N144" t="s">
        <v>215</v>
      </c>
      <c r="O144" t="s">
        <v>37</v>
      </c>
      <c r="P144" t="s">
        <v>38</v>
      </c>
      <c r="Q144" t="s">
        <v>527</v>
      </c>
      <c r="R144" t="s">
        <v>528</v>
      </c>
      <c r="W144">
        <v>343</v>
      </c>
      <c r="X144">
        <v>1512464633478</v>
      </c>
      <c r="Y144">
        <v>1512464633478</v>
      </c>
    </row>
    <row r="145" spans="1:25" x14ac:dyDescent="0.3">
      <c r="A145">
        <v>344</v>
      </c>
      <c r="B145" t="s">
        <v>1082</v>
      </c>
      <c r="D145" t="s">
        <v>1083</v>
      </c>
      <c r="E145" t="s">
        <v>1084</v>
      </c>
      <c r="F145" t="s">
        <v>57</v>
      </c>
      <c r="G145" t="s">
        <v>58</v>
      </c>
      <c r="H145" t="s">
        <v>1085</v>
      </c>
      <c r="I145" t="s">
        <v>60</v>
      </c>
      <c r="J145" t="s">
        <v>1086</v>
      </c>
      <c r="L145" t="s">
        <v>567</v>
      </c>
      <c r="M145" t="s">
        <v>63</v>
      </c>
      <c r="N145" t="s">
        <v>568</v>
      </c>
      <c r="O145" t="s">
        <v>151</v>
      </c>
      <c r="P145" t="s">
        <v>79</v>
      </c>
      <c r="Q145" t="s">
        <v>324</v>
      </c>
      <c r="R145" t="s">
        <v>325</v>
      </c>
      <c r="W145">
        <v>344</v>
      </c>
      <c r="X145">
        <v>1512464633510</v>
      </c>
      <c r="Y145">
        <v>1512464633510</v>
      </c>
    </row>
    <row r="146" spans="1:25" x14ac:dyDescent="0.3">
      <c r="A146">
        <v>345</v>
      </c>
      <c r="B146" t="s">
        <v>1087</v>
      </c>
      <c r="D146" t="s">
        <v>1088</v>
      </c>
      <c r="E146" t="s">
        <v>1089</v>
      </c>
      <c r="F146" t="s">
        <v>1090</v>
      </c>
      <c r="G146" t="s">
        <v>1090</v>
      </c>
      <c r="I146" t="s">
        <v>794</v>
      </c>
      <c r="J146" t="s">
        <v>1091</v>
      </c>
      <c r="L146" t="s">
        <v>1092</v>
      </c>
      <c r="M146" t="s">
        <v>1093</v>
      </c>
      <c r="N146" t="s">
        <v>1094</v>
      </c>
      <c r="W146">
        <v>345</v>
      </c>
      <c r="X146">
        <v>1512464634190</v>
      </c>
      <c r="Y146">
        <v>1512464634190</v>
      </c>
    </row>
    <row r="147" spans="1:25" x14ac:dyDescent="0.3">
      <c r="A147">
        <v>346</v>
      </c>
      <c r="B147" t="s">
        <v>1095</v>
      </c>
      <c r="C147" t="s">
        <v>1096</v>
      </c>
      <c r="D147" t="s">
        <v>1097</v>
      </c>
      <c r="J147" t="s">
        <v>1098</v>
      </c>
      <c r="K147" t="s">
        <v>1099</v>
      </c>
      <c r="L147" t="s">
        <v>34</v>
      </c>
      <c r="N147" t="s">
        <v>36</v>
      </c>
      <c r="O147" t="s">
        <v>37</v>
      </c>
      <c r="P147" t="s">
        <v>38</v>
      </c>
      <c r="Q147" s="1">
        <v>18568</v>
      </c>
      <c r="R147" t="s">
        <v>39</v>
      </c>
      <c r="S147" t="s">
        <v>293</v>
      </c>
      <c r="T147" t="s">
        <v>101</v>
      </c>
      <c r="U147" t="s">
        <v>41</v>
      </c>
      <c r="V147" t="s">
        <v>42</v>
      </c>
      <c r="W147">
        <v>346</v>
      </c>
      <c r="X147">
        <v>1512464634792</v>
      </c>
      <c r="Y147">
        <v>1512464634792</v>
      </c>
    </row>
    <row r="148" spans="1:25" x14ac:dyDescent="0.3">
      <c r="A148">
        <v>347</v>
      </c>
      <c r="B148" t="s">
        <v>1100</v>
      </c>
      <c r="C148" t="s">
        <v>1101</v>
      </c>
      <c r="D148" t="s">
        <v>1102</v>
      </c>
      <c r="E148" t="s">
        <v>1103</v>
      </c>
      <c r="F148" t="s">
        <v>1104</v>
      </c>
      <c r="G148" t="s">
        <v>145</v>
      </c>
      <c r="H148">
        <v>47924</v>
      </c>
      <c r="I148" t="s">
        <v>146</v>
      </c>
      <c r="J148" t="s">
        <v>1105</v>
      </c>
      <c r="L148" t="s">
        <v>1106</v>
      </c>
      <c r="M148" t="s">
        <v>149</v>
      </c>
      <c r="N148" t="s">
        <v>1107</v>
      </c>
      <c r="O148" t="s">
        <v>37</v>
      </c>
      <c r="P148" t="s">
        <v>38</v>
      </c>
      <c r="Q148" t="s">
        <v>78</v>
      </c>
      <c r="R148" t="s">
        <v>79</v>
      </c>
      <c r="W148">
        <v>347</v>
      </c>
      <c r="X148">
        <v>1512464634909</v>
      </c>
      <c r="Y148">
        <v>1512464634909</v>
      </c>
    </row>
    <row r="149" spans="1:25" x14ac:dyDescent="0.3">
      <c r="A149">
        <v>348</v>
      </c>
      <c r="B149" t="s">
        <v>789</v>
      </c>
      <c r="C149" t="s">
        <v>1108</v>
      </c>
      <c r="D149" t="s">
        <v>1109</v>
      </c>
      <c r="E149" t="s">
        <v>1110</v>
      </c>
      <c r="F149" t="s">
        <v>579</v>
      </c>
      <c r="G149" t="s">
        <v>1111</v>
      </c>
      <c r="H149">
        <v>20005</v>
      </c>
      <c r="I149" t="s">
        <v>86</v>
      </c>
      <c r="J149" t="s">
        <v>1112</v>
      </c>
      <c r="K149" t="s">
        <v>1113</v>
      </c>
      <c r="L149" t="s">
        <v>34</v>
      </c>
      <c r="M149" t="s">
        <v>90</v>
      </c>
      <c r="N149" t="s">
        <v>36</v>
      </c>
      <c r="O149" t="s">
        <v>151</v>
      </c>
      <c r="P149" t="s">
        <v>79</v>
      </c>
      <c r="Q149" t="s">
        <v>94</v>
      </c>
      <c r="R149" t="s">
        <v>95</v>
      </c>
      <c r="S149" t="s">
        <v>40</v>
      </c>
      <c r="T149" t="s">
        <v>39</v>
      </c>
      <c r="U149" t="s">
        <v>41</v>
      </c>
      <c r="V149" t="s">
        <v>42</v>
      </c>
      <c r="W149">
        <v>348</v>
      </c>
      <c r="X149">
        <v>1512464636147</v>
      </c>
      <c r="Y149">
        <v>1512464636147</v>
      </c>
    </row>
    <row r="150" spans="1:25" x14ac:dyDescent="0.3">
      <c r="A150">
        <v>349</v>
      </c>
      <c r="B150" t="s">
        <v>915</v>
      </c>
      <c r="C150" t="s">
        <v>161</v>
      </c>
      <c r="D150" t="s">
        <v>1114</v>
      </c>
      <c r="F150" t="s">
        <v>1115</v>
      </c>
      <c r="G150" t="s">
        <v>1116</v>
      </c>
      <c r="I150" t="s">
        <v>523</v>
      </c>
      <c r="J150" t="s">
        <v>1117</v>
      </c>
      <c r="K150" t="s">
        <v>1118</v>
      </c>
      <c r="L150" t="s">
        <v>51</v>
      </c>
      <c r="M150" t="s">
        <v>526</v>
      </c>
      <c r="N150" t="s">
        <v>53</v>
      </c>
      <c r="O150" t="s">
        <v>151</v>
      </c>
      <c r="P150" t="s">
        <v>79</v>
      </c>
      <c r="Q150" s="1">
        <v>18568</v>
      </c>
      <c r="R150" t="s">
        <v>39</v>
      </c>
      <c r="S150" t="s">
        <v>64</v>
      </c>
      <c r="T150" t="s">
        <v>65</v>
      </c>
      <c r="U150" t="s">
        <v>41</v>
      </c>
      <c r="V150" t="s">
        <v>42</v>
      </c>
      <c r="W150">
        <v>349</v>
      </c>
      <c r="X150">
        <v>1512464636237</v>
      </c>
      <c r="Y150">
        <v>1512464636237</v>
      </c>
    </row>
    <row r="151" spans="1:25" x14ac:dyDescent="0.3">
      <c r="A151">
        <v>350</v>
      </c>
      <c r="B151" t="s">
        <v>132</v>
      </c>
      <c r="D151" t="s">
        <v>1119</v>
      </c>
      <c r="E151" t="s">
        <v>1120</v>
      </c>
      <c r="F151" t="s">
        <v>1121</v>
      </c>
      <c r="G151" t="s">
        <v>749</v>
      </c>
      <c r="H151">
        <v>50735</v>
      </c>
      <c r="I151" t="s">
        <v>48</v>
      </c>
      <c r="J151" t="s">
        <v>1122</v>
      </c>
      <c r="K151" t="s">
        <v>1123</v>
      </c>
      <c r="L151" t="s">
        <v>1124</v>
      </c>
      <c r="M151" t="s">
        <v>52</v>
      </c>
      <c r="N151" t="s">
        <v>1125</v>
      </c>
      <c r="Q151" t="s">
        <v>94</v>
      </c>
      <c r="R151" t="s">
        <v>95</v>
      </c>
      <c r="S151" t="s">
        <v>64</v>
      </c>
      <c r="T151" t="s">
        <v>65</v>
      </c>
      <c r="U151" t="s">
        <v>41</v>
      </c>
      <c r="V151" t="s">
        <v>42</v>
      </c>
      <c r="W151">
        <v>350</v>
      </c>
      <c r="X151">
        <v>1512464636732</v>
      </c>
      <c r="Y151">
        <v>1512464636732</v>
      </c>
    </row>
    <row r="152" spans="1:25" x14ac:dyDescent="0.3">
      <c r="A152">
        <v>351</v>
      </c>
      <c r="B152" t="s">
        <v>96</v>
      </c>
      <c r="C152" t="s">
        <v>1126</v>
      </c>
      <c r="D152" t="s">
        <v>1127</v>
      </c>
      <c r="K152" t="s">
        <v>1128</v>
      </c>
      <c r="S152" t="s">
        <v>40</v>
      </c>
      <c r="T152" t="s">
        <v>39</v>
      </c>
      <c r="U152" t="s">
        <v>41</v>
      </c>
      <c r="V152" t="s">
        <v>42</v>
      </c>
      <c r="W152">
        <v>351</v>
      </c>
      <c r="X152">
        <v>1512464637093</v>
      </c>
      <c r="Y152">
        <v>1512464637093</v>
      </c>
    </row>
    <row r="153" spans="1:25" x14ac:dyDescent="0.3">
      <c r="A153">
        <v>352</v>
      </c>
      <c r="B153" t="s">
        <v>1129</v>
      </c>
      <c r="C153" t="s">
        <v>1130</v>
      </c>
      <c r="D153" t="s">
        <v>1131</v>
      </c>
      <c r="E153" t="s">
        <v>1132</v>
      </c>
      <c r="F153" t="s">
        <v>1133</v>
      </c>
      <c r="G153" t="s">
        <v>1134</v>
      </c>
      <c r="H153">
        <v>19160</v>
      </c>
      <c r="I153" t="s">
        <v>31</v>
      </c>
      <c r="J153" t="s">
        <v>1135</v>
      </c>
      <c r="K153" t="s">
        <v>1136</v>
      </c>
      <c r="M153" t="s">
        <v>35</v>
      </c>
      <c r="S153" t="s">
        <v>64</v>
      </c>
      <c r="T153" t="s">
        <v>65</v>
      </c>
      <c r="U153" t="s">
        <v>113</v>
      </c>
      <c r="V153" t="s">
        <v>95</v>
      </c>
      <c r="W153">
        <v>352</v>
      </c>
      <c r="X153">
        <v>1512464637692</v>
      </c>
      <c r="Y153">
        <v>1512464637692</v>
      </c>
    </row>
    <row r="154" spans="1:25" x14ac:dyDescent="0.3">
      <c r="A154">
        <v>353</v>
      </c>
      <c r="B154" t="s">
        <v>1137</v>
      </c>
      <c r="D154" t="s">
        <v>1138</v>
      </c>
      <c r="E154" t="s">
        <v>1139</v>
      </c>
      <c r="F154" t="s">
        <v>85</v>
      </c>
      <c r="G154" t="s">
        <v>85</v>
      </c>
      <c r="H154">
        <v>10158</v>
      </c>
      <c r="I154" t="s">
        <v>86</v>
      </c>
      <c r="J154" t="s">
        <v>1140</v>
      </c>
      <c r="K154" t="s">
        <v>1141</v>
      </c>
      <c r="L154" t="s">
        <v>1142</v>
      </c>
      <c r="M154" t="s">
        <v>90</v>
      </c>
      <c r="N154" t="s">
        <v>1143</v>
      </c>
      <c r="O154" t="s">
        <v>37</v>
      </c>
      <c r="P154" t="s">
        <v>38</v>
      </c>
      <c r="Q154" t="s">
        <v>221</v>
      </c>
      <c r="R154" t="s">
        <v>222</v>
      </c>
      <c r="S154" t="s">
        <v>40</v>
      </c>
      <c r="T154" t="s">
        <v>39</v>
      </c>
      <c r="U154" t="s">
        <v>113</v>
      </c>
      <c r="V154" t="s">
        <v>95</v>
      </c>
      <c r="W154">
        <v>353</v>
      </c>
      <c r="X154">
        <v>1512464638429</v>
      </c>
      <c r="Y154">
        <v>1512464638429</v>
      </c>
    </row>
    <row r="155" spans="1:25" x14ac:dyDescent="0.3">
      <c r="A155">
        <v>354</v>
      </c>
      <c r="B155" t="s">
        <v>1144</v>
      </c>
      <c r="C155" t="s">
        <v>1145</v>
      </c>
      <c r="D155" t="s">
        <v>1146</v>
      </c>
      <c r="E155" t="s">
        <v>1147</v>
      </c>
      <c r="F155" t="s">
        <v>1148</v>
      </c>
      <c r="G155" t="s">
        <v>1148</v>
      </c>
      <c r="H155">
        <v>4000</v>
      </c>
      <c r="I155" t="s">
        <v>235</v>
      </c>
      <c r="J155" t="s">
        <v>1149</v>
      </c>
      <c r="K155" t="s">
        <v>1150</v>
      </c>
      <c r="L155" t="s">
        <v>1151</v>
      </c>
      <c r="M155" t="s">
        <v>238</v>
      </c>
      <c r="N155" t="s">
        <v>1152</v>
      </c>
      <c r="O155" t="s">
        <v>37</v>
      </c>
      <c r="P155" t="s">
        <v>38</v>
      </c>
      <c r="Q155" t="s">
        <v>527</v>
      </c>
      <c r="R155" t="s">
        <v>528</v>
      </c>
      <c r="S155" t="s">
        <v>80</v>
      </c>
      <c r="T155" t="s">
        <v>79</v>
      </c>
      <c r="U155" t="s">
        <v>41</v>
      </c>
      <c r="V155" t="s">
        <v>42</v>
      </c>
      <c r="W155">
        <v>354</v>
      </c>
      <c r="X155">
        <v>1512464639231</v>
      </c>
      <c r="Y155">
        <v>1512464639231</v>
      </c>
    </row>
    <row r="156" spans="1:25" x14ac:dyDescent="0.3">
      <c r="A156">
        <v>355</v>
      </c>
      <c r="B156" t="s">
        <v>1153</v>
      </c>
      <c r="C156" t="s">
        <v>1154</v>
      </c>
      <c r="D156" t="s">
        <v>1155</v>
      </c>
      <c r="E156" t="s">
        <v>1156</v>
      </c>
      <c r="F156" t="s">
        <v>1157</v>
      </c>
      <c r="G156" t="s">
        <v>58</v>
      </c>
      <c r="H156" t="s">
        <v>1158</v>
      </c>
      <c r="I156" t="s">
        <v>60</v>
      </c>
      <c r="J156" t="s">
        <v>1159</v>
      </c>
      <c r="K156" t="s">
        <v>1160</v>
      </c>
      <c r="L156" t="s">
        <v>168</v>
      </c>
      <c r="M156" t="s">
        <v>63</v>
      </c>
      <c r="N156" t="s">
        <v>170</v>
      </c>
      <c r="O156" t="s">
        <v>151</v>
      </c>
      <c r="P156" t="s">
        <v>79</v>
      </c>
      <c r="Q156" t="s">
        <v>324</v>
      </c>
      <c r="R156" t="s">
        <v>325</v>
      </c>
      <c r="S156" t="s">
        <v>64</v>
      </c>
      <c r="T156" t="s">
        <v>65</v>
      </c>
      <c r="U156" t="s">
        <v>41</v>
      </c>
      <c r="V156" t="s">
        <v>42</v>
      </c>
      <c r="W156">
        <v>355</v>
      </c>
      <c r="X156">
        <v>1512464639604</v>
      </c>
      <c r="Y156">
        <v>1512464639604</v>
      </c>
    </row>
    <row r="157" spans="1:25" x14ac:dyDescent="0.3">
      <c r="A157">
        <v>356</v>
      </c>
      <c r="B157" t="s">
        <v>1161</v>
      </c>
      <c r="C157" t="e">
        <f>-Act as right hand to COO and help support CEO\n-Manage Business leadership team, comprised of all department heads\n-Work with CFO to Oversee accounting team daily operation- AR/AP, cash flow management\n-Point person for all legal matters\n-Optimize departmental and company meetings to ensure that communication is smooth and efficient\n-ensure action items have been tracked and executed to create a culture of accountability.\n-ensure CEO and COO at all times know what is happening in the company- highlights, wins, challenges, and hurdles.\n-Act as a change agent to improve communication and streamline processes within and across departments\n-Take Corporate Goals and cascade down to create team and individual goals\n-Track and measure company and individual performance on a regular basis and communicate relevant information to key stakeholders\n-Align Business objectives within the organization\n-Assess and anticipate Business needs and hurdles\n-help Guide mid- and long-term planning for company strategy, culture, and positioning</f>
        <v>#NAME?</v>
      </c>
      <c r="D157" t="s">
        <v>1162</v>
      </c>
      <c r="E157" t="s">
        <v>1163</v>
      </c>
      <c r="F157" t="s">
        <v>1164</v>
      </c>
      <c r="G157" t="s">
        <v>157</v>
      </c>
      <c r="H157">
        <v>90069</v>
      </c>
      <c r="I157" t="s">
        <v>86</v>
      </c>
      <c r="J157" t="s">
        <v>1165</v>
      </c>
      <c r="K157" t="s">
        <v>1166</v>
      </c>
      <c r="L157" t="s">
        <v>255</v>
      </c>
      <c r="M157" t="s">
        <v>90</v>
      </c>
      <c r="N157" t="s">
        <v>256</v>
      </c>
      <c r="O157" t="s">
        <v>37</v>
      </c>
      <c r="P157" t="s">
        <v>38</v>
      </c>
      <c r="Q157" t="s">
        <v>78</v>
      </c>
      <c r="R157" t="s">
        <v>79</v>
      </c>
      <c r="S157" t="s">
        <v>64</v>
      </c>
      <c r="T157" t="s">
        <v>65</v>
      </c>
      <c r="U157" t="s">
        <v>113</v>
      </c>
      <c r="V157" t="s">
        <v>95</v>
      </c>
      <c r="W157">
        <v>356</v>
      </c>
      <c r="X157">
        <v>1512464640008</v>
      </c>
      <c r="Y157">
        <v>1512464640008</v>
      </c>
    </row>
    <row r="158" spans="1:25" x14ac:dyDescent="0.3">
      <c r="A158">
        <v>357</v>
      </c>
      <c r="B158" t="s">
        <v>1167</v>
      </c>
      <c r="D158" t="s">
        <v>1168</v>
      </c>
      <c r="E158" t="s">
        <v>1169</v>
      </c>
      <c r="F158" t="s">
        <v>1170</v>
      </c>
      <c r="G158" t="s">
        <v>935</v>
      </c>
      <c r="H158">
        <v>4006</v>
      </c>
      <c r="I158" t="s">
        <v>273</v>
      </c>
      <c r="J158" t="s">
        <v>1171</v>
      </c>
      <c r="L158" t="s">
        <v>1172</v>
      </c>
      <c r="M158" t="s">
        <v>277</v>
      </c>
      <c r="N158" t="s">
        <v>1173</v>
      </c>
      <c r="O158" t="s">
        <v>151</v>
      </c>
      <c r="P158" t="s">
        <v>79</v>
      </c>
      <c r="Q158" t="s">
        <v>324</v>
      </c>
      <c r="R158" t="s">
        <v>325</v>
      </c>
      <c r="W158">
        <v>357</v>
      </c>
      <c r="X158">
        <v>1512464640045</v>
      </c>
      <c r="Y158">
        <v>1512464640045</v>
      </c>
    </row>
    <row r="159" spans="1:25" x14ac:dyDescent="0.3">
      <c r="A159">
        <v>358</v>
      </c>
      <c r="B159" t="s">
        <v>1174</v>
      </c>
      <c r="C159" t="s">
        <v>1175</v>
      </c>
      <c r="D159" t="s">
        <v>1176</v>
      </c>
      <c r="E159" t="s">
        <v>1177</v>
      </c>
      <c r="G159" t="s">
        <v>1134</v>
      </c>
      <c r="H159">
        <v>2639</v>
      </c>
      <c r="I159" t="s">
        <v>31</v>
      </c>
      <c r="J159" t="s">
        <v>1178</v>
      </c>
      <c r="K159" t="s">
        <v>1179</v>
      </c>
      <c r="M159" t="s">
        <v>35</v>
      </c>
      <c r="S159" t="s">
        <v>64</v>
      </c>
      <c r="T159" t="s">
        <v>65</v>
      </c>
      <c r="U159" t="s">
        <v>41</v>
      </c>
      <c r="V159" t="s">
        <v>42</v>
      </c>
      <c r="W159">
        <v>358</v>
      </c>
      <c r="X159">
        <v>1512464640539</v>
      </c>
      <c r="Y159">
        <v>1512464640539</v>
      </c>
    </row>
    <row r="160" spans="1:25" x14ac:dyDescent="0.3">
      <c r="A160">
        <v>359</v>
      </c>
      <c r="B160" t="s">
        <v>132</v>
      </c>
      <c r="C160" t="s">
        <v>1180</v>
      </c>
      <c r="D160" t="s">
        <v>1181</v>
      </c>
      <c r="E160" t="s">
        <v>1182</v>
      </c>
      <c r="F160" t="s">
        <v>1183</v>
      </c>
      <c r="H160" t="s">
        <v>1184</v>
      </c>
      <c r="I160" t="s">
        <v>1185</v>
      </c>
      <c r="J160" t="s">
        <v>1186</v>
      </c>
      <c r="K160" t="s">
        <v>1187</v>
      </c>
      <c r="L160" t="s">
        <v>214</v>
      </c>
      <c r="M160" t="s">
        <v>1188</v>
      </c>
      <c r="N160" t="s">
        <v>215</v>
      </c>
      <c r="O160" t="s">
        <v>37</v>
      </c>
      <c r="P160" t="s">
        <v>38</v>
      </c>
      <c r="Q160" t="s">
        <v>78</v>
      </c>
      <c r="R160" t="s">
        <v>79</v>
      </c>
      <c r="S160" t="s">
        <v>80</v>
      </c>
      <c r="T160" t="s">
        <v>79</v>
      </c>
      <c r="U160" t="s">
        <v>41</v>
      </c>
      <c r="V160" t="s">
        <v>42</v>
      </c>
      <c r="W160">
        <v>359</v>
      </c>
      <c r="X160">
        <v>1512464641791</v>
      </c>
      <c r="Y160">
        <v>1512464641791</v>
      </c>
    </row>
    <row r="161" spans="1:25" x14ac:dyDescent="0.3">
      <c r="A161">
        <v>360</v>
      </c>
      <c r="B161" t="s">
        <v>1189</v>
      </c>
      <c r="D161" t="s">
        <v>1190</v>
      </c>
      <c r="J161" t="s">
        <v>1191</v>
      </c>
      <c r="K161" t="s">
        <v>1192</v>
      </c>
      <c r="L161" t="s">
        <v>74</v>
      </c>
      <c r="N161" t="s">
        <v>75</v>
      </c>
      <c r="O161" t="s">
        <v>37</v>
      </c>
      <c r="P161" t="s">
        <v>38</v>
      </c>
      <c r="Q161" t="s">
        <v>78</v>
      </c>
      <c r="R161" t="s">
        <v>79</v>
      </c>
      <c r="S161" t="s">
        <v>40</v>
      </c>
      <c r="T161" t="s">
        <v>39</v>
      </c>
      <c r="U161" t="s">
        <v>41</v>
      </c>
      <c r="V161" t="s">
        <v>42</v>
      </c>
      <c r="W161">
        <v>360</v>
      </c>
      <c r="X161">
        <v>1512464641983</v>
      </c>
      <c r="Y161">
        <v>1512464641983</v>
      </c>
    </row>
    <row r="162" spans="1:25" x14ac:dyDescent="0.3">
      <c r="A162">
        <v>361</v>
      </c>
      <c r="B162" t="s">
        <v>1193</v>
      </c>
      <c r="C162" t="s">
        <v>161</v>
      </c>
      <c r="D162" t="s">
        <v>1194</v>
      </c>
      <c r="E162" t="s">
        <v>1195</v>
      </c>
      <c r="F162" t="s">
        <v>1115</v>
      </c>
      <c r="G162" t="s">
        <v>773</v>
      </c>
      <c r="H162" t="s">
        <v>1196</v>
      </c>
      <c r="I162" t="s">
        <v>523</v>
      </c>
      <c r="J162" t="s">
        <v>1197</v>
      </c>
      <c r="K162" t="s">
        <v>1198</v>
      </c>
      <c r="L162" t="s">
        <v>168</v>
      </c>
      <c r="M162" t="s">
        <v>526</v>
      </c>
      <c r="N162" t="s">
        <v>170</v>
      </c>
      <c r="O162" t="s">
        <v>151</v>
      </c>
      <c r="P162" t="s">
        <v>79</v>
      </c>
      <c r="Q162" t="s">
        <v>527</v>
      </c>
      <c r="R162" t="s">
        <v>528</v>
      </c>
      <c r="S162" t="s">
        <v>40</v>
      </c>
      <c r="T162" t="s">
        <v>39</v>
      </c>
      <c r="U162" t="s">
        <v>113</v>
      </c>
      <c r="V162" t="s">
        <v>95</v>
      </c>
      <c r="W162">
        <v>361</v>
      </c>
      <c r="X162">
        <v>1512464642235</v>
      </c>
      <c r="Y162">
        <v>1512464642235</v>
      </c>
    </row>
    <row r="163" spans="1:25" x14ac:dyDescent="0.3">
      <c r="A163">
        <v>362</v>
      </c>
      <c r="B163" t="s">
        <v>1199</v>
      </c>
      <c r="C163" t="s">
        <v>1200</v>
      </c>
      <c r="D163" t="s">
        <v>1201</v>
      </c>
      <c r="E163" t="s">
        <v>1202</v>
      </c>
      <c r="F163" t="s">
        <v>1203</v>
      </c>
      <c r="G163" t="s">
        <v>579</v>
      </c>
      <c r="H163">
        <v>98004</v>
      </c>
      <c r="I163" t="s">
        <v>86</v>
      </c>
      <c r="J163" t="s">
        <v>1204</v>
      </c>
      <c r="K163" t="s">
        <v>1205</v>
      </c>
      <c r="L163" t="s">
        <v>110</v>
      </c>
      <c r="M163" t="s">
        <v>90</v>
      </c>
      <c r="N163" t="s">
        <v>111</v>
      </c>
      <c r="O163" t="s">
        <v>37</v>
      </c>
      <c r="P163" t="s">
        <v>38</v>
      </c>
      <c r="Q163" s="1">
        <v>18568</v>
      </c>
      <c r="R163" t="s">
        <v>39</v>
      </c>
      <c r="S163" t="s">
        <v>40</v>
      </c>
      <c r="T163" t="s">
        <v>39</v>
      </c>
      <c r="U163" t="s">
        <v>41</v>
      </c>
      <c r="V163" t="s">
        <v>42</v>
      </c>
      <c r="W163">
        <v>362</v>
      </c>
      <c r="X163">
        <v>1512464642864</v>
      </c>
      <c r="Y163">
        <v>1512464642864</v>
      </c>
    </row>
    <row r="164" spans="1:25" x14ac:dyDescent="0.3">
      <c r="A164">
        <v>363</v>
      </c>
      <c r="B164" t="s">
        <v>1206</v>
      </c>
      <c r="C164" t="s">
        <v>1207</v>
      </c>
      <c r="D164" t="s">
        <v>1208</v>
      </c>
      <c r="E164" t="s">
        <v>1209</v>
      </c>
      <c r="J164" t="s">
        <v>1210</v>
      </c>
      <c r="K164" t="s">
        <v>1211</v>
      </c>
      <c r="L164" t="s">
        <v>567</v>
      </c>
      <c r="N164" t="s">
        <v>568</v>
      </c>
      <c r="S164" t="s">
        <v>40</v>
      </c>
      <c r="T164" t="s">
        <v>39</v>
      </c>
      <c r="U164" t="s">
        <v>113</v>
      </c>
      <c r="V164" t="s">
        <v>95</v>
      </c>
      <c r="W164">
        <v>363</v>
      </c>
      <c r="X164">
        <v>1512464643243</v>
      </c>
      <c r="Y164">
        <v>1512464643243</v>
      </c>
    </row>
    <row r="165" spans="1:25" x14ac:dyDescent="0.3">
      <c r="A165">
        <v>364</v>
      </c>
      <c r="B165" t="s">
        <v>569</v>
      </c>
      <c r="D165" t="s">
        <v>1212</v>
      </c>
      <c r="E165" t="s">
        <v>1213</v>
      </c>
      <c r="F165" t="s">
        <v>85</v>
      </c>
      <c r="G165" t="s">
        <v>85</v>
      </c>
      <c r="H165">
        <v>10154</v>
      </c>
      <c r="I165" t="s">
        <v>86</v>
      </c>
      <c r="J165" t="s">
        <v>1214</v>
      </c>
      <c r="L165" t="s">
        <v>130</v>
      </c>
      <c r="M165" t="s">
        <v>90</v>
      </c>
      <c r="N165" t="s">
        <v>131</v>
      </c>
      <c r="O165" t="s">
        <v>92</v>
      </c>
      <c r="P165" t="s">
        <v>93</v>
      </c>
      <c r="Q165" t="s">
        <v>324</v>
      </c>
      <c r="R165" t="s">
        <v>325</v>
      </c>
      <c r="W165">
        <v>364</v>
      </c>
      <c r="X165">
        <v>1512464643405</v>
      </c>
      <c r="Y165">
        <v>1512464643405</v>
      </c>
    </row>
    <row r="166" spans="1:25" x14ac:dyDescent="0.3">
      <c r="A166">
        <v>365</v>
      </c>
      <c r="D166" t="s">
        <v>1215</v>
      </c>
      <c r="E166" t="s">
        <v>1216</v>
      </c>
      <c r="F166" t="s">
        <v>1217</v>
      </c>
      <c r="G166" t="s">
        <v>818</v>
      </c>
      <c r="H166">
        <v>8290</v>
      </c>
      <c r="I166" t="s">
        <v>31</v>
      </c>
      <c r="J166" t="s">
        <v>1218</v>
      </c>
      <c r="L166" t="s">
        <v>405</v>
      </c>
      <c r="M166" t="s">
        <v>35</v>
      </c>
      <c r="N166" t="s">
        <v>406</v>
      </c>
      <c r="O166" t="s">
        <v>76</v>
      </c>
      <c r="P166" t="s">
        <v>77</v>
      </c>
      <c r="Q166" t="s">
        <v>78</v>
      </c>
      <c r="R166" t="s">
        <v>79</v>
      </c>
      <c r="W166">
        <v>365</v>
      </c>
      <c r="X166">
        <v>1512464644185</v>
      </c>
      <c r="Y166">
        <v>1512464644185</v>
      </c>
    </row>
    <row r="167" spans="1:25" x14ac:dyDescent="0.3">
      <c r="A167">
        <v>366</v>
      </c>
      <c r="B167" t="s">
        <v>915</v>
      </c>
      <c r="C167" t="s">
        <v>1219</v>
      </c>
      <c r="D167" t="s">
        <v>1220</v>
      </c>
      <c r="E167" t="s">
        <v>1221</v>
      </c>
      <c r="F167" t="s">
        <v>1222</v>
      </c>
      <c r="G167" t="s">
        <v>1223</v>
      </c>
      <c r="H167">
        <v>46032</v>
      </c>
      <c r="I167" t="s">
        <v>86</v>
      </c>
      <c r="J167" t="s">
        <v>1224</v>
      </c>
      <c r="K167" t="s">
        <v>1225</v>
      </c>
      <c r="L167" t="s">
        <v>255</v>
      </c>
      <c r="M167" t="s">
        <v>90</v>
      </c>
      <c r="N167" t="s">
        <v>256</v>
      </c>
      <c r="O167" t="s">
        <v>37</v>
      </c>
      <c r="P167" t="s">
        <v>38</v>
      </c>
      <c r="Q167" s="2">
        <v>43009</v>
      </c>
      <c r="R167" t="s">
        <v>65</v>
      </c>
      <c r="S167" t="s">
        <v>40</v>
      </c>
      <c r="T167" t="s">
        <v>39</v>
      </c>
      <c r="U167" t="s">
        <v>41</v>
      </c>
      <c r="V167" t="s">
        <v>42</v>
      </c>
      <c r="W167">
        <v>366</v>
      </c>
      <c r="X167">
        <v>1512464644516</v>
      </c>
      <c r="Y167">
        <v>1512464644516</v>
      </c>
    </row>
    <row r="168" spans="1:25" x14ac:dyDescent="0.3">
      <c r="A168">
        <v>367</v>
      </c>
      <c r="B168" t="s">
        <v>1226</v>
      </c>
      <c r="C168" t="s">
        <v>161</v>
      </c>
      <c r="D168" t="s">
        <v>1227</v>
      </c>
      <c r="E168" t="s">
        <v>1228</v>
      </c>
      <c r="F168" t="s">
        <v>1229</v>
      </c>
      <c r="G168" t="s">
        <v>1230</v>
      </c>
      <c r="H168">
        <v>1748</v>
      </c>
      <c r="I168" t="s">
        <v>86</v>
      </c>
      <c r="J168" t="s">
        <v>1231</v>
      </c>
      <c r="K168" t="s">
        <v>1232</v>
      </c>
      <c r="L168" t="s">
        <v>34</v>
      </c>
      <c r="M168" t="s">
        <v>90</v>
      </c>
      <c r="N168" t="s">
        <v>36</v>
      </c>
      <c r="O168" t="s">
        <v>37</v>
      </c>
      <c r="P168" t="s">
        <v>38</v>
      </c>
      <c r="Q168" t="s">
        <v>324</v>
      </c>
      <c r="R168" t="s">
        <v>325</v>
      </c>
      <c r="S168" t="s">
        <v>64</v>
      </c>
      <c r="T168" t="s">
        <v>65</v>
      </c>
      <c r="U168" t="s">
        <v>113</v>
      </c>
      <c r="V168" t="s">
        <v>95</v>
      </c>
      <c r="W168">
        <v>367</v>
      </c>
      <c r="X168">
        <v>1512464644895</v>
      </c>
      <c r="Y168">
        <v>1512464644895</v>
      </c>
    </row>
    <row r="169" spans="1:25" x14ac:dyDescent="0.3">
      <c r="A169">
        <v>368</v>
      </c>
      <c r="B169" t="s">
        <v>1233</v>
      </c>
      <c r="C169" t="s">
        <v>1234</v>
      </c>
      <c r="D169" t="s">
        <v>1235</v>
      </c>
      <c r="F169" t="s">
        <v>1236</v>
      </c>
      <c r="G169" t="s">
        <v>58</v>
      </c>
      <c r="H169" t="s">
        <v>1237</v>
      </c>
      <c r="I169" t="s">
        <v>60</v>
      </c>
      <c r="J169" t="s">
        <v>1238</v>
      </c>
      <c r="K169" t="s">
        <v>1239</v>
      </c>
      <c r="L169" t="s">
        <v>623</v>
      </c>
      <c r="M169" t="s">
        <v>63</v>
      </c>
      <c r="N169" t="s">
        <v>624</v>
      </c>
      <c r="O169" t="s">
        <v>37</v>
      </c>
      <c r="P169" t="s">
        <v>38</v>
      </c>
      <c r="Q169" s="2">
        <v>43009</v>
      </c>
      <c r="R169" t="s">
        <v>65</v>
      </c>
      <c r="S169" t="s">
        <v>64</v>
      </c>
      <c r="T169" t="s">
        <v>65</v>
      </c>
      <c r="U169" t="s">
        <v>113</v>
      </c>
      <c r="V169" t="s">
        <v>95</v>
      </c>
      <c r="W169">
        <v>368</v>
      </c>
      <c r="X169">
        <v>1512464645470</v>
      </c>
      <c r="Y169">
        <v>1512464645470</v>
      </c>
    </row>
    <row r="170" spans="1:25" x14ac:dyDescent="0.3">
      <c r="A170">
        <v>369</v>
      </c>
      <c r="B170" t="s">
        <v>1240</v>
      </c>
      <c r="C170" t="s">
        <v>1241</v>
      </c>
      <c r="D170" t="s">
        <v>1242</v>
      </c>
      <c r="F170" t="s">
        <v>486</v>
      </c>
      <c r="G170" t="s">
        <v>157</v>
      </c>
      <c r="H170">
        <v>90066</v>
      </c>
      <c r="I170" t="s">
        <v>86</v>
      </c>
      <c r="J170" t="s">
        <v>1243</v>
      </c>
      <c r="L170" t="s">
        <v>1244</v>
      </c>
      <c r="M170" t="s">
        <v>90</v>
      </c>
      <c r="N170" t="s">
        <v>1245</v>
      </c>
      <c r="O170" t="s">
        <v>37</v>
      </c>
      <c r="P170" t="s">
        <v>38</v>
      </c>
      <c r="Q170" s="2">
        <v>43009</v>
      </c>
      <c r="R170" t="s">
        <v>65</v>
      </c>
      <c r="W170">
        <v>369</v>
      </c>
      <c r="X170">
        <v>1512464646290</v>
      </c>
      <c r="Y170">
        <v>1512464646290</v>
      </c>
    </row>
    <row r="171" spans="1:25" x14ac:dyDescent="0.3">
      <c r="A171">
        <v>370</v>
      </c>
      <c r="B171" t="s">
        <v>1246</v>
      </c>
      <c r="D171" t="s">
        <v>1247</v>
      </c>
      <c r="E171" t="s">
        <v>1248</v>
      </c>
      <c r="F171" t="s">
        <v>202</v>
      </c>
      <c r="G171" t="s">
        <v>203</v>
      </c>
      <c r="H171">
        <v>560038</v>
      </c>
      <c r="I171" t="s">
        <v>204</v>
      </c>
      <c r="J171" t="s">
        <v>1249</v>
      </c>
      <c r="K171" t="s">
        <v>1250</v>
      </c>
      <c r="L171" t="s">
        <v>51</v>
      </c>
      <c r="M171" t="s">
        <v>207</v>
      </c>
      <c r="N171" t="s">
        <v>53</v>
      </c>
      <c r="O171" t="s">
        <v>37</v>
      </c>
      <c r="P171" t="s">
        <v>38</v>
      </c>
      <c r="Q171" t="s">
        <v>100</v>
      </c>
      <c r="R171" t="s">
        <v>101</v>
      </c>
      <c r="U171" t="s">
        <v>41</v>
      </c>
      <c r="V171" t="s">
        <v>42</v>
      </c>
      <c r="W171">
        <v>370</v>
      </c>
      <c r="X171">
        <v>1512464646833</v>
      </c>
      <c r="Y171">
        <v>1512464646833</v>
      </c>
    </row>
    <row r="172" spans="1:25" x14ac:dyDescent="0.3">
      <c r="A172">
        <v>371</v>
      </c>
      <c r="C172" t="s">
        <v>44</v>
      </c>
      <c r="D172" t="s">
        <v>1251</v>
      </c>
      <c r="E172" t="s">
        <v>1252</v>
      </c>
      <c r="F172" t="s">
        <v>57</v>
      </c>
      <c r="G172" t="s">
        <v>58</v>
      </c>
      <c r="H172" t="s">
        <v>1253</v>
      </c>
      <c r="I172" t="s">
        <v>60</v>
      </c>
      <c r="J172" t="s">
        <v>1254</v>
      </c>
      <c r="L172" t="s">
        <v>265</v>
      </c>
      <c r="M172" t="s">
        <v>63</v>
      </c>
      <c r="N172" t="s">
        <v>266</v>
      </c>
      <c r="O172" t="s">
        <v>151</v>
      </c>
      <c r="P172" t="s">
        <v>79</v>
      </c>
      <c r="Q172" s="2">
        <v>43009</v>
      </c>
      <c r="R172" t="s">
        <v>65</v>
      </c>
      <c r="W172">
        <v>371</v>
      </c>
      <c r="X172">
        <v>1512464646882</v>
      </c>
      <c r="Y172">
        <v>1512464646882</v>
      </c>
    </row>
    <row r="173" spans="1:25" x14ac:dyDescent="0.3">
      <c r="A173">
        <v>372</v>
      </c>
      <c r="B173" t="s">
        <v>1255</v>
      </c>
      <c r="C173" t="s">
        <v>1256</v>
      </c>
      <c r="D173" t="s">
        <v>1257</v>
      </c>
      <c r="E173" t="s">
        <v>1258</v>
      </c>
      <c r="F173" t="s">
        <v>651</v>
      </c>
      <c r="G173" t="s">
        <v>652</v>
      </c>
      <c r="I173" t="s">
        <v>86</v>
      </c>
      <c r="J173" t="s">
        <v>1259</v>
      </c>
      <c r="K173" t="s">
        <v>1260</v>
      </c>
      <c r="L173" t="s">
        <v>34</v>
      </c>
      <c r="M173" t="s">
        <v>90</v>
      </c>
      <c r="N173" t="s">
        <v>36</v>
      </c>
      <c r="O173" t="s">
        <v>151</v>
      </c>
      <c r="P173" t="s">
        <v>79</v>
      </c>
      <c r="Q173" t="s">
        <v>221</v>
      </c>
      <c r="R173" t="s">
        <v>222</v>
      </c>
      <c r="S173" t="s">
        <v>80</v>
      </c>
      <c r="T173" t="s">
        <v>79</v>
      </c>
      <c r="U173" t="s">
        <v>41</v>
      </c>
      <c r="V173" t="s">
        <v>42</v>
      </c>
      <c r="W173">
        <v>372</v>
      </c>
      <c r="X173">
        <v>1512464647234</v>
      </c>
      <c r="Y173">
        <v>1512464647234</v>
      </c>
    </row>
    <row r="174" spans="1:25" x14ac:dyDescent="0.3">
      <c r="A174">
        <v>373</v>
      </c>
      <c r="B174" t="s">
        <v>1261</v>
      </c>
      <c r="C174" t="s">
        <v>1262</v>
      </c>
      <c r="D174" t="s">
        <v>1263</v>
      </c>
      <c r="E174" t="s">
        <v>1264</v>
      </c>
      <c r="F174" t="s">
        <v>676</v>
      </c>
      <c r="G174" t="s">
        <v>676</v>
      </c>
      <c r="H174" t="s">
        <v>1265</v>
      </c>
      <c r="I174" t="s">
        <v>235</v>
      </c>
      <c r="J174" t="s">
        <v>1266</v>
      </c>
      <c r="K174" t="s">
        <v>1267</v>
      </c>
      <c r="L174" t="s">
        <v>214</v>
      </c>
      <c r="M174" t="s">
        <v>238</v>
      </c>
      <c r="N174" t="s">
        <v>215</v>
      </c>
      <c r="O174" t="s">
        <v>37</v>
      </c>
      <c r="P174" t="s">
        <v>38</v>
      </c>
      <c r="Q174" t="s">
        <v>78</v>
      </c>
      <c r="R174" t="s">
        <v>79</v>
      </c>
      <c r="S174" t="s">
        <v>64</v>
      </c>
      <c r="T174" t="s">
        <v>65</v>
      </c>
      <c r="U174" t="s">
        <v>41</v>
      </c>
      <c r="V174" t="s">
        <v>42</v>
      </c>
      <c r="W174">
        <v>373</v>
      </c>
      <c r="X174">
        <v>1512464647366</v>
      </c>
      <c r="Y174">
        <v>1512464647366</v>
      </c>
    </row>
    <row r="175" spans="1:25" x14ac:dyDescent="0.3">
      <c r="A175">
        <v>374</v>
      </c>
      <c r="B175" t="s">
        <v>1268</v>
      </c>
      <c r="C175" t="s">
        <v>161</v>
      </c>
      <c r="D175" t="s">
        <v>1269</v>
      </c>
      <c r="J175" t="s">
        <v>1270</v>
      </c>
      <c r="L175" t="s">
        <v>168</v>
      </c>
      <c r="N175" t="s">
        <v>170</v>
      </c>
      <c r="O175" t="s">
        <v>151</v>
      </c>
      <c r="P175" t="s">
        <v>79</v>
      </c>
      <c r="Q175" t="s">
        <v>324</v>
      </c>
      <c r="R175" t="s">
        <v>325</v>
      </c>
      <c r="W175">
        <v>374</v>
      </c>
      <c r="X175">
        <v>1512464648151</v>
      </c>
      <c r="Y175">
        <v>1512464648151</v>
      </c>
    </row>
    <row r="176" spans="1:25" x14ac:dyDescent="0.3">
      <c r="A176">
        <v>375</v>
      </c>
      <c r="B176" t="s">
        <v>1271</v>
      </c>
      <c r="D176" t="s">
        <v>1272</v>
      </c>
      <c r="E176" t="s">
        <v>1273</v>
      </c>
      <c r="F176" t="s">
        <v>578</v>
      </c>
      <c r="G176" t="s">
        <v>579</v>
      </c>
      <c r="H176">
        <v>98134</v>
      </c>
      <c r="I176" t="s">
        <v>86</v>
      </c>
      <c r="J176" t="s">
        <v>1274</v>
      </c>
      <c r="K176" t="s">
        <v>1275</v>
      </c>
      <c r="L176" t="s">
        <v>276</v>
      </c>
      <c r="M176" t="s">
        <v>90</v>
      </c>
      <c r="N176" t="s">
        <v>278</v>
      </c>
      <c r="O176" t="s">
        <v>151</v>
      </c>
      <c r="P176" t="s">
        <v>79</v>
      </c>
      <c r="Q176" t="s">
        <v>324</v>
      </c>
      <c r="R176" t="s">
        <v>325</v>
      </c>
      <c r="S176" t="s">
        <v>64</v>
      </c>
      <c r="T176" t="s">
        <v>65</v>
      </c>
      <c r="U176" t="s">
        <v>41</v>
      </c>
      <c r="V176" t="s">
        <v>42</v>
      </c>
      <c r="W176">
        <v>375</v>
      </c>
      <c r="X176">
        <v>1512464649129</v>
      </c>
      <c r="Y176">
        <v>1512464649129</v>
      </c>
    </row>
    <row r="177" spans="1:25" x14ac:dyDescent="0.3">
      <c r="A177">
        <v>376</v>
      </c>
      <c r="B177" t="s">
        <v>1276</v>
      </c>
      <c r="C177" t="s">
        <v>1277</v>
      </c>
      <c r="D177" t="s">
        <v>1278</v>
      </c>
      <c r="E177" t="s">
        <v>1279</v>
      </c>
      <c r="F177" t="s">
        <v>445</v>
      </c>
      <c r="G177" t="s">
        <v>446</v>
      </c>
      <c r="H177">
        <v>20131</v>
      </c>
      <c r="I177" t="s">
        <v>146</v>
      </c>
      <c r="J177" t="s">
        <v>1280</v>
      </c>
      <c r="K177" t="s">
        <v>1281</v>
      </c>
      <c r="L177" t="s">
        <v>1282</v>
      </c>
      <c r="M177" t="s">
        <v>149</v>
      </c>
      <c r="N177" t="s">
        <v>1283</v>
      </c>
      <c r="O177" t="s">
        <v>37</v>
      </c>
      <c r="P177" t="s">
        <v>38</v>
      </c>
      <c r="Q177" s="2">
        <v>43009</v>
      </c>
      <c r="R177" t="s">
        <v>65</v>
      </c>
      <c r="S177" t="s">
        <v>40</v>
      </c>
      <c r="T177" t="s">
        <v>39</v>
      </c>
      <c r="U177" t="s">
        <v>41</v>
      </c>
      <c r="V177" t="s">
        <v>42</v>
      </c>
      <c r="W177">
        <v>376</v>
      </c>
      <c r="X177">
        <v>1512464649382</v>
      </c>
      <c r="Y177">
        <v>1512464649382</v>
      </c>
    </row>
    <row r="178" spans="1:25" x14ac:dyDescent="0.3">
      <c r="A178">
        <v>377</v>
      </c>
      <c r="B178" t="s">
        <v>1284</v>
      </c>
      <c r="C178" t="s">
        <v>44</v>
      </c>
      <c r="D178" t="s">
        <v>1285</v>
      </c>
      <c r="E178" t="s">
        <v>1286</v>
      </c>
      <c r="F178" t="s">
        <v>85</v>
      </c>
      <c r="G178" t="s">
        <v>85</v>
      </c>
      <c r="H178">
        <v>10005</v>
      </c>
      <c r="I178" t="s">
        <v>86</v>
      </c>
      <c r="J178" t="s">
        <v>1287</v>
      </c>
      <c r="K178" t="s">
        <v>1288</v>
      </c>
      <c r="L178" t="s">
        <v>1142</v>
      </c>
      <c r="M178" t="s">
        <v>90</v>
      </c>
      <c r="N178" t="s">
        <v>1143</v>
      </c>
      <c r="O178" t="s">
        <v>37</v>
      </c>
      <c r="P178" t="s">
        <v>38</v>
      </c>
      <c r="Q178" t="s">
        <v>78</v>
      </c>
      <c r="R178" t="s">
        <v>79</v>
      </c>
      <c r="S178" t="s">
        <v>64</v>
      </c>
      <c r="T178" t="s">
        <v>65</v>
      </c>
      <c r="U178" t="s">
        <v>113</v>
      </c>
      <c r="V178" t="s">
        <v>95</v>
      </c>
      <c r="W178">
        <v>377</v>
      </c>
      <c r="X178">
        <v>1512464649476</v>
      </c>
      <c r="Y178">
        <v>1512464649476</v>
      </c>
    </row>
    <row r="179" spans="1:25" x14ac:dyDescent="0.3">
      <c r="A179">
        <v>378</v>
      </c>
      <c r="B179" t="s">
        <v>1289</v>
      </c>
      <c r="C179" t="s">
        <v>1290</v>
      </c>
      <c r="D179" t="s">
        <v>1291</v>
      </c>
      <c r="J179" t="s">
        <v>1292</v>
      </c>
      <c r="K179" t="s">
        <v>1293</v>
      </c>
      <c r="L179" t="s">
        <v>214</v>
      </c>
      <c r="N179" t="s">
        <v>215</v>
      </c>
      <c r="O179" t="s">
        <v>76</v>
      </c>
      <c r="P179" t="s">
        <v>77</v>
      </c>
      <c r="Q179" s="2">
        <v>43009</v>
      </c>
      <c r="R179" t="s">
        <v>65</v>
      </c>
      <c r="S179" t="s">
        <v>64</v>
      </c>
      <c r="T179" t="s">
        <v>65</v>
      </c>
      <c r="U179" t="s">
        <v>41</v>
      </c>
      <c r="V179" t="s">
        <v>42</v>
      </c>
      <c r="W179">
        <v>378</v>
      </c>
      <c r="X179">
        <v>1512464649945</v>
      </c>
      <c r="Y179">
        <v>1512464649945</v>
      </c>
    </row>
    <row r="180" spans="1:25" x14ac:dyDescent="0.3">
      <c r="A180">
        <v>379</v>
      </c>
      <c r="C180" t="s">
        <v>44</v>
      </c>
      <c r="D180" t="s">
        <v>1294</v>
      </c>
      <c r="W180">
        <v>379</v>
      </c>
      <c r="X180">
        <v>1512464650189</v>
      </c>
      <c r="Y180">
        <v>1512464650189</v>
      </c>
    </row>
    <row r="181" spans="1:25" x14ac:dyDescent="0.3">
      <c r="A181">
        <v>380</v>
      </c>
      <c r="B181" t="s">
        <v>945</v>
      </c>
      <c r="D181" t="s">
        <v>1295</v>
      </c>
      <c r="E181" t="s">
        <v>1296</v>
      </c>
      <c r="F181" t="s">
        <v>1297</v>
      </c>
      <c r="G181" t="s">
        <v>477</v>
      </c>
      <c r="H181">
        <v>17455</v>
      </c>
      <c r="I181" t="s">
        <v>31</v>
      </c>
      <c r="J181" t="s">
        <v>1298</v>
      </c>
      <c r="K181" t="s">
        <v>1299</v>
      </c>
      <c r="L181" t="s">
        <v>405</v>
      </c>
      <c r="M181" t="s">
        <v>35</v>
      </c>
      <c r="N181" t="s">
        <v>406</v>
      </c>
      <c r="S181" t="s">
        <v>40</v>
      </c>
      <c r="T181" t="s">
        <v>39</v>
      </c>
      <c r="U181" t="s">
        <v>113</v>
      </c>
      <c r="V181" t="s">
        <v>95</v>
      </c>
      <c r="W181">
        <v>380</v>
      </c>
      <c r="X181">
        <v>1512464650454</v>
      </c>
      <c r="Y181">
        <v>1512464650454</v>
      </c>
    </row>
    <row r="182" spans="1:25" x14ac:dyDescent="0.3">
      <c r="A182">
        <v>381</v>
      </c>
      <c r="B182" t="s">
        <v>1300</v>
      </c>
      <c r="D182" t="s">
        <v>1301</v>
      </c>
      <c r="E182" t="s">
        <v>1302</v>
      </c>
      <c r="F182" t="s">
        <v>1303</v>
      </c>
      <c r="G182" t="s">
        <v>514</v>
      </c>
      <c r="H182">
        <v>93500</v>
      </c>
      <c r="I182" t="s">
        <v>340</v>
      </c>
      <c r="J182" t="s">
        <v>1304</v>
      </c>
      <c r="K182" t="s">
        <v>1305</v>
      </c>
      <c r="L182" t="s">
        <v>130</v>
      </c>
      <c r="M182" t="s">
        <v>344</v>
      </c>
      <c r="N182" t="s">
        <v>131</v>
      </c>
      <c r="O182" t="s">
        <v>151</v>
      </c>
      <c r="P182" t="s">
        <v>79</v>
      </c>
      <c r="Q182" t="s">
        <v>221</v>
      </c>
      <c r="R182" t="s">
        <v>222</v>
      </c>
      <c r="S182" t="s">
        <v>64</v>
      </c>
      <c r="T182" t="s">
        <v>65</v>
      </c>
      <c r="U182" t="s">
        <v>41</v>
      </c>
      <c r="V182" t="s">
        <v>42</v>
      </c>
      <c r="W182">
        <v>381</v>
      </c>
      <c r="X182">
        <v>1512464651828</v>
      </c>
      <c r="Y182">
        <v>1512464651828</v>
      </c>
    </row>
    <row r="183" spans="1:25" x14ac:dyDescent="0.3">
      <c r="A183">
        <v>382</v>
      </c>
      <c r="B183" t="s">
        <v>1306</v>
      </c>
      <c r="C183" t="s">
        <v>1307</v>
      </c>
      <c r="D183" t="s">
        <v>1308</v>
      </c>
      <c r="F183" t="s">
        <v>396</v>
      </c>
      <c r="G183" t="s">
        <v>845</v>
      </c>
      <c r="I183" t="s">
        <v>31</v>
      </c>
      <c r="M183" t="s">
        <v>35</v>
      </c>
      <c r="W183">
        <v>382</v>
      </c>
      <c r="X183">
        <v>1512464651846</v>
      </c>
      <c r="Y183">
        <v>1512464651846</v>
      </c>
    </row>
    <row r="184" spans="1:25" x14ac:dyDescent="0.3">
      <c r="A184">
        <v>383</v>
      </c>
      <c r="B184" t="s">
        <v>1309</v>
      </c>
      <c r="C184" t="s">
        <v>1310</v>
      </c>
      <c r="D184" t="s">
        <v>1311</v>
      </c>
      <c r="E184" t="s">
        <v>1312</v>
      </c>
      <c r="F184" t="s">
        <v>1313</v>
      </c>
      <c r="G184" t="s">
        <v>157</v>
      </c>
      <c r="H184">
        <v>94304</v>
      </c>
      <c r="I184" t="s">
        <v>86</v>
      </c>
      <c r="J184" t="s">
        <v>1314</v>
      </c>
      <c r="K184" t="s">
        <v>1315</v>
      </c>
      <c r="L184" t="s">
        <v>821</v>
      </c>
      <c r="M184" t="s">
        <v>90</v>
      </c>
      <c r="N184" t="s">
        <v>822</v>
      </c>
      <c r="O184" t="s">
        <v>151</v>
      </c>
      <c r="P184" t="s">
        <v>79</v>
      </c>
      <c r="Q184" t="s">
        <v>324</v>
      </c>
      <c r="R184" t="s">
        <v>325</v>
      </c>
      <c r="S184" t="s">
        <v>40</v>
      </c>
      <c r="T184" t="s">
        <v>39</v>
      </c>
      <c r="U184" t="s">
        <v>113</v>
      </c>
      <c r="V184" t="s">
        <v>95</v>
      </c>
      <c r="W184">
        <v>383</v>
      </c>
      <c r="X184">
        <v>1512464651952</v>
      </c>
      <c r="Y184">
        <v>1512464651952</v>
      </c>
    </row>
    <row r="185" spans="1:25" x14ac:dyDescent="0.3">
      <c r="A185">
        <v>384</v>
      </c>
      <c r="B185" t="s">
        <v>1316</v>
      </c>
      <c r="C185" t="s">
        <v>1317</v>
      </c>
      <c r="D185" t="s">
        <v>1318</v>
      </c>
      <c r="E185" t="s">
        <v>1319</v>
      </c>
      <c r="G185" t="s">
        <v>1320</v>
      </c>
      <c r="H185">
        <v>34700</v>
      </c>
      <c r="I185" t="s">
        <v>1321</v>
      </c>
      <c r="J185" t="s">
        <v>1322</v>
      </c>
      <c r="K185" t="s">
        <v>1323</v>
      </c>
      <c r="L185" t="s">
        <v>34</v>
      </c>
      <c r="M185" t="s">
        <v>1324</v>
      </c>
      <c r="N185" t="s">
        <v>36</v>
      </c>
      <c r="O185" t="s">
        <v>37</v>
      </c>
      <c r="P185" t="s">
        <v>38</v>
      </c>
      <c r="Q185" t="s">
        <v>94</v>
      </c>
      <c r="R185" t="s">
        <v>95</v>
      </c>
      <c r="S185" t="s">
        <v>64</v>
      </c>
      <c r="T185" t="s">
        <v>65</v>
      </c>
      <c r="U185" t="s">
        <v>113</v>
      </c>
      <c r="V185" t="s">
        <v>95</v>
      </c>
      <c r="W185">
        <v>384</v>
      </c>
      <c r="X185">
        <v>1512464652383</v>
      </c>
      <c r="Y185">
        <v>1512464652383</v>
      </c>
    </row>
    <row r="186" spans="1:25" x14ac:dyDescent="0.3">
      <c r="A186">
        <v>385</v>
      </c>
      <c r="B186" t="s">
        <v>114</v>
      </c>
      <c r="C186" t="s">
        <v>1325</v>
      </c>
      <c r="D186" t="s">
        <v>1326</v>
      </c>
      <c r="E186" t="s">
        <v>1327</v>
      </c>
      <c r="F186" t="s">
        <v>156</v>
      </c>
      <c r="G186" t="s">
        <v>157</v>
      </c>
      <c r="H186">
        <v>94107</v>
      </c>
      <c r="I186" t="s">
        <v>86</v>
      </c>
      <c r="J186" t="s">
        <v>1328</v>
      </c>
      <c r="K186" t="s">
        <v>1329</v>
      </c>
      <c r="L186" t="s">
        <v>214</v>
      </c>
      <c r="M186" t="s">
        <v>90</v>
      </c>
      <c r="N186" t="s">
        <v>215</v>
      </c>
      <c r="O186" t="s">
        <v>37</v>
      </c>
      <c r="P186" t="s">
        <v>38</v>
      </c>
      <c r="Q186" s="2">
        <v>43009</v>
      </c>
      <c r="R186" t="s">
        <v>65</v>
      </c>
      <c r="S186" t="s">
        <v>40</v>
      </c>
      <c r="T186" t="s">
        <v>39</v>
      </c>
      <c r="U186" t="s">
        <v>41</v>
      </c>
      <c r="V186" t="s">
        <v>42</v>
      </c>
      <c r="W186">
        <v>385</v>
      </c>
      <c r="X186">
        <v>1512464652544</v>
      </c>
      <c r="Y186">
        <v>1512464652544</v>
      </c>
    </row>
    <row r="187" spans="1:25" x14ac:dyDescent="0.3">
      <c r="A187">
        <v>386</v>
      </c>
      <c r="B187" t="s">
        <v>346</v>
      </c>
      <c r="C187" t="s">
        <v>1330</v>
      </c>
      <c r="D187" t="s">
        <v>1331</v>
      </c>
      <c r="J187" t="s">
        <v>1332</v>
      </c>
      <c r="K187" t="s">
        <v>1333</v>
      </c>
      <c r="S187" t="s">
        <v>293</v>
      </c>
      <c r="T187" t="s">
        <v>101</v>
      </c>
      <c r="U187" t="s">
        <v>41</v>
      </c>
      <c r="V187" t="s">
        <v>42</v>
      </c>
      <c r="W187">
        <v>386</v>
      </c>
      <c r="X187">
        <v>1512464653967</v>
      </c>
      <c r="Y187">
        <v>1512464653967</v>
      </c>
    </row>
    <row r="188" spans="1:25" x14ac:dyDescent="0.3">
      <c r="A188">
        <v>387</v>
      </c>
      <c r="B188" t="s">
        <v>1334</v>
      </c>
      <c r="C188" t="s">
        <v>1335</v>
      </c>
      <c r="D188" t="s">
        <v>1336</v>
      </c>
      <c r="E188" t="s">
        <v>1337</v>
      </c>
      <c r="F188" t="s">
        <v>619</v>
      </c>
      <c r="G188" t="s">
        <v>620</v>
      </c>
      <c r="H188">
        <v>80202</v>
      </c>
      <c r="I188" t="s">
        <v>86</v>
      </c>
      <c r="J188" t="s">
        <v>1338</v>
      </c>
      <c r="K188" t="s">
        <v>1339</v>
      </c>
      <c r="L188" t="s">
        <v>34</v>
      </c>
      <c r="M188" t="s">
        <v>90</v>
      </c>
      <c r="N188" t="s">
        <v>36</v>
      </c>
      <c r="O188" t="s">
        <v>37</v>
      </c>
      <c r="P188" t="s">
        <v>38</v>
      </c>
      <c r="Q188" t="s">
        <v>100</v>
      </c>
      <c r="R188" t="s">
        <v>101</v>
      </c>
      <c r="S188" t="s">
        <v>40</v>
      </c>
      <c r="T188" t="s">
        <v>39</v>
      </c>
      <c r="U188" t="s">
        <v>41</v>
      </c>
      <c r="V188" t="s">
        <v>42</v>
      </c>
      <c r="W188">
        <v>387</v>
      </c>
      <c r="X188">
        <v>1512464654331</v>
      </c>
      <c r="Y188">
        <v>1512464654331</v>
      </c>
    </row>
    <row r="189" spans="1:25" x14ac:dyDescent="0.3">
      <c r="A189">
        <v>388</v>
      </c>
      <c r="B189" t="s">
        <v>1340</v>
      </c>
      <c r="C189" t="s">
        <v>1341</v>
      </c>
      <c r="D189" t="s">
        <v>1342</v>
      </c>
      <c r="J189" t="s">
        <v>1343</v>
      </c>
      <c r="K189" t="s">
        <v>1344</v>
      </c>
      <c r="L189" t="s">
        <v>34</v>
      </c>
      <c r="N189" t="s">
        <v>36</v>
      </c>
      <c r="O189" t="s">
        <v>37</v>
      </c>
      <c r="P189" t="s">
        <v>38</v>
      </c>
      <c r="Q189" s="2">
        <v>43009</v>
      </c>
      <c r="R189" t="s">
        <v>65</v>
      </c>
      <c r="S189" t="s">
        <v>64</v>
      </c>
      <c r="T189" t="s">
        <v>65</v>
      </c>
      <c r="U189" t="s">
        <v>41</v>
      </c>
      <c r="V189" t="s">
        <v>42</v>
      </c>
      <c r="W189">
        <v>388</v>
      </c>
      <c r="X189">
        <v>1512464654374</v>
      </c>
      <c r="Y189">
        <v>1512464654374</v>
      </c>
    </row>
    <row r="190" spans="1:25" x14ac:dyDescent="0.3">
      <c r="A190">
        <v>389</v>
      </c>
      <c r="B190" t="s">
        <v>1345</v>
      </c>
      <c r="C190" t="s">
        <v>1346</v>
      </c>
      <c r="D190" t="s">
        <v>1347</v>
      </c>
      <c r="E190" t="s">
        <v>1348</v>
      </c>
      <c r="F190" t="s">
        <v>676</v>
      </c>
      <c r="G190" t="s">
        <v>676</v>
      </c>
      <c r="H190" t="s">
        <v>1349</v>
      </c>
      <c r="I190" t="s">
        <v>235</v>
      </c>
      <c r="J190" t="s">
        <v>1350</v>
      </c>
      <c r="K190" t="s">
        <v>1351</v>
      </c>
      <c r="L190" t="s">
        <v>51</v>
      </c>
      <c r="M190" t="s">
        <v>238</v>
      </c>
      <c r="N190" t="s">
        <v>53</v>
      </c>
      <c r="O190" t="s">
        <v>37</v>
      </c>
      <c r="P190" t="s">
        <v>38</v>
      </c>
      <c r="Q190" s="1">
        <v>18568</v>
      </c>
      <c r="R190" t="s">
        <v>39</v>
      </c>
      <c r="S190" t="s">
        <v>40</v>
      </c>
      <c r="T190" t="s">
        <v>39</v>
      </c>
      <c r="U190" t="s">
        <v>41</v>
      </c>
      <c r="V190" t="s">
        <v>42</v>
      </c>
      <c r="W190">
        <v>389</v>
      </c>
      <c r="X190">
        <v>1512464654579</v>
      </c>
      <c r="Y190">
        <v>1512464654579</v>
      </c>
    </row>
    <row r="191" spans="1:25" x14ac:dyDescent="0.3">
      <c r="A191">
        <v>390</v>
      </c>
      <c r="B191" t="s">
        <v>1352</v>
      </c>
      <c r="C191" t="s">
        <v>1353</v>
      </c>
      <c r="D191" t="s">
        <v>1354</v>
      </c>
      <c r="K191" t="s">
        <v>1355</v>
      </c>
      <c r="S191" t="s">
        <v>64</v>
      </c>
      <c r="T191" t="s">
        <v>65</v>
      </c>
      <c r="U191" t="s">
        <v>113</v>
      </c>
      <c r="V191" t="s">
        <v>95</v>
      </c>
      <c r="W191">
        <v>390</v>
      </c>
      <c r="X191">
        <v>1512464655005</v>
      </c>
      <c r="Y191">
        <v>1512464655005</v>
      </c>
    </row>
    <row r="192" spans="1:25" x14ac:dyDescent="0.3">
      <c r="A192">
        <v>391</v>
      </c>
      <c r="B192" t="s">
        <v>1356</v>
      </c>
      <c r="C192" t="s">
        <v>44</v>
      </c>
      <c r="D192" t="s">
        <v>1357</v>
      </c>
      <c r="J192" t="s">
        <v>1358</v>
      </c>
      <c r="L192" t="s">
        <v>1056</v>
      </c>
      <c r="N192" t="s">
        <v>1057</v>
      </c>
      <c r="O192" t="s">
        <v>151</v>
      </c>
      <c r="P192" t="s">
        <v>79</v>
      </c>
      <c r="Q192" t="s">
        <v>94</v>
      </c>
      <c r="R192" t="s">
        <v>95</v>
      </c>
      <c r="W192">
        <v>391</v>
      </c>
      <c r="X192">
        <v>1512464655378</v>
      </c>
      <c r="Y192">
        <v>1512464655378</v>
      </c>
    </row>
    <row r="193" spans="1:25" x14ac:dyDescent="0.3">
      <c r="A193">
        <v>392</v>
      </c>
      <c r="B193" t="s">
        <v>1359</v>
      </c>
      <c r="C193" t="s">
        <v>1360</v>
      </c>
      <c r="D193" t="s">
        <v>1361</v>
      </c>
      <c r="E193" t="s">
        <v>1362</v>
      </c>
      <c r="F193" t="s">
        <v>1363</v>
      </c>
      <c r="G193" t="s">
        <v>119</v>
      </c>
      <c r="H193">
        <v>46120</v>
      </c>
      <c r="I193" t="s">
        <v>31</v>
      </c>
      <c r="J193" t="s">
        <v>1364</v>
      </c>
      <c r="K193" t="s">
        <v>1365</v>
      </c>
      <c r="M193" t="s">
        <v>35</v>
      </c>
      <c r="S193" t="s">
        <v>40</v>
      </c>
      <c r="T193" t="s">
        <v>39</v>
      </c>
      <c r="U193" t="s">
        <v>41</v>
      </c>
      <c r="V193" t="s">
        <v>42</v>
      </c>
      <c r="W193">
        <v>392</v>
      </c>
      <c r="X193">
        <v>1512464657163</v>
      </c>
      <c r="Y193">
        <v>1512464657163</v>
      </c>
    </row>
    <row r="194" spans="1:25" x14ac:dyDescent="0.3">
      <c r="A194">
        <v>393</v>
      </c>
      <c r="B194" t="s">
        <v>1366</v>
      </c>
      <c r="D194" t="s">
        <v>1367</v>
      </c>
      <c r="E194" t="s">
        <v>1368</v>
      </c>
      <c r="F194" t="s">
        <v>1369</v>
      </c>
      <c r="G194" t="s">
        <v>742</v>
      </c>
      <c r="H194">
        <v>75234</v>
      </c>
      <c r="I194" t="s">
        <v>86</v>
      </c>
      <c r="J194" t="s">
        <v>1370</v>
      </c>
      <c r="K194" t="s">
        <v>1371</v>
      </c>
      <c r="L194" t="s">
        <v>74</v>
      </c>
      <c r="M194" t="s">
        <v>90</v>
      </c>
      <c r="N194" t="s">
        <v>75</v>
      </c>
      <c r="O194" t="s">
        <v>151</v>
      </c>
      <c r="P194" t="s">
        <v>79</v>
      </c>
      <c r="Q194" t="s">
        <v>324</v>
      </c>
      <c r="R194" t="s">
        <v>325</v>
      </c>
      <c r="S194" t="s">
        <v>64</v>
      </c>
      <c r="T194" t="s">
        <v>65</v>
      </c>
      <c r="U194" t="s">
        <v>113</v>
      </c>
      <c r="V194" t="s">
        <v>95</v>
      </c>
      <c r="W194">
        <v>393</v>
      </c>
      <c r="X194">
        <v>1512464657450</v>
      </c>
      <c r="Y194">
        <v>1512464657450</v>
      </c>
    </row>
    <row r="195" spans="1:25" x14ac:dyDescent="0.3">
      <c r="A195">
        <v>394</v>
      </c>
      <c r="B195" t="s">
        <v>1372</v>
      </c>
      <c r="D195" t="s">
        <v>1373</v>
      </c>
      <c r="F195" t="s">
        <v>1374</v>
      </c>
      <c r="G195" t="s">
        <v>1375</v>
      </c>
      <c r="H195" t="s">
        <v>1376</v>
      </c>
      <c r="I195" t="s">
        <v>460</v>
      </c>
      <c r="J195" t="s">
        <v>1377</v>
      </c>
      <c r="K195" t="s">
        <v>1378</v>
      </c>
      <c r="L195" t="s">
        <v>34</v>
      </c>
      <c r="M195" t="s">
        <v>463</v>
      </c>
      <c r="N195" t="s">
        <v>36</v>
      </c>
      <c r="O195" t="s">
        <v>37</v>
      </c>
      <c r="P195" t="s">
        <v>38</v>
      </c>
      <c r="Q195" s="2">
        <v>43009</v>
      </c>
      <c r="R195" t="s">
        <v>65</v>
      </c>
      <c r="S195" t="s">
        <v>40</v>
      </c>
      <c r="T195" t="s">
        <v>39</v>
      </c>
      <c r="U195" t="s">
        <v>41</v>
      </c>
      <c r="V195" t="s">
        <v>42</v>
      </c>
      <c r="W195">
        <v>394</v>
      </c>
      <c r="X195">
        <v>1512464657692</v>
      </c>
      <c r="Y195">
        <v>1512464657692</v>
      </c>
    </row>
    <row r="196" spans="1:25" x14ac:dyDescent="0.3">
      <c r="A196">
        <v>395</v>
      </c>
      <c r="B196" t="s">
        <v>1379</v>
      </c>
      <c r="C196" t="s">
        <v>1380</v>
      </c>
      <c r="D196" t="s">
        <v>1381</v>
      </c>
      <c r="E196" t="s">
        <v>1382</v>
      </c>
      <c r="F196" t="s">
        <v>1383</v>
      </c>
      <c r="G196" t="s">
        <v>157</v>
      </c>
      <c r="H196">
        <v>94043</v>
      </c>
      <c r="I196" t="s">
        <v>86</v>
      </c>
      <c r="J196" t="s">
        <v>1384</v>
      </c>
      <c r="K196" t="s">
        <v>1385</v>
      </c>
      <c r="L196" t="s">
        <v>51</v>
      </c>
      <c r="M196" t="s">
        <v>90</v>
      </c>
      <c r="N196" t="s">
        <v>53</v>
      </c>
      <c r="O196" t="s">
        <v>151</v>
      </c>
      <c r="P196" t="s">
        <v>79</v>
      </c>
      <c r="Q196" t="s">
        <v>324</v>
      </c>
      <c r="R196" t="s">
        <v>325</v>
      </c>
      <c r="S196" t="s">
        <v>293</v>
      </c>
      <c r="T196" t="s">
        <v>101</v>
      </c>
      <c r="U196" t="s">
        <v>41</v>
      </c>
      <c r="V196" t="s">
        <v>42</v>
      </c>
      <c r="W196">
        <v>395</v>
      </c>
      <c r="X196">
        <v>1512464658106</v>
      </c>
      <c r="Y196">
        <v>1512464658106</v>
      </c>
    </row>
    <row r="197" spans="1:25" x14ac:dyDescent="0.3">
      <c r="A197">
        <v>396</v>
      </c>
      <c r="B197" t="s">
        <v>1386</v>
      </c>
      <c r="C197" t="s">
        <v>1387</v>
      </c>
      <c r="D197" t="s">
        <v>1388</v>
      </c>
      <c r="E197" t="s">
        <v>1389</v>
      </c>
      <c r="I197" t="s">
        <v>1390</v>
      </c>
      <c r="J197" t="s">
        <v>1391</v>
      </c>
      <c r="K197" t="s">
        <v>1392</v>
      </c>
      <c r="L197" t="s">
        <v>1124</v>
      </c>
      <c r="M197" t="s">
        <v>1393</v>
      </c>
      <c r="N197" t="s">
        <v>1125</v>
      </c>
      <c r="Q197" t="s">
        <v>324</v>
      </c>
      <c r="R197" t="s">
        <v>325</v>
      </c>
      <c r="S197" t="s">
        <v>64</v>
      </c>
      <c r="T197" t="s">
        <v>65</v>
      </c>
      <c r="U197" t="s">
        <v>113</v>
      </c>
      <c r="V197" t="s">
        <v>95</v>
      </c>
      <c r="W197">
        <v>396</v>
      </c>
      <c r="X197">
        <v>1512464658489</v>
      </c>
      <c r="Y197">
        <v>1512464658489</v>
      </c>
    </row>
    <row r="198" spans="1:25" x14ac:dyDescent="0.3">
      <c r="A198">
        <v>397</v>
      </c>
      <c r="B198" t="s">
        <v>1394</v>
      </c>
      <c r="D198" t="s">
        <v>1395</v>
      </c>
      <c r="E198" t="s">
        <v>1396</v>
      </c>
      <c r="F198" t="s">
        <v>579</v>
      </c>
      <c r="G198" t="s">
        <v>1111</v>
      </c>
      <c r="H198">
        <v>20577</v>
      </c>
      <c r="I198" t="s">
        <v>86</v>
      </c>
      <c r="J198" t="s">
        <v>1397</v>
      </c>
      <c r="K198" t="s">
        <v>1398</v>
      </c>
      <c r="L198" t="s">
        <v>388</v>
      </c>
      <c r="M198" t="s">
        <v>90</v>
      </c>
      <c r="N198" t="s">
        <v>390</v>
      </c>
      <c r="O198" t="s">
        <v>1046</v>
      </c>
      <c r="P198" t="s">
        <v>1047</v>
      </c>
      <c r="Q198" t="s">
        <v>94</v>
      </c>
      <c r="R198" t="s">
        <v>95</v>
      </c>
      <c r="S198" t="s">
        <v>80</v>
      </c>
      <c r="T198" t="s">
        <v>79</v>
      </c>
      <c r="U198" t="s">
        <v>113</v>
      </c>
      <c r="V198" t="s">
        <v>95</v>
      </c>
      <c r="W198">
        <v>397</v>
      </c>
      <c r="X198">
        <v>1512464660050</v>
      </c>
      <c r="Y198">
        <v>1512464660050</v>
      </c>
    </row>
    <row r="199" spans="1:25" x14ac:dyDescent="0.3">
      <c r="A199">
        <v>398</v>
      </c>
      <c r="B199" t="s">
        <v>1399</v>
      </c>
      <c r="C199" t="s">
        <v>1400</v>
      </c>
      <c r="D199" t="s">
        <v>1401</v>
      </c>
      <c r="E199" t="s">
        <v>1402</v>
      </c>
      <c r="F199" t="s">
        <v>1369</v>
      </c>
      <c r="G199" t="s">
        <v>742</v>
      </c>
      <c r="H199">
        <v>75201</v>
      </c>
      <c r="I199" t="s">
        <v>86</v>
      </c>
      <c r="J199" t="s">
        <v>1403</v>
      </c>
      <c r="K199" t="s">
        <v>1404</v>
      </c>
      <c r="L199" t="s">
        <v>1405</v>
      </c>
      <c r="M199" t="s">
        <v>90</v>
      </c>
      <c r="N199" t="s">
        <v>1406</v>
      </c>
      <c r="O199" t="s">
        <v>37</v>
      </c>
      <c r="P199" t="s">
        <v>38</v>
      </c>
      <c r="Q199" s="1">
        <v>18568</v>
      </c>
      <c r="R199" t="s">
        <v>39</v>
      </c>
      <c r="S199" t="s">
        <v>40</v>
      </c>
      <c r="T199" t="s">
        <v>39</v>
      </c>
      <c r="U199" t="s">
        <v>41</v>
      </c>
      <c r="V199" t="s">
        <v>42</v>
      </c>
      <c r="W199">
        <v>398</v>
      </c>
      <c r="X199">
        <v>1512464660070</v>
      </c>
      <c r="Y199">
        <v>1512464660070</v>
      </c>
    </row>
    <row r="200" spans="1:25" x14ac:dyDescent="0.3">
      <c r="A200">
        <v>399</v>
      </c>
      <c r="B200" t="s">
        <v>1407</v>
      </c>
      <c r="C200" t="s">
        <v>44</v>
      </c>
      <c r="D200" t="s">
        <v>1408</v>
      </c>
      <c r="J200" t="s">
        <v>1409</v>
      </c>
      <c r="K200" t="s">
        <v>1410</v>
      </c>
      <c r="L200" t="s">
        <v>139</v>
      </c>
      <c r="N200" t="s">
        <v>140</v>
      </c>
      <c r="O200" t="s">
        <v>151</v>
      </c>
      <c r="P200" t="s">
        <v>79</v>
      </c>
      <c r="Q200" s="2">
        <v>43009</v>
      </c>
      <c r="R200" t="s">
        <v>65</v>
      </c>
      <c r="S200" t="s">
        <v>64</v>
      </c>
      <c r="T200" t="s">
        <v>65</v>
      </c>
      <c r="U200" t="s">
        <v>41</v>
      </c>
      <c r="V200" t="s">
        <v>42</v>
      </c>
      <c r="W200">
        <v>399</v>
      </c>
      <c r="X200">
        <v>1512464660494</v>
      </c>
      <c r="Y200">
        <v>1512464660494</v>
      </c>
    </row>
    <row r="201" spans="1:25" x14ac:dyDescent="0.3">
      <c r="A201">
        <v>400</v>
      </c>
      <c r="B201" t="s">
        <v>1411</v>
      </c>
      <c r="C201" t="s">
        <v>44</v>
      </c>
      <c r="D201" t="s">
        <v>1412</v>
      </c>
      <c r="K201" t="s">
        <v>1413</v>
      </c>
      <c r="S201" t="s">
        <v>64</v>
      </c>
      <c r="T201" t="s">
        <v>65</v>
      </c>
      <c r="U201" t="s">
        <v>113</v>
      </c>
      <c r="V201" t="s">
        <v>95</v>
      </c>
      <c r="W201">
        <v>400</v>
      </c>
      <c r="X201">
        <v>1512464660501</v>
      </c>
      <c r="Y201">
        <v>1512464660501</v>
      </c>
    </row>
    <row r="202" spans="1:25" x14ac:dyDescent="0.3">
      <c r="A202">
        <v>401</v>
      </c>
      <c r="B202" t="s">
        <v>1414</v>
      </c>
      <c r="C202" t="s">
        <v>1415</v>
      </c>
      <c r="D202" t="s">
        <v>1416</v>
      </c>
      <c r="E202" t="s">
        <v>1417</v>
      </c>
      <c r="F202" t="s">
        <v>1418</v>
      </c>
      <c r="I202" t="s">
        <v>1419</v>
      </c>
      <c r="J202" t="s">
        <v>1420</v>
      </c>
      <c r="K202" t="s">
        <v>1421</v>
      </c>
      <c r="L202" t="s">
        <v>51</v>
      </c>
      <c r="M202" t="s">
        <v>1422</v>
      </c>
      <c r="N202" t="s">
        <v>53</v>
      </c>
      <c r="O202" t="s">
        <v>37</v>
      </c>
      <c r="P202" t="s">
        <v>38</v>
      </c>
      <c r="Q202" s="1">
        <v>18568</v>
      </c>
      <c r="R202" t="s">
        <v>39</v>
      </c>
      <c r="S202" t="s">
        <v>40</v>
      </c>
      <c r="T202" t="s">
        <v>39</v>
      </c>
      <c r="U202" t="s">
        <v>41</v>
      </c>
      <c r="V202" t="s">
        <v>42</v>
      </c>
      <c r="W202">
        <v>401</v>
      </c>
      <c r="X202">
        <v>1512464661073</v>
      </c>
      <c r="Y202">
        <v>1512464661073</v>
      </c>
    </row>
    <row r="203" spans="1:25" x14ac:dyDescent="0.3">
      <c r="A203">
        <v>402</v>
      </c>
      <c r="B203" t="s">
        <v>1423</v>
      </c>
      <c r="C203" t="s">
        <v>1424</v>
      </c>
      <c r="D203" t="s">
        <v>1425</v>
      </c>
      <c r="E203" t="s">
        <v>1426</v>
      </c>
      <c r="F203" t="s">
        <v>1427</v>
      </c>
      <c r="G203" t="s">
        <v>1428</v>
      </c>
      <c r="H203" t="s">
        <v>1429</v>
      </c>
      <c r="I203" t="s">
        <v>318</v>
      </c>
      <c r="J203" t="s">
        <v>1430</v>
      </c>
      <c r="L203" t="s">
        <v>1431</v>
      </c>
      <c r="M203" t="s">
        <v>322</v>
      </c>
      <c r="N203" t="s">
        <v>1432</v>
      </c>
      <c r="O203" t="s">
        <v>37</v>
      </c>
      <c r="P203" t="s">
        <v>38</v>
      </c>
      <c r="Q203" t="s">
        <v>78</v>
      </c>
      <c r="R203" t="s">
        <v>79</v>
      </c>
      <c r="W203">
        <v>402</v>
      </c>
      <c r="X203">
        <v>1512464661552</v>
      </c>
      <c r="Y203">
        <v>1512464661552</v>
      </c>
    </row>
    <row r="204" spans="1:25" x14ac:dyDescent="0.3">
      <c r="A204">
        <v>403</v>
      </c>
      <c r="B204" t="s">
        <v>1433</v>
      </c>
      <c r="C204" t="s">
        <v>1434</v>
      </c>
      <c r="D204" t="s">
        <v>1435</v>
      </c>
      <c r="E204" t="s">
        <v>1436</v>
      </c>
      <c r="F204" t="s">
        <v>1437</v>
      </c>
      <c r="G204" t="s">
        <v>1438</v>
      </c>
      <c r="H204">
        <v>33179</v>
      </c>
      <c r="I204" t="s">
        <v>86</v>
      </c>
      <c r="J204" t="s">
        <v>1439</v>
      </c>
      <c r="K204" t="s">
        <v>1440</v>
      </c>
      <c r="L204" t="s">
        <v>736</v>
      </c>
      <c r="M204" t="s">
        <v>90</v>
      </c>
      <c r="N204" t="s">
        <v>737</v>
      </c>
      <c r="O204" t="s">
        <v>37</v>
      </c>
      <c r="P204" t="s">
        <v>38</v>
      </c>
      <c r="Q204" t="s">
        <v>324</v>
      </c>
      <c r="R204" t="s">
        <v>325</v>
      </c>
      <c r="S204" t="s">
        <v>40</v>
      </c>
      <c r="T204" t="s">
        <v>39</v>
      </c>
      <c r="U204" t="s">
        <v>41</v>
      </c>
      <c r="V204" t="s">
        <v>42</v>
      </c>
      <c r="W204">
        <v>403</v>
      </c>
      <c r="X204">
        <v>1512464663149</v>
      </c>
      <c r="Y204">
        <v>1512464663149</v>
      </c>
    </row>
    <row r="205" spans="1:25" x14ac:dyDescent="0.3">
      <c r="A205">
        <v>404</v>
      </c>
      <c r="B205" t="s">
        <v>1441</v>
      </c>
      <c r="C205" t="s">
        <v>1442</v>
      </c>
      <c r="D205" t="s">
        <v>1443</v>
      </c>
      <c r="J205" t="s">
        <v>1444</v>
      </c>
      <c r="K205" t="s">
        <v>1445</v>
      </c>
      <c r="L205" t="s">
        <v>130</v>
      </c>
      <c r="N205" t="s">
        <v>131</v>
      </c>
      <c r="O205" t="s">
        <v>37</v>
      </c>
      <c r="P205" t="s">
        <v>38</v>
      </c>
      <c r="Q205" t="s">
        <v>100</v>
      </c>
      <c r="R205" t="s">
        <v>101</v>
      </c>
      <c r="S205" t="s">
        <v>40</v>
      </c>
      <c r="T205" t="s">
        <v>39</v>
      </c>
      <c r="U205" t="s">
        <v>41</v>
      </c>
      <c r="V205" t="s">
        <v>42</v>
      </c>
      <c r="W205">
        <v>404</v>
      </c>
      <c r="X205">
        <v>1512464663194</v>
      </c>
      <c r="Y205">
        <v>1512464663194</v>
      </c>
    </row>
    <row r="206" spans="1:25" x14ac:dyDescent="0.3">
      <c r="A206">
        <v>405</v>
      </c>
      <c r="B206" t="s">
        <v>1446</v>
      </c>
      <c r="C206" t="s">
        <v>941</v>
      </c>
      <c r="D206" t="s">
        <v>1447</v>
      </c>
      <c r="E206" t="s">
        <v>1448</v>
      </c>
      <c r="F206" t="s">
        <v>57</v>
      </c>
      <c r="G206" t="s">
        <v>58</v>
      </c>
      <c r="H206" t="s">
        <v>1449</v>
      </c>
      <c r="I206" t="s">
        <v>60</v>
      </c>
      <c r="J206" t="s">
        <v>1450</v>
      </c>
      <c r="K206" t="s">
        <v>1451</v>
      </c>
      <c r="L206" t="s">
        <v>51</v>
      </c>
      <c r="M206" t="s">
        <v>63</v>
      </c>
      <c r="N206" t="s">
        <v>53</v>
      </c>
      <c r="O206" t="s">
        <v>37</v>
      </c>
      <c r="P206" t="s">
        <v>38</v>
      </c>
      <c r="Q206" s="1">
        <v>18568</v>
      </c>
      <c r="R206" t="s">
        <v>39</v>
      </c>
      <c r="S206" t="s">
        <v>40</v>
      </c>
      <c r="T206" t="s">
        <v>39</v>
      </c>
      <c r="U206" t="s">
        <v>41</v>
      </c>
      <c r="V206" t="s">
        <v>42</v>
      </c>
      <c r="W206">
        <v>405</v>
      </c>
      <c r="X206">
        <v>1512464663447</v>
      </c>
      <c r="Y206">
        <v>1512464663447</v>
      </c>
    </row>
    <row r="207" spans="1:25" x14ac:dyDescent="0.3">
      <c r="A207">
        <v>406</v>
      </c>
      <c r="B207" t="s">
        <v>1452</v>
      </c>
      <c r="D207" t="s">
        <v>1453</v>
      </c>
      <c r="E207" t="s">
        <v>1454</v>
      </c>
      <c r="F207" t="s">
        <v>1455</v>
      </c>
      <c r="G207" t="s">
        <v>119</v>
      </c>
      <c r="H207">
        <v>3690</v>
      </c>
      <c r="I207" t="s">
        <v>31</v>
      </c>
      <c r="J207" t="s">
        <v>1456</v>
      </c>
      <c r="K207" t="s">
        <v>1457</v>
      </c>
      <c r="L207" t="s">
        <v>74</v>
      </c>
      <c r="M207" t="s">
        <v>35</v>
      </c>
      <c r="N207" t="s">
        <v>75</v>
      </c>
      <c r="O207" t="s">
        <v>76</v>
      </c>
      <c r="P207" t="s">
        <v>77</v>
      </c>
      <c r="Q207" s="2">
        <v>43009</v>
      </c>
      <c r="R207" t="s">
        <v>65</v>
      </c>
      <c r="S207" t="s">
        <v>64</v>
      </c>
      <c r="T207" t="s">
        <v>65</v>
      </c>
      <c r="U207" t="s">
        <v>113</v>
      </c>
      <c r="V207" t="s">
        <v>95</v>
      </c>
      <c r="W207">
        <v>406</v>
      </c>
      <c r="X207">
        <v>1512464663938</v>
      </c>
      <c r="Y207">
        <v>1512464663938</v>
      </c>
    </row>
    <row r="208" spans="1:25" x14ac:dyDescent="0.3">
      <c r="A208">
        <v>407</v>
      </c>
      <c r="B208" t="s">
        <v>1458</v>
      </c>
      <c r="C208" t="s">
        <v>44</v>
      </c>
      <c r="D208" t="s">
        <v>1459</v>
      </c>
      <c r="E208" t="s">
        <v>1460</v>
      </c>
      <c r="F208" t="s">
        <v>1461</v>
      </c>
      <c r="G208" t="s">
        <v>58</v>
      </c>
      <c r="H208" t="s">
        <v>1462</v>
      </c>
      <c r="I208" t="s">
        <v>60</v>
      </c>
      <c r="J208" t="s">
        <v>1463</v>
      </c>
      <c r="K208" t="s">
        <v>1464</v>
      </c>
      <c r="L208" t="s">
        <v>214</v>
      </c>
      <c r="M208" t="s">
        <v>63</v>
      </c>
      <c r="N208" t="s">
        <v>215</v>
      </c>
      <c r="O208" t="s">
        <v>37</v>
      </c>
      <c r="P208" t="s">
        <v>38</v>
      </c>
      <c r="Q208" t="s">
        <v>78</v>
      </c>
      <c r="R208" t="s">
        <v>79</v>
      </c>
      <c r="S208" t="s">
        <v>64</v>
      </c>
      <c r="T208" t="s">
        <v>65</v>
      </c>
      <c r="U208" t="s">
        <v>113</v>
      </c>
      <c r="V208" t="s">
        <v>95</v>
      </c>
      <c r="W208">
        <v>407</v>
      </c>
      <c r="X208">
        <v>1512464664023</v>
      </c>
      <c r="Y208">
        <v>1512464664023</v>
      </c>
    </row>
    <row r="209" spans="1:25" x14ac:dyDescent="0.3">
      <c r="A209">
        <v>408</v>
      </c>
      <c r="B209" t="s">
        <v>1465</v>
      </c>
      <c r="D209" t="s">
        <v>1466</v>
      </c>
      <c r="E209" t="s">
        <v>1467</v>
      </c>
      <c r="F209" t="s">
        <v>1468</v>
      </c>
      <c r="G209" t="s">
        <v>742</v>
      </c>
      <c r="H209">
        <v>77058</v>
      </c>
      <c r="I209" t="s">
        <v>86</v>
      </c>
      <c r="J209" t="s">
        <v>1469</v>
      </c>
      <c r="L209" t="s">
        <v>1470</v>
      </c>
      <c r="M209" t="s">
        <v>90</v>
      </c>
      <c r="N209" t="s">
        <v>1471</v>
      </c>
      <c r="O209" t="s">
        <v>1046</v>
      </c>
      <c r="P209" t="s">
        <v>1047</v>
      </c>
      <c r="Q209" t="s">
        <v>78</v>
      </c>
      <c r="R209" t="s">
        <v>79</v>
      </c>
      <c r="W209">
        <v>408</v>
      </c>
      <c r="X209">
        <v>1512464664479</v>
      </c>
      <c r="Y209">
        <v>1512464664479</v>
      </c>
    </row>
    <row r="210" spans="1:25" x14ac:dyDescent="0.3">
      <c r="A210">
        <v>409</v>
      </c>
      <c r="B210" t="s">
        <v>1472</v>
      </c>
      <c r="C210" t="s">
        <v>1473</v>
      </c>
      <c r="D210" t="s">
        <v>1474</v>
      </c>
      <c r="E210" t="s">
        <v>1475</v>
      </c>
      <c r="F210" t="s">
        <v>486</v>
      </c>
      <c r="G210" t="s">
        <v>157</v>
      </c>
      <c r="H210">
        <v>90066</v>
      </c>
      <c r="I210" t="s">
        <v>86</v>
      </c>
      <c r="J210" t="s">
        <v>1476</v>
      </c>
      <c r="K210" t="s">
        <v>1477</v>
      </c>
      <c r="L210" t="s">
        <v>214</v>
      </c>
      <c r="M210" t="s">
        <v>90</v>
      </c>
      <c r="N210" t="s">
        <v>215</v>
      </c>
      <c r="O210" t="s">
        <v>37</v>
      </c>
      <c r="P210" t="s">
        <v>38</v>
      </c>
      <c r="Q210" s="1">
        <v>18568</v>
      </c>
      <c r="R210" t="s">
        <v>39</v>
      </c>
      <c r="S210" t="s">
        <v>64</v>
      </c>
      <c r="T210" t="s">
        <v>65</v>
      </c>
      <c r="U210" t="s">
        <v>113</v>
      </c>
      <c r="V210" t="s">
        <v>95</v>
      </c>
      <c r="W210">
        <v>409</v>
      </c>
      <c r="X210">
        <v>1512464665898</v>
      </c>
      <c r="Y210">
        <v>1512464665898</v>
      </c>
    </row>
    <row r="211" spans="1:25" x14ac:dyDescent="0.3">
      <c r="A211">
        <v>410</v>
      </c>
      <c r="B211" t="s">
        <v>1478</v>
      </c>
      <c r="C211" t="s">
        <v>1479</v>
      </c>
      <c r="D211" t="s">
        <v>1480</v>
      </c>
      <c r="E211" t="s">
        <v>1481</v>
      </c>
      <c r="F211" t="s">
        <v>1482</v>
      </c>
      <c r="G211" t="s">
        <v>1483</v>
      </c>
      <c r="H211">
        <v>800023</v>
      </c>
      <c r="I211" t="s">
        <v>204</v>
      </c>
      <c r="J211" t="s">
        <v>1484</v>
      </c>
      <c r="K211" t="s">
        <v>1485</v>
      </c>
      <c r="L211" t="s">
        <v>631</v>
      </c>
      <c r="M211" t="s">
        <v>207</v>
      </c>
      <c r="N211" t="s">
        <v>632</v>
      </c>
      <c r="O211" t="s">
        <v>37</v>
      </c>
      <c r="P211" t="s">
        <v>38</v>
      </c>
      <c r="Q211" s="2">
        <v>43009</v>
      </c>
      <c r="R211" t="s">
        <v>65</v>
      </c>
      <c r="S211" t="s">
        <v>80</v>
      </c>
      <c r="T211" t="s">
        <v>79</v>
      </c>
      <c r="U211" t="s">
        <v>41</v>
      </c>
      <c r="V211" t="s">
        <v>42</v>
      </c>
      <c r="W211">
        <v>410</v>
      </c>
      <c r="X211">
        <v>1512464666446</v>
      </c>
      <c r="Y211">
        <v>1512464666446</v>
      </c>
    </row>
    <row r="212" spans="1:25" x14ac:dyDescent="0.3">
      <c r="A212">
        <v>411</v>
      </c>
      <c r="B212" t="s">
        <v>1486</v>
      </c>
      <c r="C212" t="s">
        <v>44</v>
      </c>
      <c r="D212" t="s">
        <v>1487</v>
      </c>
      <c r="E212" t="s">
        <v>1488</v>
      </c>
      <c r="F212" t="s">
        <v>1489</v>
      </c>
      <c r="G212" t="s">
        <v>1230</v>
      </c>
      <c r="H212">
        <v>2110</v>
      </c>
      <c r="I212" t="s">
        <v>86</v>
      </c>
      <c r="J212" t="s">
        <v>1490</v>
      </c>
      <c r="K212" t="s">
        <v>1491</v>
      </c>
      <c r="L212" t="s">
        <v>1492</v>
      </c>
      <c r="M212" t="s">
        <v>90</v>
      </c>
      <c r="N212" t="s">
        <v>1493</v>
      </c>
      <c r="O212" t="s">
        <v>92</v>
      </c>
      <c r="P212" t="s">
        <v>93</v>
      </c>
      <c r="Q212" t="s">
        <v>94</v>
      </c>
      <c r="R212" t="s">
        <v>95</v>
      </c>
      <c r="S212" t="s">
        <v>40</v>
      </c>
      <c r="T212" t="s">
        <v>39</v>
      </c>
      <c r="U212" t="s">
        <v>113</v>
      </c>
      <c r="V212" t="s">
        <v>95</v>
      </c>
      <c r="W212">
        <v>411</v>
      </c>
      <c r="X212">
        <v>1512464666511</v>
      </c>
      <c r="Y212">
        <v>1512464666511</v>
      </c>
    </row>
    <row r="213" spans="1:25" x14ac:dyDescent="0.3">
      <c r="A213">
        <v>412</v>
      </c>
      <c r="B213" t="s">
        <v>1494</v>
      </c>
      <c r="C213" t="s">
        <v>1495</v>
      </c>
      <c r="D213" t="s">
        <v>1496</v>
      </c>
      <c r="E213" t="s">
        <v>1497</v>
      </c>
      <c r="F213" t="s">
        <v>1498</v>
      </c>
      <c r="G213" t="s">
        <v>119</v>
      </c>
      <c r="H213">
        <v>3203</v>
      </c>
      <c r="I213" t="s">
        <v>31</v>
      </c>
      <c r="J213" t="s">
        <v>1499</v>
      </c>
      <c r="K213" t="s">
        <v>1500</v>
      </c>
      <c r="L213" t="s">
        <v>588</v>
      </c>
      <c r="M213" t="s">
        <v>35</v>
      </c>
      <c r="N213" t="s">
        <v>589</v>
      </c>
      <c r="O213" t="s">
        <v>1046</v>
      </c>
      <c r="P213" t="s">
        <v>1047</v>
      </c>
      <c r="Q213" t="s">
        <v>100</v>
      </c>
      <c r="R213" t="s">
        <v>101</v>
      </c>
      <c r="S213" t="s">
        <v>64</v>
      </c>
      <c r="T213" t="s">
        <v>65</v>
      </c>
      <c r="U213" t="s">
        <v>113</v>
      </c>
      <c r="V213" t="s">
        <v>95</v>
      </c>
      <c r="W213">
        <v>412</v>
      </c>
      <c r="X213">
        <v>1512464666585</v>
      </c>
      <c r="Y213">
        <v>1512464666585</v>
      </c>
    </row>
    <row r="214" spans="1:25" x14ac:dyDescent="0.3">
      <c r="A214">
        <v>413</v>
      </c>
      <c r="B214" t="s">
        <v>1501</v>
      </c>
      <c r="C214" t="s">
        <v>1502</v>
      </c>
      <c r="D214" t="s">
        <v>1503</v>
      </c>
      <c r="J214" t="s">
        <v>1504</v>
      </c>
      <c r="K214" t="s">
        <v>1505</v>
      </c>
      <c r="S214" t="s">
        <v>80</v>
      </c>
      <c r="T214" t="s">
        <v>79</v>
      </c>
      <c r="U214" t="s">
        <v>41</v>
      </c>
      <c r="V214" t="s">
        <v>42</v>
      </c>
      <c r="W214">
        <v>413</v>
      </c>
      <c r="X214">
        <v>1512464666619</v>
      </c>
      <c r="Y214">
        <v>1512464666619</v>
      </c>
    </row>
    <row r="215" spans="1:25" x14ac:dyDescent="0.3">
      <c r="A215">
        <v>414</v>
      </c>
      <c r="B215" t="s">
        <v>1506</v>
      </c>
      <c r="C215" t="s">
        <v>44</v>
      </c>
      <c r="D215" t="s">
        <v>1507</v>
      </c>
      <c r="E215" t="s">
        <v>1508</v>
      </c>
      <c r="F215" t="s">
        <v>437</v>
      </c>
      <c r="G215" t="s">
        <v>438</v>
      </c>
      <c r="H215">
        <v>81379</v>
      </c>
      <c r="I215" t="s">
        <v>48</v>
      </c>
      <c r="J215" t="s">
        <v>1509</v>
      </c>
      <c r="L215" t="s">
        <v>214</v>
      </c>
      <c r="M215" t="s">
        <v>52</v>
      </c>
      <c r="N215" t="s">
        <v>215</v>
      </c>
      <c r="O215" t="s">
        <v>76</v>
      </c>
      <c r="P215" t="s">
        <v>77</v>
      </c>
      <c r="Q215" s="1">
        <v>18568</v>
      </c>
      <c r="R215" t="s">
        <v>39</v>
      </c>
      <c r="W215">
        <v>414</v>
      </c>
      <c r="X215">
        <v>1512464667792</v>
      </c>
      <c r="Y215">
        <v>1512464667792</v>
      </c>
    </row>
    <row r="216" spans="1:25" x14ac:dyDescent="0.3">
      <c r="A216">
        <v>415</v>
      </c>
      <c r="B216" t="s">
        <v>1510</v>
      </c>
      <c r="C216" t="s">
        <v>1511</v>
      </c>
      <c r="D216" t="s">
        <v>1512</v>
      </c>
      <c r="E216" t="s">
        <v>1513</v>
      </c>
      <c r="F216" t="s">
        <v>156</v>
      </c>
      <c r="G216" t="s">
        <v>157</v>
      </c>
      <c r="H216">
        <v>94102</v>
      </c>
      <c r="I216" t="s">
        <v>86</v>
      </c>
      <c r="J216" t="s">
        <v>1514</v>
      </c>
      <c r="K216" t="s">
        <v>1515</v>
      </c>
      <c r="L216" t="s">
        <v>214</v>
      </c>
      <c r="M216" t="s">
        <v>90</v>
      </c>
      <c r="N216" t="s">
        <v>215</v>
      </c>
      <c r="O216" t="s">
        <v>37</v>
      </c>
      <c r="P216" t="s">
        <v>38</v>
      </c>
      <c r="Q216" s="2">
        <v>43009</v>
      </c>
      <c r="R216" t="s">
        <v>65</v>
      </c>
      <c r="S216" t="s">
        <v>40</v>
      </c>
      <c r="T216" t="s">
        <v>39</v>
      </c>
      <c r="U216" t="s">
        <v>41</v>
      </c>
      <c r="V216" t="s">
        <v>42</v>
      </c>
      <c r="W216">
        <v>415</v>
      </c>
      <c r="X216">
        <v>1512464668387</v>
      </c>
      <c r="Y216">
        <v>1512464668387</v>
      </c>
    </row>
    <row r="217" spans="1:25" x14ac:dyDescent="0.3">
      <c r="A217">
        <v>416</v>
      </c>
      <c r="B217" t="s">
        <v>1516</v>
      </c>
      <c r="C217" t="s">
        <v>1517</v>
      </c>
      <c r="D217" t="s">
        <v>1001</v>
      </c>
      <c r="E217" t="s">
        <v>1518</v>
      </c>
      <c r="F217" t="s">
        <v>57</v>
      </c>
      <c r="G217" t="s">
        <v>420</v>
      </c>
      <c r="H217" t="s">
        <v>1002</v>
      </c>
      <c r="I217" t="s">
        <v>60</v>
      </c>
      <c r="J217" t="s">
        <v>1003</v>
      </c>
      <c r="K217" t="s">
        <v>1519</v>
      </c>
      <c r="L217" t="s">
        <v>51</v>
      </c>
      <c r="M217" t="s">
        <v>63</v>
      </c>
      <c r="N217" t="s">
        <v>53</v>
      </c>
      <c r="O217" t="s">
        <v>37</v>
      </c>
      <c r="P217" t="s">
        <v>38</v>
      </c>
      <c r="Q217" t="s">
        <v>94</v>
      </c>
      <c r="R217" t="s">
        <v>95</v>
      </c>
      <c r="S217" t="s">
        <v>40</v>
      </c>
      <c r="T217" t="s">
        <v>39</v>
      </c>
      <c r="U217" t="s">
        <v>41</v>
      </c>
      <c r="V217" t="s">
        <v>42</v>
      </c>
      <c r="W217">
        <v>416</v>
      </c>
      <c r="X217">
        <v>1512464668709</v>
      </c>
      <c r="Y217">
        <v>1512464668709</v>
      </c>
    </row>
    <row r="218" spans="1:25" x14ac:dyDescent="0.3">
      <c r="A218">
        <v>417</v>
      </c>
      <c r="B218" t="s">
        <v>1520</v>
      </c>
      <c r="C218" t="s">
        <v>44</v>
      </c>
      <c r="D218" t="s">
        <v>1521</v>
      </c>
      <c r="E218" t="s">
        <v>1522</v>
      </c>
      <c r="F218" t="s">
        <v>1523</v>
      </c>
      <c r="G218" t="s">
        <v>157</v>
      </c>
      <c r="H218">
        <v>94085</v>
      </c>
      <c r="I218" t="s">
        <v>86</v>
      </c>
      <c r="J218" t="s">
        <v>1524</v>
      </c>
      <c r="K218" t="s">
        <v>1525</v>
      </c>
      <c r="L218" t="s">
        <v>718</v>
      </c>
      <c r="M218" t="s">
        <v>90</v>
      </c>
      <c r="N218" t="s">
        <v>719</v>
      </c>
      <c r="O218" t="s">
        <v>37</v>
      </c>
      <c r="P218" t="s">
        <v>38</v>
      </c>
      <c r="Q218" t="s">
        <v>78</v>
      </c>
      <c r="R218" t="s">
        <v>79</v>
      </c>
      <c r="S218" t="s">
        <v>64</v>
      </c>
      <c r="T218" t="s">
        <v>65</v>
      </c>
      <c r="U218" t="s">
        <v>113</v>
      </c>
      <c r="V218" t="s">
        <v>95</v>
      </c>
      <c r="W218">
        <v>417</v>
      </c>
      <c r="X218">
        <v>1512464668982</v>
      </c>
      <c r="Y218">
        <v>1512464668982</v>
      </c>
    </row>
    <row r="219" spans="1:25" x14ac:dyDescent="0.3">
      <c r="A219">
        <v>418</v>
      </c>
      <c r="B219" t="s">
        <v>1526</v>
      </c>
      <c r="C219" t="s">
        <v>1527</v>
      </c>
      <c r="D219" t="s">
        <v>1528</v>
      </c>
      <c r="E219" t="s">
        <v>1529</v>
      </c>
      <c r="F219" t="s">
        <v>1530</v>
      </c>
      <c r="G219" t="s">
        <v>1531</v>
      </c>
      <c r="H219">
        <v>44115</v>
      </c>
      <c r="I219" t="s">
        <v>86</v>
      </c>
      <c r="J219" t="s">
        <v>1532</v>
      </c>
      <c r="K219" t="s">
        <v>1533</v>
      </c>
      <c r="L219" t="s">
        <v>692</v>
      </c>
      <c r="M219" t="s">
        <v>90</v>
      </c>
      <c r="N219" t="s">
        <v>693</v>
      </c>
      <c r="O219" t="s">
        <v>151</v>
      </c>
      <c r="P219" t="s">
        <v>79</v>
      </c>
      <c r="Q219" t="s">
        <v>221</v>
      </c>
      <c r="R219" t="s">
        <v>222</v>
      </c>
      <c r="S219" t="s">
        <v>40</v>
      </c>
      <c r="T219" t="s">
        <v>39</v>
      </c>
      <c r="U219" t="s">
        <v>41</v>
      </c>
      <c r="V219" t="s">
        <v>42</v>
      </c>
      <c r="W219">
        <v>418</v>
      </c>
      <c r="X219">
        <v>1512464669384</v>
      </c>
      <c r="Y219">
        <v>1512464669384</v>
      </c>
    </row>
    <row r="220" spans="1:25" x14ac:dyDescent="0.3">
      <c r="A220">
        <v>419</v>
      </c>
      <c r="B220" t="s">
        <v>1534</v>
      </c>
      <c r="C220" t="s">
        <v>1535</v>
      </c>
      <c r="D220" t="s">
        <v>1536</v>
      </c>
      <c r="J220" t="s">
        <v>1537</v>
      </c>
      <c r="K220" t="s">
        <v>1538</v>
      </c>
      <c r="L220" t="s">
        <v>300</v>
      </c>
      <c r="N220" t="s">
        <v>301</v>
      </c>
      <c r="O220" t="s">
        <v>37</v>
      </c>
      <c r="P220" t="s">
        <v>38</v>
      </c>
      <c r="Q220" t="s">
        <v>94</v>
      </c>
      <c r="R220" t="s">
        <v>95</v>
      </c>
      <c r="S220" t="s">
        <v>40</v>
      </c>
      <c r="T220" t="s">
        <v>39</v>
      </c>
      <c r="U220" t="s">
        <v>41</v>
      </c>
      <c r="V220" t="s">
        <v>42</v>
      </c>
      <c r="W220">
        <v>419</v>
      </c>
      <c r="X220">
        <v>1512464669737</v>
      </c>
      <c r="Y220">
        <v>1512464669737</v>
      </c>
    </row>
    <row r="221" spans="1:25" x14ac:dyDescent="0.3">
      <c r="A221">
        <v>420</v>
      </c>
      <c r="B221" t="s">
        <v>1539</v>
      </c>
      <c r="D221" t="s">
        <v>1540</v>
      </c>
      <c r="E221" t="s">
        <v>1541</v>
      </c>
      <c r="F221" t="s">
        <v>365</v>
      </c>
      <c r="G221" t="s">
        <v>365</v>
      </c>
      <c r="H221">
        <v>8005</v>
      </c>
      <c r="I221" t="s">
        <v>366</v>
      </c>
      <c r="J221" t="s">
        <v>1542</v>
      </c>
      <c r="L221" t="s">
        <v>1543</v>
      </c>
      <c r="M221" t="s">
        <v>369</v>
      </c>
      <c r="N221" t="s">
        <v>1544</v>
      </c>
      <c r="O221" t="s">
        <v>151</v>
      </c>
      <c r="P221" t="s">
        <v>79</v>
      </c>
      <c r="Q221" t="s">
        <v>324</v>
      </c>
      <c r="R221" t="s">
        <v>325</v>
      </c>
      <c r="W221">
        <v>420</v>
      </c>
      <c r="X221">
        <v>1512464670232</v>
      </c>
      <c r="Y221">
        <v>1512464670232</v>
      </c>
    </row>
    <row r="222" spans="1:25" x14ac:dyDescent="0.3">
      <c r="A222">
        <v>421</v>
      </c>
      <c r="B222" t="s">
        <v>1545</v>
      </c>
      <c r="C222" t="s">
        <v>44</v>
      </c>
      <c r="D222" t="s">
        <v>1546</v>
      </c>
      <c r="J222" t="s">
        <v>1547</v>
      </c>
      <c r="K222" t="s">
        <v>1548</v>
      </c>
      <c r="L222" t="s">
        <v>265</v>
      </c>
      <c r="N222" t="s">
        <v>266</v>
      </c>
      <c r="O222" t="s">
        <v>37</v>
      </c>
      <c r="P222" t="s">
        <v>38</v>
      </c>
      <c r="Q222" s="2">
        <v>43009</v>
      </c>
      <c r="R222" t="s">
        <v>65</v>
      </c>
      <c r="S222" t="s">
        <v>40</v>
      </c>
      <c r="T222" t="s">
        <v>39</v>
      </c>
      <c r="U222" t="s">
        <v>41</v>
      </c>
      <c r="V222" t="s">
        <v>42</v>
      </c>
      <c r="W222">
        <v>421</v>
      </c>
      <c r="X222">
        <v>1512464670652</v>
      </c>
      <c r="Y222">
        <v>1512464670652</v>
      </c>
    </row>
    <row r="223" spans="1:25" x14ac:dyDescent="0.3">
      <c r="A223">
        <v>422</v>
      </c>
      <c r="B223" t="s">
        <v>1549</v>
      </c>
      <c r="D223" t="s">
        <v>1550</v>
      </c>
      <c r="E223" t="s">
        <v>1551</v>
      </c>
      <c r="F223" t="s">
        <v>57</v>
      </c>
      <c r="G223" t="s">
        <v>58</v>
      </c>
      <c r="H223" t="s">
        <v>1552</v>
      </c>
      <c r="I223" t="s">
        <v>60</v>
      </c>
      <c r="J223" t="s">
        <v>1553</v>
      </c>
      <c r="K223" t="s">
        <v>1554</v>
      </c>
      <c r="L223" t="s">
        <v>255</v>
      </c>
      <c r="M223" t="s">
        <v>63</v>
      </c>
      <c r="N223" t="s">
        <v>256</v>
      </c>
      <c r="O223" t="s">
        <v>37</v>
      </c>
      <c r="P223" t="s">
        <v>38</v>
      </c>
      <c r="Q223" s="1">
        <v>18568</v>
      </c>
      <c r="R223" t="s">
        <v>39</v>
      </c>
      <c r="S223" t="s">
        <v>64</v>
      </c>
      <c r="T223" t="s">
        <v>65</v>
      </c>
      <c r="U223" t="s">
        <v>41</v>
      </c>
      <c r="V223" t="s">
        <v>42</v>
      </c>
      <c r="W223">
        <v>422</v>
      </c>
      <c r="X223">
        <v>1512464670756</v>
      </c>
      <c r="Y223">
        <v>1512464670756</v>
      </c>
    </row>
    <row r="224" spans="1:25" x14ac:dyDescent="0.3">
      <c r="A224">
        <v>423</v>
      </c>
      <c r="B224" t="s">
        <v>1555</v>
      </c>
      <c r="D224" t="s">
        <v>1556</v>
      </c>
      <c r="L224" t="s">
        <v>1282</v>
      </c>
      <c r="N224" t="s">
        <v>1283</v>
      </c>
      <c r="O224" t="s">
        <v>37</v>
      </c>
      <c r="P224" t="s">
        <v>38</v>
      </c>
      <c r="Q224" t="s">
        <v>78</v>
      </c>
      <c r="R224" t="s">
        <v>79</v>
      </c>
      <c r="W224">
        <v>423</v>
      </c>
      <c r="X224">
        <v>1512464671186</v>
      </c>
      <c r="Y224">
        <v>1512464671186</v>
      </c>
    </row>
    <row r="225" spans="1:25" x14ac:dyDescent="0.3">
      <c r="A225">
        <v>424</v>
      </c>
      <c r="B225" t="s">
        <v>1557</v>
      </c>
      <c r="D225" t="s">
        <v>1558</v>
      </c>
      <c r="E225" t="s">
        <v>1559</v>
      </c>
      <c r="F225" t="s">
        <v>85</v>
      </c>
      <c r="G225" t="s">
        <v>85</v>
      </c>
      <c r="H225">
        <v>10036</v>
      </c>
      <c r="I225" t="s">
        <v>86</v>
      </c>
      <c r="J225" t="s">
        <v>1560</v>
      </c>
      <c r="K225" t="s">
        <v>1561</v>
      </c>
      <c r="L225" t="s">
        <v>1492</v>
      </c>
      <c r="M225" t="s">
        <v>90</v>
      </c>
      <c r="N225" t="s">
        <v>1493</v>
      </c>
      <c r="O225" t="s">
        <v>92</v>
      </c>
      <c r="P225" t="s">
        <v>93</v>
      </c>
      <c r="Q225" t="s">
        <v>94</v>
      </c>
      <c r="R225" t="s">
        <v>95</v>
      </c>
      <c r="S225" t="s">
        <v>64</v>
      </c>
      <c r="T225" t="s">
        <v>65</v>
      </c>
      <c r="U225" t="s">
        <v>113</v>
      </c>
      <c r="V225" t="s">
        <v>95</v>
      </c>
      <c r="W225">
        <v>424</v>
      </c>
      <c r="X225">
        <v>1512464671974</v>
      </c>
      <c r="Y225">
        <v>1512464671974</v>
      </c>
    </row>
    <row r="226" spans="1:25" x14ac:dyDescent="0.3">
      <c r="A226">
        <v>425</v>
      </c>
      <c r="B226" t="s">
        <v>1562</v>
      </c>
      <c r="C226" t="s">
        <v>1563</v>
      </c>
      <c r="D226" t="s">
        <v>1564</v>
      </c>
      <c r="E226" t="s">
        <v>1565</v>
      </c>
      <c r="F226" t="s">
        <v>396</v>
      </c>
      <c r="J226" t="s">
        <v>1566</v>
      </c>
      <c r="W226">
        <v>425</v>
      </c>
      <c r="X226">
        <v>1512464672511</v>
      </c>
      <c r="Y226">
        <v>1512464672511</v>
      </c>
    </row>
    <row r="227" spans="1:25" x14ac:dyDescent="0.3">
      <c r="A227">
        <v>426</v>
      </c>
      <c r="B227" t="s">
        <v>1567</v>
      </c>
      <c r="C227" t="s">
        <v>1568</v>
      </c>
      <c r="D227" t="s">
        <v>1569</v>
      </c>
      <c r="E227" t="s">
        <v>1570</v>
      </c>
      <c r="F227" t="s">
        <v>1571</v>
      </c>
      <c r="G227" t="s">
        <v>1572</v>
      </c>
      <c r="H227">
        <v>8075</v>
      </c>
      <c r="I227" t="s">
        <v>86</v>
      </c>
      <c r="J227" t="s">
        <v>1573</v>
      </c>
      <c r="K227" t="s">
        <v>1574</v>
      </c>
      <c r="L227" t="s">
        <v>1575</v>
      </c>
      <c r="M227" t="s">
        <v>90</v>
      </c>
      <c r="N227" t="s">
        <v>1576</v>
      </c>
      <c r="O227" t="s">
        <v>37</v>
      </c>
      <c r="P227" t="s">
        <v>38</v>
      </c>
      <c r="Q227" s="2">
        <v>43009</v>
      </c>
      <c r="R227" t="s">
        <v>65</v>
      </c>
      <c r="S227" t="s">
        <v>64</v>
      </c>
      <c r="T227" t="s">
        <v>65</v>
      </c>
      <c r="U227" t="s">
        <v>41</v>
      </c>
      <c r="V227" t="s">
        <v>42</v>
      </c>
      <c r="W227">
        <v>426</v>
      </c>
      <c r="X227">
        <v>1512464672970</v>
      </c>
      <c r="Y227">
        <v>1512464672970</v>
      </c>
    </row>
    <row r="228" spans="1:25" x14ac:dyDescent="0.3">
      <c r="A228">
        <v>427</v>
      </c>
      <c r="B228" t="s">
        <v>1577</v>
      </c>
      <c r="C228" t="s">
        <v>1578</v>
      </c>
      <c r="D228" t="s">
        <v>1579</v>
      </c>
      <c r="E228" t="s">
        <v>1580</v>
      </c>
      <c r="F228" t="s">
        <v>741</v>
      </c>
      <c r="G228" t="s">
        <v>742</v>
      </c>
      <c r="I228" t="s">
        <v>86</v>
      </c>
      <c r="J228" t="s">
        <v>1581</v>
      </c>
      <c r="K228" t="s">
        <v>1582</v>
      </c>
      <c r="L228" t="s">
        <v>471</v>
      </c>
      <c r="M228" t="s">
        <v>90</v>
      </c>
      <c r="N228" t="s">
        <v>472</v>
      </c>
      <c r="O228" t="s">
        <v>37</v>
      </c>
      <c r="P228" t="s">
        <v>38</v>
      </c>
      <c r="Q228" s="2">
        <v>43009</v>
      </c>
      <c r="R228" t="s">
        <v>65</v>
      </c>
      <c r="S228" t="s">
        <v>64</v>
      </c>
      <c r="T228" t="s">
        <v>65</v>
      </c>
      <c r="U228" t="s">
        <v>41</v>
      </c>
      <c r="V228" t="s">
        <v>42</v>
      </c>
      <c r="W228">
        <v>427</v>
      </c>
      <c r="X228">
        <v>1512464673204</v>
      </c>
      <c r="Y228">
        <v>1512464673204</v>
      </c>
    </row>
    <row r="229" spans="1:25" x14ac:dyDescent="0.3">
      <c r="A229">
        <v>428</v>
      </c>
      <c r="B229" t="s">
        <v>1583</v>
      </c>
      <c r="C229" t="s">
        <v>1584</v>
      </c>
      <c r="D229" t="s">
        <v>1585</v>
      </c>
      <c r="E229" t="s">
        <v>1586</v>
      </c>
      <c r="F229" t="s">
        <v>467</v>
      </c>
      <c r="G229" t="s">
        <v>468</v>
      </c>
      <c r="H229">
        <v>84121</v>
      </c>
      <c r="I229" t="s">
        <v>86</v>
      </c>
      <c r="J229" t="s">
        <v>1587</v>
      </c>
      <c r="L229" t="s">
        <v>214</v>
      </c>
      <c r="M229" t="s">
        <v>90</v>
      </c>
      <c r="N229" t="s">
        <v>215</v>
      </c>
      <c r="O229" t="s">
        <v>37</v>
      </c>
      <c r="P229" t="s">
        <v>38</v>
      </c>
      <c r="Q229" t="s">
        <v>100</v>
      </c>
      <c r="R229" t="s">
        <v>101</v>
      </c>
      <c r="W229">
        <v>428</v>
      </c>
      <c r="X229">
        <v>1512464673238</v>
      </c>
      <c r="Y229">
        <v>1512464673238</v>
      </c>
    </row>
    <row r="230" spans="1:25" x14ac:dyDescent="0.3">
      <c r="A230">
        <v>429</v>
      </c>
      <c r="B230" t="s">
        <v>257</v>
      </c>
      <c r="C230" t="s">
        <v>1588</v>
      </c>
      <c r="D230" t="s">
        <v>1589</v>
      </c>
      <c r="F230" t="s">
        <v>1590</v>
      </c>
      <c r="G230" t="s">
        <v>1591</v>
      </c>
      <c r="I230" t="s">
        <v>86</v>
      </c>
      <c r="J230" t="s">
        <v>1592</v>
      </c>
      <c r="K230" t="s">
        <v>1593</v>
      </c>
      <c r="L230" t="s">
        <v>840</v>
      </c>
      <c r="M230" t="s">
        <v>90</v>
      </c>
      <c r="N230" t="s">
        <v>841</v>
      </c>
      <c r="O230" t="s">
        <v>151</v>
      </c>
      <c r="P230" t="s">
        <v>79</v>
      </c>
      <c r="Q230" s="2">
        <v>43009</v>
      </c>
      <c r="R230" t="s">
        <v>65</v>
      </c>
      <c r="S230" t="s">
        <v>64</v>
      </c>
      <c r="T230" t="s">
        <v>65</v>
      </c>
      <c r="U230" t="s">
        <v>41</v>
      </c>
      <c r="V230" t="s">
        <v>42</v>
      </c>
      <c r="W230">
        <v>429</v>
      </c>
      <c r="X230">
        <v>1512464673251</v>
      </c>
      <c r="Y230">
        <v>1512464673251</v>
      </c>
    </row>
    <row r="231" spans="1:25" x14ac:dyDescent="0.3">
      <c r="A231">
        <v>430</v>
      </c>
      <c r="C231" t="s">
        <v>44</v>
      </c>
      <c r="W231">
        <v>430</v>
      </c>
      <c r="X231">
        <v>1512464673667</v>
      </c>
      <c r="Y231">
        <v>1512464673667</v>
      </c>
    </row>
    <row r="232" spans="1:25" x14ac:dyDescent="0.3">
      <c r="A232">
        <v>431</v>
      </c>
      <c r="B232" t="s">
        <v>1594</v>
      </c>
      <c r="C232" t="s">
        <v>1595</v>
      </c>
      <c r="D232" t="s">
        <v>1596</v>
      </c>
      <c r="E232" t="s">
        <v>1597</v>
      </c>
      <c r="F232" t="s">
        <v>1051</v>
      </c>
      <c r="G232" t="s">
        <v>1052</v>
      </c>
      <c r="H232" t="s">
        <v>1598</v>
      </c>
      <c r="I232" t="s">
        <v>318</v>
      </c>
      <c r="J232" t="s">
        <v>1599</v>
      </c>
      <c r="K232" t="s">
        <v>1600</v>
      </c>
      <c r="L232" t="s">
        <v>718</v>
      </c>
      <c r="M232" t="s">
        <v>322</v>
      </c>
      <c r="N232" t="s">
        <v>719</v>
      </c>
      <c r="O232" t="s">
        <v>151</v>
      </c>
      <c r="P232" t="s">
        <v>79</v>
      </c>
      <c r="Q232" t="s">
        <v>78</v>
      </c>
      <c r="R232" t="s">
        <v>79</v>
      </c>
      <c r="S232" t="s">
        <v>40</v>
      </c>
      <c r="T232" t="s">
        <v>39</v>
      </c>
      <c r="U232" t="s">
        <v>41</v>
      </c>
      <c r="V232" t="s">
        <v>42</v>
      </c>
      <c r="W232">
        <v>431</v>
      </c>
      <c r="X232">
        <v>1512464674802</v>
      </c>
      <c r="Y232">
        <v>1512464674802</v>
      </c>
    </row>
    <row r="233" spans="1:25" x14ac:dyDescent="0.3">
      <c r="A233">
        <v>432</v>
      </c>
      <c r="B233" t="s">
        <v>1601</v>
      </c>
      <c r="C233" t="s">
        <v>1602</v>
      </c>
      <c r="D233" t="s">
        <v>1603</v>
      </c>
      <c r="E233" t="s">
        <v>1604</v>
      </c>
      <c r="G233" t="s">
        <v>1605</v>
      </c>
      <c r="H233">
        <v>4535</v>
      </c>
      <c r="I233" t="s">
        <v>235</v>
      </c>
      <c r="J233" t="s">
        <v>1606</v>
      </c>
      <c r="K233" t="s">
        <v>1607</v>
      </c>
      <c r="L233" t="s">
        <v>1608</v>
      </c>
      <c r="M233" t="s">
        <v>238</v>
      </c>
      <c r="N233" t="s">
        <v>1609</v>
      </c>
      <c r="O233" t="s">
        <v>1046</v>
      </c>
      <c r="P233" t="s">
        <v>1047</v>
      </c>
      <c r="Q233" s="2">
        <v>43009</v>
      </c>
      <c r="R233" t="s">
        <v>65</v>
      </c>
      <c r="S233" t="s">
        <v>64</v>
      </c>
      <c r="T233" t="s">
        <v>65</v>
      </c>
      <c r="U233" t="s">
        <v>41</v>
      </c>
      <c r="V233" t="s">
        <v>42</v>
      </c>
      <c r="W233">
        <v>432</v>
      </c>
      <c r="X233">
        <v>1512464675525</v>
      </c>
      <c r="Y233">
        <v>1512464675525</v>
      </c>
    </row>
    <row r="234" spans="1:25" x14ac:dyDescent="0.3">
      <c r="A234">
        <v>433</v>
      </c>
      <c r="B234" t="s">
        <v>1610</v>
      </c>
      <c r="D234" t="s">
        <v>1611</v>
      </c>
      <c r="E234" t="s">
        <v>1612</v>
      </c>
      <c r="F234" t="s">
        <v>1613</v>
      </c>
      <c r="G234" t="s">
        <v>1614</v>
      </c>
      <c r="H234">
        <v>69190</v>
      </c>
      <c r="I234" t="s">
        <v>48</v>
      </c>
      <c r="J234" t="s">
        <v>1615</v>
      </c>
      <c r="K234" t="s">
        <v>1616</v>
      </c>
      <c r="L234" t="s">
        <v>214</v>
      </c>
      <c r="M234" t="s">
        <v>52</v>
      </c>
      <c r="N234" t="s">
        <v>215</v>
      </c>
      <c r="O234" t="s">
        <v>151</v>
      </c>
      <c r="P234" t="s">
        <v>79</v>
      </c>
      <c r="Q234" t="s">
        <v>324</v>
      </c>
      <c r="R234" t="s">
        <v>325</v>
      </c>
      <c r="S234" t="s">
        <v>40</v>
      </c>
      <c r="T234" t="s">
        <v>39</v>
      </c>
      <c r="U234" t="s">
        <v>41</v>
      </c>
      <c r="V234" t="s">
        <v>42</v>
      </c>
      <c r="W234">
        <v>433</v>
      </c>
      <c r="X234">
        <v>1512464676109</v>
      </c>
      <c r="Y234">
        <v>1512464676109</v>
      </c>
    </row>
    <row r="235" spans="1:25" x14ac:dyDescent="0.3">
      <c r="A235">
        <v>434</v>
      </c>
      <c r="B235" t="s">
        <v>1617</v>
      </c>
      <c r="C235" t="s">
        <v>1618</v>
      </c>
      <c r="D235" t="s">
        <v>1619</v>
      </c>
      <c r="F235" t="s">
        <v>1523</v>
      </c>
      <c r="G235" t="s">
        <v>157</v>
      </c>
      <c r="H235">
        <v>94085</v>
      </c>
      <c r="I235" t="s">
        <v>86</v>
      </c>
      <c r="J235" t="s">
        <v>1620</v>
      </c>
      <c r="K235" t="s">
        <v>1621</v>
      </c>
      <c r="L235" t="s">
        <v>51</v>
      </c>
      <c r="M235" t="s">
        <v>90</v>
      </c>
      <c r="N235" t="s">
        <v>53</v>
      </c>
      <c r="O235" t="s">
        <v>151</v>
      </c>
      <c r="P235" t="s">
        <v>79</v>
      </c>
      <c r="Q235" t="s">
        <v>221</v>
      </c>
      <c r="R235" t="s">
        <v>222</v>
      </c>
      <c r="S235" t="s">
        <v>64</v>
      </c>
      <c r="T235" t="s">
        <v>65</v>
      </c>
      <c r="U235" t="s">
        <v>41</v>
      </c>
      <c r="V235" t="s">
        <v>42</v>
      </c>
      <c r="W235">
        <v>434</v>
      </c>
      <c r="X235">
        <v>1512464676231</v>
      </c>
      <c r="Y235">
        <v>1512464676231</v>
      </c>
    </row>
    <row r="236" spans="1:25" x14ac:dyDescent="0.3">
      <c r="A236">
        <v>435</v>
      </c>
      <c r="B236" t="s">
        <v>1472</v>
      </c>
      <c r="C236" t="s">
        <v>1622</v>
      </c>
      <c r="D236" t="s">
        <v>1623</v>
      </c>
      <c r="E236" t="s">
        <v>1624</v>
      </c>
      <c r="F236" t="s">
        <v>1625</v>
      </c>
      <c r="G236" t="s">
        <v>1626</v>
      </c>
      <c r="I236" t="s">
        <v>1627</v>
      </c>
      <c r="J236" t="s">
        <v>1628</v>
      </c>
      <c r="K236" t="s">
        <v>1629</v>
      </c>
      <c r="L236" t="s">
        <v>51</v>
      </c>
      <c r="M236" t="s">
        <v>1630</v>
      </c>
      <c r="N236" t="s">
        <v>53</v>
      </c>
      <c r="O236" t="s">
        <v>37</v>
      </c>
      <c r="P236" t="s">
        <v>38</v>
      </c>
      <c r="Q236" s="2">
        <v>43009</v>
      </c>
      <c r="R236" t="s">
        <v>65</v>
      </c>
      <c r="S236" t="s">
        <v>40</v>
      </c>
      <c r="T236" t="s">
        <v>39</v>
      </c>
      <c r="U236" t="s">
        <v>113</v>
      </c>
      <c r="V236" t="s">
        <v>95</v>
      </c>
      <c r="W236">
        <v>435</v>
      </c>
      <c r="X236">
        <v>1512464676438</v>
      </c>
      <c r="Y236">
        <v>1512464676438</v>
      </c>
    </row>
    <row r="237" spans="1:25" x14ac:dyDescent="0.3">
      <c r="A237">
        <v>436</v>
      </c>
      <c r="B237" t="s">
        <v>132</v>
      </c>
      <c r="D237" t="s">
        <v>1631</v>
      </c>
      <c r="E237" t="s">
        <v>1632</v>
      </c>
      <c r="F237" t="s">
        <v>1633</v>
      </c>
      <c r="G237" t="s">
        <v>1634</v>
      </c>
      <c r="H237">
        <v>23955</v>
      </c>
      <c r="I237" t="s">
        <v>1635</v>
      </c>
      <c r="M237" t="s">
        <v>1636</v>
      </c>
      <c r="W237">
        <v>436</v>
      </c>
      <c r="X237">
        <v>1512464676482</v>
      </c>
      <c r="Y237">
        <v>1512464676482</v>
      </c>
    </row>
    <row r="238" spans="1:25" x14ac:dyDescent="0.3">
      <c r="A238">
        <v>437</v>
      </c>
      <c r="B238" t="s">
        <v>1637</v>
      </c>
      <c r="D238" t="s">
        <v>1638</v>
      </c>
      <c r="E238" t="s">
        <v>1639</v>
      </c>
      <c r="F238" t="s">
        <v>1640</v>
      </c>
      <c r="G238" t="s">
        <v>58</v>
      </c>
      <c r="H238" t="s">
        <v>1641</v>
      </c>
      <c r="I238" t="s">
        <v>60</v>
      </c>
      <c r="J238" t="s">
        <v>1642</v>
      </c>
      <c r="K238" t="s">
        <v>1643</v>
      </c>
      <c r="L238" t="s">
        <v>1244</v>
      </c>
      <c r="M238" t="s">
        <v>63</v>
      </c>
      <c r="N238" t="s">
        <v>1245</v>
      </c>
      <c r="O238" t="s">
        <v>37</v>
      </c>
      <c r="P238" t="s">
        <v>38</v>
      </c>
      <c r="Q238" t="s">
        <v>100</v>
      </c>
      <c r="R238" t="s">
        <v>101</v>
      </c>
      <c r="S238" t="s">
        <v>80</v>
      </c>
      <c r="T238" t="s">
        <v>79</v>
      </c>
      <c r="U238" t="s">
        <v>41</v>
      </c>
      <c r="V238" t="s">
        <v>42</v>
      </c>
      <c r="W238">
        <v>437</v>
      </c>
      <c r="X238">
        <v>1512464677955</v>
      </c>
      <c r="Y238">
        <v>1512464677955</v>
      </c>
    </row>
    <row r="239" spans="1:25" x14ac:dyDescent="0.3">
      <c r="A239">
        <v>438</v>
      </c>
      <c r="B239" t="s">
        <v>1644</v>
      </c>
      <c r="C239" t="s">
        <v>1645</v>
      </c>
      <c r="D239" t="s">
        <v>1646</v>
      </c>
      <c r="E239" t="s">
        <v>1647</v>
      </c>
      <c r="F239" t="s">
        <v>1648</v>
      </c>
      <c r="G239" t="s">
        <v>1649</v>
      </c>
      <c r="H239">
        <v>19958</v>
      </c>
      <c r="I239" t="s">
        <v>86</v>
      </c>
      <c r="J239" t="s">
        <v>1650</v>
      </c>
      <c r="K239" t="s">
        <v>1651</v>
      </c>
      <c r="L239" t="s">
        <v>34</v>
      </c>
      <c r="M239" t="s">
        <v>90</v>
      </c>
      <c r="N239" t="s">
        <v>36</v>
      </c>
      <c r="O239" t="s">
        <v>37</v>
      </c>
      <c r="P239" t="s">
        <v>38</v>
      </c>
      <c r="Q239" t="s">
        <v>100</v>
      </c>
      <c r="R239" t="s">
        <v>101</v>
      </c>
      <c r="S239" t="s">
        <v>64</v>
      </c>
      <c r="T239" t="s">
        <v>65</v>
      </c>
      <c r="U239" t="s">
        <v>113</v>
      </c>
      <c r="V239" t="s">
        <v>95</v>
      </c>
      <c r="W239">
        <v>438</v>
      </c>
      <c r="X239">
        <v>1512464678760</v>
      </c>
      <c r="Y239">
        <v>1512464678760</v>
      </c>
    </row>
    <row r="240" spans="1:25" x14ac:dyDescent="0.3">
      <c r="A240">
        <v>439</v>
      </c>
      <c r="B240" t="s">
        <v>1652</v>
      </c>
      <c r="C240" t="s">
        <v>1653</v>
      </c>
      <c r="D240" t="s">
        <v>1654</v>
      </c>
      <c r="E240" t="s">
        <v>1655</v>
      </c>
      <c r="F240" t="s">
        <v>1115</v>
      </c>
      <c r="G240" t="s">
        <v>773</v>
      </c>
      <c r="H240" t="s">
        <v>1656</v>
      </c>
      <c r="I240" t="s">
        <v>523</v>
      </c>
      <c r="J240" t="s">
        <v>1657</v>
      </c>
      <c r="K240" t="s">
        <v>1658</v>
      </c>
      <c r="L240" t="s">
        <v>265</v>
      </c>
      <c r="M240" t="s">
        <v>526</v>
      </c>
      <c r="N240" t="s">
        <v>266</v>
      </c>
      <c r="O240" t="s">
        <v>151</v>
      </c>
      <c r="P240" t="s">
        <v>79</v>
      </c>
      <c r="Q240" s="1">
        <v>18568</v>
      </c>
      <c r="R240" t="s">
        <v>39</v>
      </c>
      <c r="S240" t="s">
        <v>64</v>
      </c>
      <c r="T240" t="s">
        <v>65</v>
      </c>
      <c r="U240" t="s">
        <v>113</v>
      </c>
      <c r="V240" t="s">
        <v>95</v>
      </c>
      <c r="W240">
        <v>439</v>
      </c>
      <c r="X240">
        <v>1512464678785</v>
      </c>
      <c r="Y240">
        <v>1512464678785</v>
      </c>
    </row>
    <row r="241" spans="1:25" x14ac:dyDescent="0.3">
      <c r="A241">
        <v>440</v>
      </c>
      <c r="B241" t="s">
        <v>1659</v>
      </c>
      <c r="D241" t="s">
        <v>1660</v>
      </c>
      <c r="E241" t="s">
        <v>1661</v>
      </c>
      <c r="F241" t="s">
        <v>1018</v>
      </c>
      <c r="G241" t="s">
        <v>157</v>
      </c>
      <c r="H241">
        <v>92121</v>
      </c>
      <c r="I241" t="s">
        <v>86</v>
      </c>
      <c r="J241" t="s">
        <v>1662</v>
      </c>
      <c r="K241" t="s">
        <v>1663</v>
      </c>
      <c r="L241" t="s">
        <v>736</v>
      </c>
      <c r="M241" t="s">
        <v>90</v>
      </c>
      <c r="N241" t="s">
        <v>737</v>
      </c>
      <c r="O241" t="s">
        <v>37</v>
      </c>
      <c r="P241" t="s">
        <v>38</v>
      </c>
      <c r="Q241" t="s">
        <v>78</v>
      </c>
      <c r="R241" t="s">
        <v>79</v>
      </c>
      <c r="U241" t="s">
        <v>113</v>
      </c>
      <c r="V241" t="s">
        <v>95</v>
      </c>
      <c r="W241">
        <v>440</v>
      </c>
      <c r="X241">
        <v>1512464678926</v>
      </c>
      <c r="Y241">
        <v>1512464678926</v>
      </c>
    </row>
    <row r="242" spans="1:25" x14ac:dyDescent="0.3">
      <c r="A242">
        <v>441</v>
      </c>
      <c r="B242" t="s">
        <v>1664</v>
      </c>
      <c r="C242" t="s">
        <v>1665</v>
      </c>
      <c r="D242" t="s">
        <v>1666</v>
      </c>
      <c r="E242" t="s">
        <v>1667</v>
      </c>
      <c r="F242" t="s">
        <v>607</v>
      </c>
      <c r="G242" t="s">
        <v>608</v>
      </c>
      <c r="H242">
        <v>21202</v>
      </c>
      <c r="I242" t="s">
        <v>86</v>
      </c>
      <c r="J242" t="s">
        <v>1668</v>
      </c>
      <c r="K242" t="s">
        <v>1669</v>
      </c>
      <c r="L242" t="s">
        <v>1670</v>
      </c>
      <c r="M242" t="s">
        <v>90</v>
      </c>
      <c r="N242" t="s">
        <v>1671</v>
      </c>
      <c r="Q242" s="2">
        <v>43009</v>
      </c>
      <c r="R242" t="s">
        <v>65</v>
      </c>
      <c r="S242" t="s">
        <v>40</v>
      </c>
      <c r="T242" t="s">
        <v>39</v>
      </c>
      <c r="U242" t="s">
        <v>41</v>
      </c>
      <c r="V242" t="s">
        <v>42</v>
      </c>
      <c r="W242">
        <v>441</v>
      </c>
      <c r="X242">
        <v>1512464679280</v>
      </c>
      <c r="Y242">
        <v>1512464679280</v>
      </c>
    </row>
    <row r="243" spans="1:25" x14ac:dyDescent="0.3">
      <c r="A243">
        <v>442</v>
      </c>
      <c r="B243" t="s">
        <v>1672</v>
      </c>
      <c r="C243" t="s">
        <v>1673</v>
      </c>
      <c r="D243" t="s">
        <v>1674</v>
      </c>
      <c r="E243" t="s">
        <v>1675</v>
      </c>
      <c r="F243" t="s">
        <v>156</v>
      </c>
      <c r="G243" t="s">
        <v>157</v>
      </c>
      <c r="H243">
        <v>94103</v>
      </c>
      <c r="I243" t="s">
        <v>86</v>
      </c>
      <c r="J243" t="s">
        <v>1676</v>
      </c>
      <c r="K243" t="s">
        <v>1677</v>
      </c>
      <c r="L243" t="s">
        <v>51</v>
      </c>
      <c r="M243" t="s">
        <v>90</v>
      </c>
      <c r="N243" t="s">
        <v>53</v>
      </c>
      <c r="O243" t="s">
        <v>37</v>
      </c>
      <c r="P243" t="s">
        <v>38</v>
      </c>
      <c r="Q243" t="s">
        <v>94</v>
      </c>
      <c r="R243" t="s">
        <v>95</v>
      </c>
      <c r="S243" t="s">
        <v>64</v>
      </c>
      <c r="T243" t="s">
        <v>65</v>
      </c>
      <c r="U243" t="s">
        <v>41</v>
      </c>
      <c r="V243" t="s">
        <v>42</v>
      </c>
      <c r="W243">
        <v>442</v>
      </c>
      <c r="X243">
        <v>1512464681209</v>
      </c>
      <c r="Y243">
        <v>1512464681209</v>
      </c>
    </row>
    <row r="244" spans="1:25" x14ac:dyDescent="0.3">
      <c r="A244">
        <v>443</v>
      </c>
      <c r="B244" t="s">
        <v>1678</v>
      </c>
      <c r="C244" t="s">
        <v>1679</v>
      </c>
      <c r="D244" t="s">
        <v>1680</v>
      </c>
      <c r="F244" t="s">
        <v>871</v>
      </c>
      <c r="G244" t="s">
        <v>1681</v>
      </c>
      <c r="I244" t="s">
        <v>873</v>
      </c>
      <c r="J244" t="s">
        <v>1682</v>
      </c>
      <c r="K244" t="s">
        <v>1683</v>
      </c>
      <c r="L244" t="s">
        <v>130</v>
      </c>
      <c r="M244" t="s">
        <v>877</v>
      </c>
      <c r="N244" t="s">
        <v>131</v>
      </c>
      <c r="O244" t="s">
        <v>37</v>
      </c>
      <c r="P244" t="s">
        <v>38</v>
      </c>
      <c r="Q244" t="s">
        <v>527</v>
      </c>
      <c r="R244" t="s">
        <v>528</v>
      </c>
      <c r="S244" t="s">
        <v>40</v>
      </c>
      <c r="T244" t="s">
        <v>39</v>
      </c>
      <c r="U244" t="s">
        <v>41</v>
      </c>
      <c r="V244" t="s">
        <v>42</v>
      </c>
      <c r="W244">
        <v>443</v>
      </c>
      <c r="X244">
        <v>1512464681422</v>
      </c>
      <c r="Y244">
        <v>1512464681422</v>
      </c>
    </row>
    <row r="245" spans="1:25" x14ac:dyDescent="0.3">
      <c r="A245">
        <v>444</v>
      </c>
      <c r="B245" t="s">
        <v>1684</v>
      </c>
      <c r="C245" t="s">
        <v>1685</v>
      </c>
      <c r="D245" t="s">
        <v>1686</v>
      </c>
      <c r="E245" t="s">
        <v>1687</v>
      </c>
      <c r="F245" t="s">
        <v>1688</v>
      </c>
      <c r="G245" t="s">
        <v>1689</v>
      </c>
      <c r="H245">
        <v>20190</v>
      </c>
      <c r="I245" t="s">
        <v>86</v>
      </c>
      <c r="J245" t="s">
        <v>1690</v>
      </c>
      <c r="K245" t="s">
        <v>1691</v>
      </c>
      <c r="L245" t="s">
        <v>840</v>
      </c>
      <c r="M245" t="s">
        <v>90</v>
      </c>
      <c r="N245" t="s">
        <v>841</v>
      </c>
      <c r="O245" t="s">
        <v>37</v>
      </c>
      <c r="P245" t="s">
        <v>38</v>
      </c>
      <c r="Q245" s="1">
        <v>18568</v>
      </c>
      <c r="R245" t="s">
        <v>39</v>
      </c>
      <c r="S245" t="s">
        <v>40</v>
      </c>
      <c r="T245" t="s">
        <v>39</v>
      </c>
      <c r="U245" t="s">
        <v>113</v>
      </c>
      <c r="V245" t="s">
        <v>95</v>
      </c>
      <c r="W245">
        <v>444</v>
      </c>
      <c r="X245">
        <v>1512464681468</v>
      </c>
      <c r="Y245">
        <v>1512464681468</v>
      </c>
    </row>
    <row r="246" spans="1:25" x14ac:dyDescent="0.3">
      <c r="A246">
        <v>445</v>
      </c>
      <c r="B246" t="s">
        <v>1692</v>
      </c>
      <c r="C246" t="s">
        <v>1693</v>
      </c>
      <c r="D246" t="s">
        <v>1694</v>
      </c>
      <c r="E246" t="s">
        <v>1695</v>
      </c>
      <c r="F246" t="s">
        <v>1696</v>
      </c>
      <c r="G246" t="s">
        <v>1697</v>
      </c>
      <c r="H246">
        <v>6390</v>
      </c>
      <c r="I246" t="s">
        <v>366</v>
      </c>
      <c r="J246" t="s">
        <v>1698</v>
      </c>
      <c r="K246" t="s">
        <v>1699</v>
      </c>
      <c r="L246" t="s">
        <v>901</v>
      </c>
      <c r="M246" t="s">
        <v>369</v>
      </c>
      <c r="N246" t="s">
        <v>902</v>
      </c>
      <c r="O246" t="s">
        <v>37</v>
      </c>
      <c r="P246" t="s">
        <v>38</v>
      </c>
      <c r="Q246" s="1">
        <v>18568</v>
      </c>
      <c r="R246" t="s">
        <v>39</v>
      </c>
      <c r="S246" t="s">
        <v>64</v>
      </c>
      <c r="T246" t="s">
        <v>65</v>
      </c>
      <c r="U246" t="s">
        <v>113</v>
      </c>
      <c r="V246" t="s">
        <v>95</v>
      </c>
      <c r="W246">
        <v>445</v>
      </c>
      <c r="X246">
        <v>1512464683765</v>
      </c>
      <c r="Y246">
        <v>1512464683765</v>
      </c>
    </row>
    <row r="247" spans="1:25" x14ac:dyDescent="0.3">
      <c r="A247">
        <v>446</v>
      </c>
      <c r="B247" t="s">
        <v>1700</v>
      </c>
      <c r="D247" t="s">
        <v>1701</v>
      </c>
      <c r="E247" t="s">
        <v>1702</v>
      </c>
      <c r="F247" t="s">
        <v>1703</v>
      </c>
      <c r="G247" t="s">
        <v>1704</v>
      </c>
      <c r="H247">
        <v>5142</v>
      </c>
      <c r="I247" t="s">
        <v>1705</v>
      </c>
      <c r="J247" t="s">
        <v>1706</v>
      </c>
      <c r="K247" t="s">
        <v>1707</v>
      </c>
      <c r="L247" t="s">
        <v>1708</v>
      </c>
      <c r="M247" t="s">
        <v>1709</v>
      </c>
      <c r="N247" t="s">
        <v>1710</v>
      </c>
      <c r="O247" t="s">
        <v>37</v>
      </c>
      <c r="P247" t="s">
        <v>38</v>
      </c>
      <c r="Q247" t="s">
        <v>94</v>
      </c>
      <c r="R247" t="s">
        <v>95</v>
      </c>
      <c r="S247" t="s">
        <v>80</v>
      </c>
      <c r="T247" t="s">
        <v>79</v>
      </c>
      <c r="U247" t="s">
        <v>41</v>
      </c>
      <c r="V247" t="s">
        <v>42</v>
      </c>
      <c r="W247">
        <v>446</v>
      </c>
      <c r="X247">
        <v>1512464683917</v>
      </c>
      <c r="Y247">
        <v>1512464683917</v>
      </c>
    </row>
    <row r="248" spans="1:25" x14ac:dyDescent="0.3">
      <c r="A248">
        <v>447</v>
      </c>
      <c r="B248" t="s">
        <v>464</v>
      </c>
      <c r="D248" t="s">
        <v>1711</v>
      </c>
      <c r="F248" t="s">
        <v>1523</v>
      </c>
      <c r="G248" t="s">
        <v>157</v>
      </c>
      <c r="H248">
        <v>94089</v>
      </c>
      <c r="I248" t="s">
        <v>86</v>
      </c>
      <c r="J248" t="s">
        <v>1712</v>
      </c>
      <c r="L248" t="s">
        <v>840</v>
      </c>
      <c r="M248" t="s">
        <v>90</v>
      </c>
      <c r="N248" t="s">
        <v>841</v>
      </c>
      <c r="O248" t="s">
        <v>37</v>
      </c>
      <c r="P248" t="s">
        <v>38</v>
      </c>
      <c r="Q248" t="s">
        <v>78</v>
      </c>
      <c r="R248" t="s">
        <v>79</v>
      </c>
      <c r="W248">
        <v>447</v>
      </c>
      <c r="X248">
        <v>1512464685408</v>
      </c>
      <c r="Y248">
        <v>1512464685408</v>
      </c>
    </row>
    <row r="249" spans="1:25" x14ac:dyDescent="0.3">
      <c r="A249">
        <v>448</v>
      </c>
      <c r="B249" t="s">
        <v>1713</v>
      </c>
      <c r="C249" t="s">
        <v>1714</v>
      </c>
      <c r="D249" t="s">
        <v>1715</v>
      </c>
      <c r="E249" t="s">
        <v>1716</v>
      </c>
      <c r="F249" t="s">
        <v>1717</v>
      </c>
      <c r="G249" t="s">
        <v>157</v>
      </c>
      <c r="H249">
        <v>94583</v>
      </c>
      <c r="I249" t="s">
        <v>86</v>
      </c>
      <c r="J249" t="s">
        <v>1718</v>
      </c>
      <c r="K249" t="s">
        <v>1719</v>
      </c>
      <c r="L249" t="s">
        <v>214</v>
      </c>
      <c r="M249" t="s">
        <v>90</v>
      </c>
      <c r="N249" t="s">
        <v>215</v>
      </c>
      <c r="O249" t="s">
        <v>151</v>
      </c>
      <c r="P249" t="s">
        <v>79</v>
      </c>
      <c r="Q249" t="s">
        <v>324</v>
      </c>
      <c r="R249" t="s">
        <v>325</v>
      </c>
      <c r="S249" t="s">
        <v>64</v>
      </c>
      <c r="T249" t="s">
        <v>65</v>
      </c>
      <c r="U249" t="s">
        <v>41</v>
      </c>
      <c r="V249" t="s">
        <v>42</v>
      </c>
      <c r="W249">
        <v>448</v>
      </c>
      <c r="X249">
        <v>1512464686572</v>
      </c>
      <c r="Y249">
        <v>1512464686572</v>
      </c>
    </row>
    <row r="250" spans="1:25" x14ac:dyDescent="0.3">
      <c r="A250">
        <v>449</v>
      </c>
      <c r="B250" t="s">
        <v>1720</v>
      </c>
      <c r="C250" t="s">
        <v>1721</v>
      </c>
      <c r="D250" t="s">
        <v>1722</v>
      </c>
      <c r="E250" t="s">
        <v>1723</v>
      </c>
      <c r="F250" t="s">
        <v>1724</v>
      </c>
      <c r="G250" t="s">
        <v>1725</v>
      </c>
      <c r="H250">
        <v>74103</v>
      </c>
      <c r="I250" t="s">
        <v>86</v>
      </c>
      <c r="J250" t="s">
        <v>1726</v>
      </c>
      <c r="K250" t="s">
        <v>1727</v>
      </c>
      <c r="L250" t="s">
        <v>1492</v>
      </c>
      <c r="M250" t="s">
        <v>90</v>
      </c>
      <c r="N250" t="s">
        <v>1493</v>
      </c>
      <c r="O250" t="s">
        <v>37</v>
      </c>
      <c r="P250" t="s">
        <v>38</v>
      </c>
      <c r="Q250" t="s">
        <v>78</v>
      </c>
      <c r="R250" t="s">
        <v>79</v>
      </c>
      <c r="S250" t="s">
        <v>64</v>
      </c>
      <c r="T250" t="s">
        <v>65</v>
      </c>
      <c r="U250" t="s">
        <v>113</v>
      </c>
      <c r="V250" t="s">
        <v>95</v>
      </c>
      <c r="W250">
        <v>449</v>
      </c>
      <c r="X250">
        <v>1512464688128</v>
      </c>
      <c r="Y250">
        <v>1512464688128</v>
      </c>
    </row>
    <row r="251" spans="1:25" x14ac:dyDescent="0.3">
      <c r="A251">
        <v>450</v>
      </c>
      <c r="B251" t="s">
        <v>1728</v>
      </c>
      <c r="C251" t="s">
        <v>1729</v>
      </c>
      <c r="D251" t="s">
        <v>1730</v>
      </c>
      <c r="E251" t="s">
        <v>1731</v>
      </c>
      <c r="F251" t="s">
        <v>85</v>
      </c>
      <c r="G251" t="s">
        <v>85</v>
      </c>
      <c r="H251">
        <v>10004</v>
      </c>
      <c r="I251" t="s">
        <v>86</v>
      </c>
      <c r="J251" t="s">
        <v>1732</v>
      </c>
      <c r="K251" t="s">
        <v>1733</v>
      </c>
      <c r="L251" t="s">
        <v>89</v>
      </c>
      <c r="M251" t="s">
        <v>90</v>
      </c>
      <c r="N251" t="s">
        <v>91</v>
      </c>
      <c r="O251" t="s">
        <v>92</v>
      </c>
      <c r="P251" t="s">
        <v>93</v>
      </c>
      <c r="Q251" t="s">
        <v>78</v>
      </c>
      <c r="R251" t="s">
        <v>79</v>
      </c>
      <c r="S251" t="s">
        <v>40</v>
      </c>
      <c r="T251" t="s">
        <v>39</v>
      </c>
      <c r="U251" t="s">
        <v>41</v>
      </c>
      <c r="V251" t="s">
        <v>42</v>
      </c>
      <c r="W251">
        <v>450</v>
      </c>
      <c r="X251">
        <v>1512464691637</v>
      </c>
      <c r="Y251">
        <v>1512464691637</v>
      </c>
    </row>
    <row r="252" spans="1:25" x14ac:dyDescent="0.3">
      <c r="A252">
        <v>451</v>
      </c>
      <c r="D252" t="s">
        <v>1734</v>
      </c>
      <c r="E252" t="s">
        <v>1735</v>
      </c>
      <c r="F252" t="s">
        <v>676</v>
      </c>
      <c r="G252" t="s">
        <v>676</v>
      </c>
      <c r="H252" t="s">
        <v>1736</v>
      </c>
      <c r="I252" t="s">
        <v>235</v>
      </c>
      <c r="M252" t="s">
        <v>238</v>
      </c>
      <c r="W252">
        <v>451</v>
      </c>
      <c r="X252">
        <v>1512464693872</v>
      </c>
      <c r="Y252">
        <v>1512464693872</v>
      </c>
    </row>
    <row r="253" spans="1:25" x14ac:dyDescent="0.3">
      <c r="A253">
        <v>452</v>
      </c>
      <c r="B253" t="s">
        <v>25</v>
      </c>
      <c r="C253" t="s">
        <v>1737</v>
      </c>
      <c r="D253" t="s">
        <v>1738</v>
      </c>
      <c r="E253" t="s">
        <v>1739</v>
      </c>
      <c r="F253" t="s">
        <v>1740</v>
      </c>
      <c r="G253" t="s">
        <v>157</v>
      </c>
      <c r="H253">
        <v>95014</v>
      </c>
      <c r="I253" t="s">
        <v>86</v>
      </c>
      <c r="J253" t="s">
        <v>1741</v>
      </c>
      <c r="K253" t="s">
        <v>1742</v>
      </c>
      <c r="L253" t="s">
        <v>214</v>
      </c>
      <c r="M253" t="s">
        <v>90</v>
      </c>
      <c r="N253" t="s">
        <v>215</v>
      </c>
      <c r="O253" t="s">
        <v>37</v>
      </c>
      <c r="P253" t="s">
        <v>38</v>
      </c>
      <c r="Q253" t="s">
        <v>527</v>
      </c>
      <c r="R253" t="s">
        <v>528</v>
      </c>
      <c r="S253" t="s">
        <v>40</v>
      </c>
      <c r="T253" t="s">
        <v>39</v>
      </c>
      <c r="U253" t="s">
        <v>41</v>
      </c>
      <c r="V253" t="s">
        <v>42</v>
      </c>
      <c r="W253">
        <v>452</v>
      </c>
      <c r="X253">
        <v>1512464695290</v>
      </c>
      <c r="Y253">
        <v>1512464695290</v>
      </c>
    </row>
    <row r="254" spans="1:25" x14ac:dyDescent="0.3">
      <c r="A254">
        <v>453</v>
      </c>
      <c r="B254" t="s">
        <v>1743</v>
      </c>
      <c r="C254" t="s">
        <v>1744</v>
      </c>
      <c r="D254" t="s">
        <v>1745</v>
      </c>
      <c r="F254" t="s">
        <v>619</v>
      </c>
      <c r="G254" t="s">
        <v>620</v>
      </c>
      <c r="H254">
        <v>80202</v>
      </c>
      <c r="I254" t="s">
        <v>86</v>
      </c>
      <c r="J254" t="s">
        <v>1746</v>
      </c>
      <c r="K254" t="s">
        <v>1747</v>
      </c>
      <c r="L254" t="s">
        <v>247</v>
      </c>
      <c r="M254" t="s">
        <v>90</v>
      </c>
      <c r="N254" t="s">
        <v>248</v>
      </c>
      <c r="O254" t="s">
        <v>37</v>
      </c>
      <c r="P254" t="s">
        <v>38</v>
      </c>
      <c r="Q254" t="s">
        <v>94</v>
      </c>
      <c r="R254" t="s">
        <v>95</v>
      </c>
      <c r="S254" t="s">
        <v>80</v>
      </c>
      <c r="T254" t="s">
        <v>79</v>
      </c>
      <c r="U254" t="s">
        <v>41</v>
      </c>
      <c r="V254" t="s">
        <v>42</v>
      </c>
      <c r="W254">
        <v>453</v>
      </c>
      <c r="X254">
        <v>1512464695321</v>
      </c>
      <c r="Y254">
        <v>1512464695321</v>
      </c>
    </row>
    <row r="255" spans="1:25" x14ac:dyDescent="0.3">
      <c r="A255">
        <v>454</v>
      </c>
      <c r="B255" t="s">
        <v>926</v>
      </c>
      <c r="C255" t="s">
        <v>1748</v>
      </c>
      <c r="D255" t="s">
        <v>1749</v>
      </c>
      <c r="E255" t="s">
        <v>1750</v>
      </c>
      <c r="F255" t="s">
        <v>1751</v>
      </c>
      <c r="G255" t="s">
        <v>438</v>
      </c>
      <c r="H255">
        <v>93047</v>
      </c>
      <c r="I255" t="s">
        <v>48</v>
      </c>
      <c r="J255" t="s">
        <v>1752</v>
      </c>
      <c r="K255" t="s">
        <v>1753</v>
      </c>
      <c r="L255" t="s">
        <v>34</v>
      </c>
      <c r="M255" t="s">
        <v>52</v>
      </c>
      <c r="N255" t="s">
        <v>36</v>
      </c>
      <c r="O255" t="s">
        <v>92</v>
      </c>
      <c r="P255" t="s">
        <v>93</v>
      </c>
      <c r="Q255" s="1">
        <v>18568</v>
      </c>
      <c r="R255" t="s">
        <v>39</v>
      </c>
      <c r="S255" t="s">
        <v>64</v>
      </c>
      <c r="T255" t="s">
        <v>65</v>
      </c>
      <c r="U255" t="s">
        <v>41</v>
      </c>
      <c r="V255" t="s">
        <v>42</v>
      </c>
      <c r="W255">
        <v>454</v>
      </c>
      <c r="X255">
        <v>1512464695643</v>
      </c>
      <c r="Y255">
        <v>1512464695643</v>
      </c>
    </row>
    <row r="256" spans="1:25" x14ac:dyDescent="0.3">
      <c r="A256">
        <v>455</v>
      </c>
      <c r="B256" t="s">
        <v>1754</v>
      </c>
      <c r="D256" t="s">
        <v>1755</v>
      </c>
      <c r="E256" t="s">
        <v>1756</v>
      </c>
      <c r="G256" t="s">
        <v>1757</v>
      </c>
      <c r="H256" t="s">
        <v>1758</v>
      </c>
      <c r="I256" t="s">
        <v>873</v>
      </c>
      <c r="J256" t="s">
        <v>1759</v>
      </c>
      <c r="K256" t="s">
        <v>1760</v>
      </c>
      <c r="L256" t="s">
        <v>89</v>
      </c>
      <c r="M256" t="s">
        <v>877</v>
      </c>
      <c r="N256" t="s">
        <v>91</v>
      </c>
      <c r="O256" t="s">
        <v>37</v>
      </c>
      <c r="P256" t="s">
        <v>38</v>
      </c>
      <c r="Q256" s="1">
        <v>18568</v>
      </c>
      <c r="R256" t="s">
        <v>39</v>
      </c>
      <c r="S256" t="s">
        <v>80</v>
      </c>
      <c r="T256" t="s">
        <v>79</v>
      </c>
      <c r="U256" t="s">
        <v>41</v>
      </c>
      <c r="V256" t="s">
        <v>42</v>
      </c>
      <c r="W256">
        <v>455</v>
      </c>
      <c r="X256">
        <v>1512464696532</v>
      </c>
      <c r="Y256">
        <v>1512464696532</v>
      </c>
    </row>
    <row r="257" spans="1:25" x14ac:dyDescent="0.3">
      <c r="A257">
        <v>456</v>
      </c>
      <c r="B257" t="s">
        <v>1761</v>
      </c>
      <c r="C257" t="s">
        <v>1762</v>
      </c>
      <c r="D257" t="s">
        <v>1763</v>
      </c>
      <c r="E257" t="s">
        <v>1764</v>
      </c>
      <c r="F257" t="s">
        <v>57</v>
      </c>
      <c r="G257" t="s">
        <v>58</v>
      </c>
      <c r="H257" t="s">
        <v>1765</v>
      </c>
      <c r="I257" t="s">
        <v>60</v>
      </c>
      <c r="J257" t="s">
        <v>1766</v>
      </c>
      <c r="L257" t="s">
        <v>1767</v>
      </c>
      <c r="M257" t="s">
        <v>63</v>
      </c>
      <c r="N257" t="s">
        <v>1768</v>
      </c>
      <c r="O257" t="s">
        <v>37</v>
      </c>
      <c r="P257" t="s">
        <v>38</v>
      </c>
      <c r="Q257" t="s">
        <v>78</v>
      </c>
      <c r="R257" t="s">
        <v>79</v>
      </c>
      <c r="W257">
        <v>456</v>
      </c>
      <c r="X257">
        <v>1512464696617</v>
      </c>
      <c r="Y257">
        <v>1512464696617</v>
      </c>
    </row>
    <row r="258" spans="1:25" x14ac:dyDescent="0.3">
      <c r="A258">
        <v>457</v>
      </c>
      <c r="B258" t="s">
        <v>257</v>
      </c>
      <c r="D258" t="s">
        <v>1769</v>
      </c>
      <c r="E258" t="s">
        <v>1770</v>
      </c>
      <c r="F258" t="s">
        <v>85</v>
      </c>
      <c r="G258" t="s">
        <v>85</v>
      </c>
      <c r="I258" t="s">
        <v>86</v>
      </c>
      <c r="J258" t="s">
        <v>1771</v>
      </c>
      <c r="K258" t="s">
        <v>1772</v>
      </c>
      <c r="L258" t="s">
        <v>34</v>
      </c>
      <c r="M258" t="s">
        <v>90</v>
      </c>
      <c r="N258" t="s">
        <v>36</v>
      </c>
      <c r="O258" t="s">
        <v>151</v>
      </c>
      <c r="P258" t="s">
        <v>79</v>
      </c>
      <c r="Q258" t="s">
        <v>100</v>
      </c>
      <c r="R258" t="s">
        <v>101</v>
      </c>
      <c r="S258" t="s">
        <v>80</v>
      </c>
      <c r="T258" t="s">
        <v>79</v>
      </c>
      <c r="U258" t="s">
        <v>41</v>
      </c>
      <c r="V258" t="s">
        <v>42</v>
      </c>
      <c r="W258">
        <v>457</v>
      </c>
      <c r="X258">
        <v>1512464696768</v>
      </c>
      <c r="Y258">
        <v>1512464696768</v>
      </c>
    </row>
    <row r="259" spans="1:25" x14ac:dyDescent="0.3">
      <c r="A259">
        <v>458</v>
      </c>
      <c r="B259" t="s">
        <v>1773</v>
      </c>
      <c r="D259" t="s">
        <v>1774</v>
      </c>
      <c r="E259" t="s">
        <v>1775</v>
      </c>
      <c r="F259" t="s">
        <v>513</v>
      </c>
      <c r="G259" t="s">
        <v>514</v>
      </c>
      <c r="H259">
        <v>75015</v>
      </c>
      <c r="I259" t="s">
        <v>340</v>
      </c>
      <c r="J259" t="s">
        <v>1776</v>
      </c>
      <c r="K259" t="s">
        <v>1777</v>
      </c>
      <c r="L259" t="s">
        <v>423</v>
      </c>
      <c r="M259" t="s">
        <v>344</v>
      </c>
      <c r="N259" t="s">
        <v>424</v>
      </c>
      <c r="O259" t="s">
        <v>112</v>
      </c>
      <c r="P259" t="s">
        <v>101</v>
      </c>
      <c r="Q259" t="s">
        <v>94</v>
      </c>
      <c r="R259" t="s">
        <v>95</v>
      </c>
      <c r="S259" t="s">
        <v>80</v>
      </c>
      <c r="T259" t="s">
        <v>79</v>
      </c>
      <c r="U259" t="s">
        <v>41</v>
      </c>
      <c r="V259" t="s">
        <v>42</v>
      </c>
      <c r="W259">
        <v>458</v>
      </c>
      <c r="X259">
        <v>1512464697962</v>
      </c>
      <c r="Y259">
        <v>1512464697962</v>
      </c>
    </row>
    <row r="260" spans="1:25" x14ac:dyDescent="0.3">
      <c r="A260">
        <v>459</v>
      </c>
      <c r="B260" t="s">
        <v>752</v>
      </c>
      <c r="C260" t="s">
        <v>1778</v>
      </c>
      <c r="D260" t="s">
        <v>1779</v>
      </c>
      <c r="E260" t="s">
        <v>1735</v>
      </c>
      <c r="F260" t="s">
        <v>676</v>
      </c>
      <c r="G260" t="s">
        <v>676</v>
      </c>
      <c r="H260" t="s">
        <v>1736</v>
      </c>
      <c r="I260" t="s">
        <v>235</v>
      </c>
      <c r="J260" t="s">
        <v>1780</v>
      </c>
      <c r="K260" t="s">
        <v>1781</v>
      </c>
      <c r="L260" t="s">
        <v>34</v>
      </c>
      <c r="M260" t="s">
        <v>238</v>
      </c>
      <c r="N260" t="s">
        <v>36</v>
      </c>
      <c r="O260" t="s">
        <v>37</v>
      </c>
      <c r="P260" t="s">
        <v>38</v>
      </c>
      <c r="Q260" t="s">
        <v>527</v>
      </c>
      <c r="R260" t="s">
        <v>528</v>
      </c>
      <c r="S260" t="s">
        <v>64</v>
      </c>
      <c r="T260" t="s">
        <v>65</v>
      </c>
      <c r="U260" t="s">
        <v>113</v>
      </c>
      <c r="V260" t="s">
        <v>95</v>
      </c>
      <c r="W260">
        <v>459</v>
      </c>
      <c r="X260">
        <v>1512464698999</v>
      </c>
      <c r="Y260">
        <v>1512464698999</v>
      </c>
    </row>
    <row r="261" spans="1:25" x14ac:dyDescent="0.3">
      <c r="A261">
        <v>460</v>
      </c>
      <c r="B261" t="s">
        <v>1782</v>
      </c>
      <c r="C261" t="s">
        <v>1783</v>
      </c>
      <c r="D261" t="s">
        <v>1784</v>
      </c>
      <c r="E261" t="s">
        <v>1785</v>
      </c>
      <c r="F261" t="s">
        <v>1786</v>
      </c>
      <c r="G261" t="s">
        <v>1052</v>
      </c>
      <c r="H261">
        <v>1031</v>
      </c>
      <c r="I261" t="s">
        <v>318</v>
      </c>
      <c r="J261" t="s">
        <v>1787</v>
      </c>
      <c r="K261" t="s">
        <v>1788</v>
      </c>
      <c r="L261" t="s">
        <v>214</v>
      </c>
      <c r="M261" t="s">
        <v>322</v>
      </c>
      <c r="N261" t="s">
        <v>215</v>
      </c>
      <c r="O261" t="s">
        <v>37</v>
      </c>
      <c r="P261" t="s">
        <v>38</v>
      </c>
      <c r="Q261" s="1">
        <v>18568</v>
      </c>
      <c r="R261" t="s">
        <v>39</v>
      </c>
      <c r="S261" t="s">
        <v>64</v>
      </c>
      <c r="T261" t="s">
        <v>65</v>
      </c>
      <c r="U261" t="s">
        <v>41</v>
      </c>
      <c r="V261" t="s">
        <v>42</v>
      </c>
      <c r="W261">
        <v>460</v>
      </c>
      <c r="X261">
        <v>1512464699391</v>
      </c>
      <c r="Y261">
        <v>1512464699391</v>
      </c>
    </row>
    <row r="262" spans="1:25" x14ac:dyDescent="0.3">
      <c r="A262">
        <v>461</v>
      </c>
      <c r="B262" t="s">
        <v>482</v>
      </c>
      <c r="D262" t="s">
        <v>1789</v>
      </c>
      <c r="E262" t="s">
        <v>1790</v>
      </c>
      <c r="F262" t="s">
        <v>156</v>
      </c>
      <c r="G262" t="s">
        <v>157</v>
      </c>
      <c r="H262">
        <v>94110</v>
      </c>
      <c r="I262" t="s">
        <v>86</v>
      </c>
      <c r="J262" t="s">
        <v>1791</v>
      </c>
      <c r="L262" t="s">
        <v>1792</v>
      </c>
      <c r="M262" t="s">
        <v>90</v>
      </c>
      <c r="N262" t="s">
        <v>1793</v>
      </c>
      <c r="O262" t="s">
        <v>92</v>
      </c>
      <c r="P262" t="s">
        <v>93</v>
      </c>
      <c r="Q262" s="1">
        <v>18568</v>
      </c>
      <c r="R262" t="s">
        <v>39</v>
      </c>
      <c r="W262">
        <v>461</v>
      </c>
      <c r="X262">
        <v>1512464699601</v>
      </c>
      <c r="Y262">
        <v>1512464699601</v>
      </c>
    </row>
    <row r="263" spans="1:25" x14ac:dyDescent="0.3">
      <c r="A263">
        <v>462</v>
      </c>
      <c r="B263" t="s">
        <v>1794</v>
      </c>
      <c r="D263" t="s">
        <v>582</v>
      </c>
      <c r="E263" t="s">
        <v>1795</v>
      </c>
      <c r="F263" t="s">
        <v>1796</v>
      </c>
      <c r="J263" t="s">
        <v>826</v>
      </c>
      <c r="K263" t="s">
        <v>1797</v>
      </c>
      <c r="L263" t="s">
        <v>828</v>
      </c>
      <c r="N263" t="s">
        <v>829</v>
      </c>
      <c r="O263" t="s">
        <v>830</v>
      </c>
      <c r="P263" t="s">
        <v>528</v>
      </c>
      <c r="Q263" s="2">
        <v>43009</v>
      </c>
      <c r="R263" t="s">
        <v>65</v>
      </c>
      <c r="S263" t="s">
        <v>40</v>
      </c>
      <c r="T263" t="s">
        <v>39</v>
      </c>
      <c r="U263" t="s">
        <v>41</v>
      </c>
      <c r="V263" t="s">
        <v>42</v>
      </c>
      <c r="W263">
        <v>462</v>
      </c>
      <c r="X263">
        <v>1512464699838</v>
      </c>
      <c r="Y263">
        <v>1512464699838</v>
      </c>
    </row>
    <row r="264" spans="1:25" x14ac:dyDescent="0.3">
      <c r="A264">
        <v>463</v>
      </c>
      <c r="B264" t="s">
        <v>1798</v>
      </c>
      <c r="C264" t="s">
        <v>1799</v>
      </c>
      <c r="D264" t="s">
        <v>1800</v>
      </c>
      <c r="E264" t="s">
        <v>1801</v>
      </c>
      <c r="G264" t="s">
        <v>1802</v>
      </c>
      <c r="H264">
        <v>81200</v>
      </c>
      <c r="I264" t="s">
        <v>873</v>
      </c>
      <c r="J264" t="s">
        <v>1803</v>
      </c>
      <c r="K264" t="s">
        <v>1804</v>
      </c>
      <c r="L264" t="s">
        <v>110</v>
      </c>
      <c r="M264" t="s">
        <v>877</v>
      </c>
      <c r="N264" t="s">
        <v>111</v>
      </c>
      <c r="O264" t="s">
        <v>37</v>
      </c>
      <c r="P264" t="s">
        <v>38</v>
      </c>
      <c r="Q264" s="2">
        <v>43009</v>
      </c>
      <c r="R264" t="s">
        <v>65</v>
      </c>
      <c r="S264" t="s">
        <v>64</v>
      </c>
      <c r="T264" t="s">
        <v>65</v>
      </c>
      <c r="U264" t="s">
        <v>41</v>
      </c>
      <c r="V264" t="s">
        <v>42</v>
      </c>
      <c r="W264">
        <v>463</v>
      </c>
      <c r="X264">
        <v>1512464700353</v>
      </c>
      <c r="Y264">
        <v>1512464700353</v>
      </c>
    </row>
    <row r="265" spans="1:25" x14ac:dyDescent="0.3">
      <c r="A265">
        <v>464</v>
      </c>
      <c r="B265" t="s">
        <v>1805</v>
      </c>
      <c r="D265" t="s">
        <v>1806</v>
      </c>
      <c r="E265" t="s">
        <v>1807</v>
      </c>
      <c r="F265" t="s">
        <v>1203</v>
      </c>
      <c r="G265" t="s">
        <v>579</v>
      </c>
      <c r="H265">
        <v>98004</v>
      </c>
      <c r="I265" t="s">
        <v>86</v>
      </c>
      <c r="J265" t="s">
        <v>1808</v>
      </c>
      <c r="K265" t="s">
        <v>1809</v>
      </c>
      <c r="L265" t="s">
        <v>214</v>
      </c>
      <c r="M265" t="s">
        <v>90</v>
      </c>
      <c r="N265" t="s">
        <v>215</v>
      </c>
      <c r="O265" t="s">
        <v>37</v>
      </c>
      <c r="P265" t="s">
        <v>38</v>
      </c>
      <c r="Q265" t="s">
        <v>100</v>
      </c>
      <c r="R265" t="s">
        <v>101</v>
      </c>
      <c r="S265" t="s">
        <v>40</v>
      </c>
      <c r="T265" t="s">
        <v>39</v>
      </c>
      <c r="U265" t="s">
        <v>41</v>
      </c>
      <c r="V265" t="s">
        <v>42</v>
      </c>
      <c r="W265">
        <v>464</v>
      </c>
      <c r="X265">
        <v>1512464701940</v>
      </c>
      <c r="Y265">
        <v>1512464701940</v>
      </c>
    </row>
    <row r="266" spans="1:25" x14ac:dyDescent="0.3">
      <c r="A266">
        <v>465</v>
      </c>
      <c r="B266" t="s">
        <v>1810</v>
      </c>
      <c r="C266" t="e">
        <f>- Managing RPO services for South EMEA &amp; LATAM countries at VESTAS Corporation\n- Providing sourcing and recruitment services \n- Partnering with the client in placing the best talent to the organisation\n- Supporting the team of consultants working to recruitment deadlines and key performance targets.\n- Creating a quality candidate pool using different strategies such as various databases, open web search, advanced social media sourcing\n- Posting job offers on Linkedin, Taleo, Infojobs and Apec.fr</f>
        <v>#NAME?</v>
      </c>
      <c r="D266" t="s">
        <v>1811</v>
      </c>
      <c r="E266" t="s">
        <v>1812</v>
      </c>
      <c r="F266" t="s">
        <v>1813</v>
      </c>
      <c r="G266" t="s">
        <v>1814</v>
      </c>
      <c r="H266">
        <v>53212</v>
      </c>
      <c r="I266" t="s">
        <v>86</v>
      </c>
      <c r="J266" t="s">
        <v>1815</v>
      </c>
      <c r="K266" t="s">
        <v>1816</v>
      </c>
      <c r="L266" t="s">
        <v>265</v>
      </c>
      <c r="M266" t="s">
        <v>90</v>
      </c>
      <c r="N266" t="s">
        <v>266</v>
      </c>
      <c r="O266" t="s">
        <v>151</v>
      </c>
      <c r="P266" t="s">
        <v>79</v>
      </c>
      <c r="Q266" t="s">
        <v>221</v>
      </c>
      <c r="R266" t="s">
        <v>222</v>
      </c>
      <c r="U266" t="s">
        <v>113</v>
      </c>
      <c r="V266" t="s">
        <v>95</v>
      </c>
      <c r="W266">
        <v>465</v>
      </c>
      <c r="X266">
        <v>1512464702126</v>
      </c>
      <c r="Y266">
        <v>1512464702126</v>
      </c>
    </row>
    <row r="267" spans="1:25" x14ac:dyDescent="0.3">
      <c r="A267">
        <v>466</v>
      </c>
      <c r="B267" t="s">
        <v>752</v>
      </c>
      <c r="C267" t="s">
        <v>1817</v>
      </c>
      <c r="D267" t="s">
        <v>1818</v>
      </c>
      <c r="E267" t="s">
        <v>1819</v>
      </c>
      <c r="F267" t="s">
        <v>676</v>
      </c>
      <c r="H267" t="s">
        <v>1820</v>
      </c>
      <c r="I267" t="s">
        <v>235</v>
      </c>
      <c r="J267" t="s">
        <v>1821</v>
      </c>
      <c r="K267" t="s">
        <v>1822</v>
      </c>
      <c r="L267" t="s">
        <v>34</v>
      </c>
      <c r="M267" t="s">
        <v>238</v>
      </c>
      <c r="N267" t="s">
        <v>36</v>
      </c>
      <c r="O267" t="s">
        <v>37</v>
      </c>
      <c r="P267" t="s">
        <v>38</v>
      </c>
      <c r="Q267" t="s">
        <v>527</v>
      </c>
      <c r="R267" t="s">
        <v>528</v>
      </c>
      <c r="S267" t="s">
        <v>40</v>
      </c>
      <c r="T267" t="s">
        <v>39</v>
      </c>
      <c r="U267" t="s">
        <v>41</v>
      </c>
      <c r="V267" t="s">
        <v>42</v>
      </c>
      <c r="W267">
        <v>466</v>
      </c>
      <c r="X267">
        <v>1512464702128</v>
      </c>
      <c r="Y267">
        <v>1512464702128</v>
      </c>
    </row>
    <row r="268" spans="1:25" x14ac:dyDescent="0.3">
      <c r="A268">
        <v>467</v>
      </c>
      <c r="B268" t="s">
        <v>1823</v>
      </c>
      <c r="C268" t="s">
        <v>1824</v>
      </c>
      <c r="D268" t="s">
        <v>1825</v>
      </c>
      <c r="E268" t="s">
        <v>1826</v>
      </c>
      <c r="F268" t="s">
        <v>85</v>
      </c>
      <c r="G268" t="s">
        <v>85</v>
      </c>
      <c r="H268">
        <v>10019</v>
      </c>
      <c r="I268" t="s">
        <v>86</v>
      </c>
      <c r="J268" t="s">
        <v>1827</v>
      </c>
      <c r="K268" t="s">
        <v>1828</v>
      </c>
      <c r="L268" t="s">
        <v>1405</v>
      </c>
      <c r="M268" t="s">
        <v>90</v>
      </c>
      <c r="N268" t="s">
        <v>1406</v>
      </c>
      <c r="O268" t="s">
        <v>37</v>
      </c>
      <c r="P268" t="s">
        <v>38</v>
      </c>
      <c r="Q268" t="s">
        <v>78</v>
      </c>
      <c r="R268" t="s">
        <v>79</v>
      </c>
      <c r="S268" t="s">
        <v>80</v>
      </c>
      <c r="T268" t="s">
        <v>79</v>
      </c>
      <c r="U268" t="s">
        <v>41</v>
      </c>
      <c r="V268" t="s">
        <v>42</v>
      </c>
      <c r="W268">
        <v>467</v>
      </c>
      <c r="X268">
        <v>1512464702158</v>
      </c>
      <c r="Y268">
        <v>1512464702158</v>
      </c>
    </row>
    <row r="269" spans="1:25" x14ac:dyDescent="0.3">
      <c r="A269">
        <v>468</v>
      </c>
      <c r="B269" t="s">
        <v>1829</v>
      </c>
      <c r="C269" t="s">
        <v>1830</v>
      </c>
      <c r="D269" t="s">
        <v>1831</v>
      </c>
      <c r="E269" t="s">
        <v>1832</v>
      </c>
      <c r="F269" t="s">
        <v>1833</v>
      </c>
      <c r="G269" t="s">
        <v>272</v>
      </c>
      <c r="H269">
        <v>3000</v>
      </c>
      <c r="I269" t="s">
        <v>273</v>
      </c>
      <c r="J269" t="s">
        <v>1834</v>
      </c>
      <c r="K269" t="s">
        <v>1835</v>
      </c>
      <c r="L269" t="s">
        <v>34</v>
      </c>
      <c r="M269" t="s">
        <v>277</v>
      </c>
      <c r="N269" t="s">
        <v>36</v>
      </c>
      <c r="O269" t="s">
        <v>37</v>
      </c>
      <c r="P269" t="s">
        <v>38</v>
      </c>
      <c r="Q269" s="2">
        <v>43009</v>
      </c>
      <c r="R269" t="s">
        <v>65</v>
      </c>
      <c r="S269" t="s">
        <v>80</v>
      </c>
      <c r="T269" t="s">
        <v>79</v>
      </c>
      <c r="U269" t="s">
        <v>41</v>
      </c>
      <c r="V269" t="s">
        <v>42</v>
      </c>
      <c r="W269">
        <v>468</v>
      </c>
      <c r="X269">
        <v>1512464703255</v>
      </c>
      <c r="Y269">
        <v>1512464703255</v>
      </c>
    </row>
    <row r="270" spans="1:25" x14ac:dyDescent="0.3">
      <c r="A270">
        <v>469</v>
      </c>
      <c r="B270" t="s">
        <v>1678</v>
      </c>
      <c r="D270" t="s">
        <v>1836</v>
      </c>
      <c r="J270" t="s">
        <v>1837</v>
      </c>
      <c r="K270" t="s">
        <v>1838</v>
      </c>
      <c r="L270" t="s">
        <v>1708</v>
      </c>
      <c r="N270" t="s">
        <v>1710</v>
      </c>
      <c r="O270" t="s">
        <v>37</v>
      </c>
      <c r="P270" t="s">
        <v>38</v>
      </c>
      <c r="Q270" s="2">
        <v>43009</v>
      </c>
      <c r="R270" t="s">
        <v>65</v>
      </c>
      <c r="S270" t="s">
        <v>40</v>
      </c>
      <c r="T270" t="s">
        <v>39</v>
      </c>
      <c r="U270" t="s">
        <v>41</v>
      </c>
      <c r="V270" t="s">
        <v>42</v>
      </c>
      <c r="W270">
        <v>469</v>
      </c>
      <c r="X270">
        <v>1512464704189</v>
      </c>
      <c r="Y270">
        <v>1512464704189</v>
      </c>
    </row>
    <row r="271" spans="1:25" x14ac:dyDescent="0.3">
      <c r="A271">
        <v>470</v>
      </c>
      <c r="B271" t="s">
        <v>1839</v>
      </c>
      <c r="D271" t="s">
        <v>1840</v>
      </c>
      <c r="E271" t="s">
        <v>1841</v>
      </c>
      <c r="F271" t="s">
        <v>85</v>
      </c>
      <c r="G271" t="s">
        <v>85</v>
      </c>
      <c r="H271">
        <v>10016</v>
      </c>
      <c r="I271" t="s">
        <v>86</v>
      </c>
      <c r="J271" t="s">
        <v>1842</v>
      </c>
      <c r="K271" t="s">
        <v>1843</v>
      </c>
      <c r="L271" t="s">
        <v>1151</v>
      </c>
      <c r="M271" t="s">
        <v>90</v>
      </c>
      <c r="N271" t="s">
        <v>1152</v>
      </c>
      <c r="O271" t="s">
        <v>151</v>
      </c>
      <c r="P271" t="s">
        <v>79</v>
      </c>
      <c r="Q271" t="s">
        <v>100</v>
      </c>
      <c r="R271" t="s">
        <v>101</v>
      </c>
      <c r="S271" t="s">
        <v>64</v>
      </c>
      <c r="T271" t="s">
        <v>65</v>
      </c>
      <c r="U271" t="s">
        <v>113</v>
      </c>
      <c r="V271" t="s">
        <v>95</v>
      </c>
      <c r="W271">
        <v>470</v>
      </c>
      <c r="X271">
        <v>1512464704629</v>
      </c>
      <c r="Y271">
        <v>1512464704629</v>
      </c>
    </row>
    <row r="272" spans="1:25" x14ac:dyDescent="0.3">
      <c r="A272">
        <v>471</v>
      </c>
      <c r="B272" t="s">
        <v>257</v>
      </c>
      <c r="D272" t="s">
        <v>1844</v>
      </c>
      <c r="E272" t="s">
        <v>1845</v>
      </c>
      <c r="F272" t="s">
        <v>271</v>
      </c>
      <c r="G272" t="s">
        <v>1689</v>
      </c>
      <c r="H272">
        <v>23219</v>
      </c>
      <c r="I272" t="s">
        <v>86</v>
      </c>
      <c r="J272" t="s">
        <v>1846</v>
      </c>
      <c r="K272" t="s">
        <v>1847</v>
      </c>
      <c r="L272" t="s">
        <v>255</v>
      </c>
      <c r="M272" t="s">
        <v>90</v>
      </c>
      <c r="N272" t="s">
        <v>256</v>
      </c>
      <c r="O272" t="s">
        <v>151</v>
      </c>
      <c r="P272" t="s">
        <v>79</v>
      </c>
      <c r="Q272" t="s">
        <v>100</v>
      </c>
      <c r="R272" t="s">
        <v>101</v>
      </c>
      <c r="S272" t="s">
        <v>40</v>
      </c>
      <c r="T272" t="s">
        <v>39</v>
      </c>
      <c r="U272" t="s">
        <v>41</v>
      </c>
      <c r="V272" t="s">
        <v>42</v>
      </c>
      <c r="W272">
        <v>471</v>
      </c>
      <c r="X272">
        <v>1512464704814</v>
      </c>
      <c r="Y272">
        <v>1512464704814</v>
      </c>
    </row>
    <row r="273" spans="1:25" x14ac:dyDescent="0.3">
      <c r="A273">
        <v>472</v>
      </c>
      <c r="B273" t="s">
        <v>1472</v>
      </c>
      <c r="C273" t="s">
        <v>1848</v>
      </c>
      <c r="D273" t="s">
        <v>1849</v>
      </c>
      <c r="F273" t="s">
        <v>1850</v>
      </c>
      <c r="H273" t="s">
        <v>1851</v>
      </c>
      <c r="I273" t="s">
        <v>60</v>
      </c>
      <c r="K273" t="s">
        <v>1852</v>
      </c>
      <c r="M273" t="s">
        <v>63</v>
      </c>
      <c r="S273" t="s">
        <v>40</v>
      </c>
      <c r="T273" t="s">
        <v>39</v>
      </c>
      <c r="U273" t="s">
        <v>41</v>
      </c>
      <c r="V273" t="s">
        <v>42</v>
      </c>
      <c r="W273">
        <v>472</v>
      </c>
      <c r="X273">
        <v>1512464705080</v>
      </c>
      <c r="Y273">
        <v>1512464705080</v>
      </c>
    </row>
    <row r="274" spans="1:25" x14ac:dyDescent="0.3">
      <c r="A274">
        <v>473</v>
      </c>
      <c r="B274" t="s">
        <v>745</v>
      </c>
      <c r="D274" t="s">
        <v>1853</v>
      </c>
      <c r="E274" t="s">
        <v>1854</v>
      </c>
      <c r="F274" t="s">
        <v>156</v>
      </c>
      <c r="G274" t="s">
        <v>157</v>
      </c>
      <c r="H274">
        <v>94105</v>
      </c>
      <c r="I274" t="s">
        <v>86</v>
      </c>
      <c r="J274" t="s">
        <v>1855</v>
      </c>
      <c r="K274" t="s">
        <v>1856</v>
      </c>
      <c r="L274" t="s">
        <v>34</v>
      </c>
      <c r="M274" t="s">
        <v>90</v>
      </c>
      <c r="N274" t="s">
        <v>36</v>
      </c>
      <c r="O274" t="s">
        <v>37</v>
      </c>
      <c r="P274" t="s">
        <v>38</v>
      </c>
      <c r="Q274" t="s">
        <v>78</v>
      </c>
      <c r="R274" t="s">
        <v>79</v>
      </c>
      <c r="S274" t="s">
        <v>80</v>
      </c>
      <c r="T274" t="s">
        <v>79</v>
      </c>
      <c r="U274" t="s">
        <v>41</v>
      </c>
      <c r="V274" t="s">
        <v>42</v>
      </c>
      <c r="W274">
        <v>473</v>
      </c>
      <c r="X274">
        <v>1512464705844</v>
      </c>
      <c r="Y274">
        <v>1512464705844</v>
      </c>
    </row>
    <row r="275" spans="1:25" x14ac:dyDescent="0.3">
      <c r="A275">
        <v>474</v>
      </c>
      <c r="D275" t="s">
        <v>1857</v>
      </c>
      <c r="J275" t="s">
        <v>1858</v>
      </c>
      <c r="L275" t="s">
        <v>34</v>
      </c>
      <c r="N275" t="s">
        <v>36</v>
      </c>
      <c r="O275" t="s">
        <v>37</v>
      </c>
      <c r="P275" t="s">
        <v>38</v>
      </c>
      <c r="Q275" s="1">
        <v>18568</v>
      </c>
      <c r="R275" t="s">
        <v>39</v>
      </c>
      <c r="W275">
        <v>474</v>
      </c>
      <c r="X275">
        <v>1512464705911</v>
      </c>
      <c r="Y275">
        <v>1512464705911</v>
      </c>
    </row>
    <row r="276" spans="1:25" x14ac:dyDescent="0.3">
      <c r="A276">
        <v>475</v>
      </c>
      <c r="B276" t="s">
        <v>915</v>
      </c>
      <c r="C276" t="s">
        <v>1859</v>
      </c>
      <c r="D276" t="s">
        <v>1860</v>
      </c>
      <c r="J276" t="s">
        <v>1861</v>
      </c>
      <c r="K276" t="s">
        <v>1862</v>
      </c>
      <c r="L276" t="s">
        <v>623</v>
      </c>
      <c r="N276" t="s">
        <v>624</v>
      </c>
      <c r="O276" t="s">
        <v>37</v>
      </c>
      <c r="P276" t="s">
        <v>38</v>
      </c>
      <c r="Q276" s="1">
        <v>18568</v>
      </c>
      <c r="R276" t="s">
        <v>39</v>
      </c>
      <c r="S276" t="s">
        <v>40</v>
      </c>
      <c r="T276" t="s">
        <v>39</v>
      </c>
      <c r="U276" t="s">
        <v>41</v>
      </c>
      <c r="V276" t="s">
        <v>42</v>
      </c>
      <c r="W276">
        <v>475</v>
      </c>
      <c r="X276">
        <v>1512464706083</v>
      </c>
      <c r="Y276">
        <v>1512464706083</v>
      </c>
    </row>
    <row r="277" spans="1:25" x14ac:dyDescent="0.3">
      <c r="A277">
        <v>476</v>
      </c>
      <c r="B277" t="s">
        <v>1863</v>
      </c>
      <c r="D277" t="s">
        <v>1864</v>
      </c>
      <c r="E277" t="s">
        <v>1865</v>
      </c>
      <c r="F277" t="s">
        <v>741</v>
      </c>
      <c r="G277" t="s">
        <v>742</v>
      </c>
      <c r="H277">
        <v>78759</v>
      </c>
      <c r="I277" t="s">
        <v>86</v>
      </c>
      <c r="J277" t="s">
        <v>1866</v>
      </c>
      <c r="K277" t="s">
        <v>1867</v>
      </c>
      <c r="L277" t="s">
        <v>214</v>
      </c>
      <c r="M277" t="s">
        <v>90</v>
      </c>
      <c r="N277" t="s">
        <v>215</v>
      </c>
      <c r="O277" t="s">
        <v>37</v>
      </c>
      <c r="P277" t="s">
        <v>38</v>
      </c>
      <c r="Q277" t="s">
        <v>527</v>
      </c>
      <c r="R277" t="s">
        <v>528</v>
      </c>
      <c r="S277" t="s">
        <v>64</v>
      </c>
      <c r="T277" t="s">
        <v>65</v>
      </c>
      <c r="U277" t="s">
        <v>41</v>
      </c>
      <c r="V277" t="s">
        <v>42</v>
      </c>
      <c r="W277">
        <v>476</v>
      </c>
      <c r="X277">
        <v>1512464707401</v>
      </c>
      <c r="Y277">
        <v>1512464707401</v>
      </c>
    </row>
    <row r="278" spans="1:25" x14ac:dyDescent="0.3">
      <c r="A278">
        <v>477</v>
      </c>
      <c r="B278" t="s">
        <v>1868</v>
      </c>
      <c r="C278" t="s">
        <v>1869</v>
      </c>
      <c r="D278" t="s">
        <v>1870</v>
      </c>
      <c r="E278" t="s">
        <v>1871</v>
      </c>
      <c r="F278" t="s">
        <v>85</v>
      </c>
      <c r="G278" t="s">
        <v>85</v>
      </c>
      <c r="H278">
        <v>10006</v>
      </c>
      <c r="I278" t="s">
        <v>86</v>
      </c>
      <c r="J278" t="s">
        <v>1872</v>
      </c>
      <c r="K278" t="s">
        <v>1873</v>
      </c>
      <c r="L278" t="s">
        <v>130</v>
      </c>
      <c r="M278" t="s">
        <v>90</v>
      </c>
      <c r="N278" t="s">
        <v>131</v>
      </c>
      <c r="O278" t="s">
        <v>151</v>
      </c>
      <c r="P278" t="s">
        <v>79</v>
      </c>
      <c r="Q278" t="s">
        <v>94</v>
      </c>
      <c r="R278" t="s">
        <v>95</v>
      </c>
      <c r="S278" t="s">
        <v>40</v>
      </c>
      <c r="T278" t="s">
        <v>39</v>
      </c>
      <c r="U278" t="s">
        <v>41</v>
      </c>
      <c r="V278" t="s">
        <v>42</v>
      </c>
      <c r="W278">
        <v>477</v>
      </c>
      <c r="X278">
        <v>1512464707500</v>
      </c>
      <c r="Y278">
        <v>1512464707500</v>
      </c>
    </row>
    <row r="279" spans="1:25" x14ac:dyDescent="0.3">
      <c r="A279">
        <v>478</v>
      </c>
      <c r="B279" t="s">
        <v>1874</v>
      </c>
      <c r="D279" t="s">
        <v>1875</v>
      </c>
      <c r="K279" t="s">
        <v>1876</v>
      </c>
      <c r="L279" t="s">
        <v>130</v>
      </c>
      <c r="N279" t="s">
        <v>131</v>
      </c>
      <c r="S279" t="s">
        <v>80</v>
      </c>
      <c r="T279" t="s">
        <v>79</v>
      </c>
      <c r="U279" t="s">
        <v>41</v>
      </c>
      <c r="V279" t="s">
        <v>42</v>
      </c>
      <c r="W279">
        <v>478</v>
      </c>
      <c r="X279">
        <v>1512464707854</v>
      </c>
      <c r="Y279">
        <v>1512464707854</v>
      </c>
    </row>
    <row r="280" spans="1:25" x14ac:dyDescent="0.3">
      <c r="A280">
        <v>479</v>
      </c>
      <c r="B280" t="s">
        <v>1472</v>
      </c>
      <c r="C280" t="s">
        <v>1877</v>
      </c>
      <c r="D280" t="s">
        <v>1878</v>
      </c>
      <c r="E280" t="s">
        <v>1879</v>
      </c>
      <c r="F280" t="s">
        <v>396</v>
      </c>
      <c r="G280" t="s">
        <v>477</v>
      </c>
      <c r="H280">
        <v>8010</v>
      </c>
      <c r="I280" t="s">
        <v>31</v>
      </c>
      <c r="J280" t="s">
        <v>1880</v>
      </c>
      <c r="K280" t="s">
        <v>1881</v>
      </c>
      <c r="L280" t="s">
        <v>265</v>
      </c>
      <c r="M280" t="s">
        <v>35</v>
      </c>
      <c r="N280" t="s">
        <v>266</v>
      </c>
      <c r="O280" t="s">
        <v>37</v>
      </c>
      <c r="P280" t="s">
        <v>38</v>
      </c>
      <c r="Q280" s="1">
        <v>18568</v>
      </c>
      <c r="R280" t="s">
        <v>39</v>
      </c>
      <c r="S280" t="s">
        <v>40</v>
      </c>
      <c r="T280" t="s">
        <v>39</v>
      </c>
      <c r="U280" t="s">
        <v>41</v>
      </c>
      <c r="V280" t="s">
        <v>42</v>
      </c>
      <c r="W280">
        <v>479</v>
      </c>
      <c r="X280">
        <v>1512464708355</v>
      </c>
      <c r="Y280">
        <v>1512464708355</v>
      </c>
    </row>
    <row r="281" spans="1:25" x14ac:dyDescent="0.3">
      <c r="A281">
        <v>480</v>
      </c>
      <c r="B281" t="s">
        <v>745</v>
      </c>
      <c r="C281" t="s">
        <v>1882</v>
      </c>
      <c r="D281" t="s">
        <v>1883</v>
      </c>
      <c r="E281" t="s">
        <v>1884</v>
      </c>
      <c r="F281" t="s">
        <v>1885</v>
      </c>
      <c r="G281" t="s">
        <v>1438</v>
      </c>
      <c r="H281">
        <v>33401</v>
      </c>
      <c r="I281" t="s">
        <v>86</v>
      </c>
      <c r="J281" t="s">
        <v>1886</v>
      </c>
      <c r="K281" t="s">
        <v>1887</v>
      </c>
      <c r="L281" t="s">
        <v>265</v>
      </c>
      <c r="M281" t="s">
        <v>90</v>
      </c>
      <c r="N281" t="s">
        <v>266</v>
      </c>
      <c r="O281" t="s">
        <v>37</v>
      </c>
      <c r="P281" t="s">
        <v>38</v>
      </c>
      <c r="Q281" s="2">
        <v>43009</v>
      </c>
      <c r="R281" t="s">
        <v>65</v>
      </c>
      <c r="S281" t="s">
        <v>80</v>
      </c>
      <c r="T281" t="s">
        <v>79</v>
      </c>
      <c r="U281" t="s">
        <v>41</v>
      </c>
      <c r="V281" t="s">
        <v>42</v>
      </c>
      <c r="W281">
        <v>480</v>
      </c>
      <c r="X281">
        <v>1512464708523</v>
      </c>
      <c r="Y281">
        <v>1512464708523</v>
      </c>
    </row>
    <row r="282" spans="1:25" x14ac:dyDescent="0.3">
      <c r="A282">
        <v>481</v>
      </c>
      <c r="B282" t="s">
        <v>1888</v>
      </c>
      <c r="D282" t="s">
        <v>1889</v>
      </c>
      <c r="E282" t="s">
        <v>1890</v>
      </c>
      <c r="F282" t="s">
        <v>1891</v>
      </c>
      <c r="G282" t="s">
        <v>1892</v>
      </c>
      <c r="H282" t="s">
        <v>1893</v>
      </c>
      <c r="I282" t="s">
        <v>460</v>
      </c>
      <c r="J282" t="s">
        <v>1894</v>
      </c>
      <c r="L282" t="s">
        <v>1026</v>
      </c>
      <c r="M282" t="s">
        <v>463</v>
      </c>
      <c r="N282" t="s">
        <v>1027</v>
      </c>
      <c r="O282" t="s">
        <v>37</v>
      </c>
      <c r="P282" t="s">
        <v>38</v>
      </c>
      <c r="Q282" t="s">
        <v>94</v>
      </c>
      <c r="R282" t="s">
        <v>95</v>
      </c>
      <c r="W282">
        <v>481</v>
      </c>
      <c r="X282">
        <v>1512464708876</v>
      </c>
      <c r="Y282">
        <v>1512464708876</v>
      </c>
    </row>
    <row r="283" spans="1:25" x14ac:dyDescent="0.3">
      <c r="A283">
        <v>482</v>
      </c>
      <c r="B283" t="s">
        <v>1895</v>
      </c>
      <c r="D283" t="s">
        <v>1896</v>
      </c>
      <c r="E283" t="s">
        <v>1897</v>
      </c>
      <c r="F283" t="s">
        <v>1898</v>
      </c>
      <c r="G283" t="s">
        <v>493</v>
      </c>
      <c r="H283">
        <v>60101</v>
      </c>
      <c r="I283" t="s">
        <v>86</v>
      </c>
      <c r="J283" t="s">
        <v>1899</v>
      </c>
      <c r="K283" t="s">
        <v>1900</v>
      </c>
      <c r="L283" t="s">
        <v>701</v>
      </c>
      <c r="M283" t="s">
        <v>90</v>
      </c>
      <c r="N283" t="s">
        <v>702</v>
      </c>
      <c r="O283" t="s">
        <v>151</v>
      </c>
      <c r="P283" t="s">
        <v>79</v>
      </c>
      <c r="Q283" t="s">
        <v>78</v>
      </c>
      <c r="R283" t="s">
        <v>79</v>
      </c>
      <c r="S283" t="s">
        <v>40</v>
      </c>
      <c r="T283" t="s">
        <v>39</v>
      </c>
      <c r="U283" t="s">
        <v>41</v>
      </c>
      <c r="V283" t="s">
        <v>42</v>
      </c>
      <c r="W283">
        <v>482</v>
      </c>
      <c r="X283">
        <v>1512464709997</v>
      </c>
      <c r="Y283">
        <v>1512464709997</v>
      </c>
    </row>
    <row r="284" spans="1:25" x14ac:dyDescent="0.3">
      <c r="A284">
        <v>483</v>
      </c>
      <c r="B284" t="s">
        <v>1901</v>
      </c>
      <c r="D284" t="s">
        <v>1902</v>
      </c>
      <c r="E284" t="s">
        <v>1903</v>
      </c>
      <c r="F284" t="s">
        <v>1904</v>
      </c>
      <c r="G284" t="s">
        <v>493</v>
      </c>
      <c r="H284">
        <v>60601</v>
      </c>
      <c r="I284" t="s">
        <v>86</v>
      </c>
      <c r="J284" t="s">
        <v>1905</v>
      </c>
      <c r="L284" t="s">
        <v>471</v>
      </c>
      <c r="M284" t="s">
        <v>90</v>
      </c>
      <c r="N284" t="s">
        <v>472</v>
      </c>
      <c r="O284" t="s">
        <v>151</v>
      </c>
      <c r="P284" t="s">
        <v>79</v>
      </c>
      <c r="Q284" t="s">
        <v>324</v>
      </c>
      <c r="R284" t="s">
        <v>325</v>
      </c>
      <c r="W284">
        <v>483</v>
      </c>
      <c r="X284">
        <v>1512464710336</v>
      </c>
      <c r="Y284">
        <v>1512464710336</v>
      </c>
    </row>
    <row r="285" spans="1:25" x14ac:dyDescent="0.3">
      <c r="A285">
        <v>484</v>
      </c>
      <c r="B285" t="s">
        <v>1906</v>
      </c>
      <c r="D285" t="s">
        <v>1907</v>
      </c>
      <c r="J285" t="s">
        <v>1908</v>
      </c>
      <c r="K285" t="s">
        <v>1909</v>
      </c>
      <c r="L285" t="s">
        <v>265</v>
      </c>
      <c r="N285" t="s">
        <v>266</v>
      </c>
      <c r="O285" t="s">
        <v>37</v>
      </c>
      <c r="P285" t="s">
        <v>38</v>
      </c>
      <c r="Q285" s="1">
        <v>18568</v>
      </c>
      <c r="R285" t="s">
        <v>39</v>
      </c>
      <c r="S285" t="s">
        <v>293</v>
      </c>
      <c r="T285" t="s">
        <v>101</v>
      </c>
      <c r="U285" t="s">
        <v>41</v>
      </c>
      <c r="V285" t="s">
        <v>42</v>
      </c>
      <c r="W285">
        <v>484</v>
      </c>
      <c r="X285">
        <v>1512464710427</v>
      </c>
      <c r="Y285">
        <v>1512464710427</v>
      </c>
    </row>
    <row r="286" spans="1:25" x14ac:dyDescent="0.3">
      <c r="A286">
        <v>485</v>
      </c>
      <c r="B286" t="s">
        <v>1910</v>
      </c>
      <c r="C286" t="s">
        <v>1911</v>
      </c>
      <c r="D286" t="s">
        <v>1912</v>
      </c>
      <c r="E286" t="s">
        <v>1913</v>
      </c>
      <c r="F286" t="s">
        <v>741</v>
      </c>
      <c r="G286" t="s">
        <v>742</v>
      </c>
      <c r="H286">
        <v>78750</v>
      </c>
      <c r="I286" t="s">
        <v>86</v>
      </c>
      <c r="J286" t="s">
        <v>1914</v>
      </c>
      <c r="K286" t="s">
        <v>1915</v>
      </c>
      <c r="L286" t="s">
        <v>51</v>
      </c>
      <c r="M286" t="s">
        <v>90</v>
      </c>
      <c r="N286" t="s">
        <v>53</v>
      </c>
      <c r="O286" t="s">
        <v>37</v>
      </c>
      <c r="P286" t="s">
        <v>38</v>
      </c>
      <c r="Q286" t="s">
        <v>221</v>
      </c>
      <c r="R286" t="s">
        <v>222</v>
      </c>
      <c r="S286" t="s">
        <v>40</v>
      </c>
      <c r="T286" t="s">
        <v>39</v>
      </c>
      <c r="U286" t="s">
        <v>41</v>
      </c>
      <c r="V286" t="s">
        <v>42</v>
      </c>
      <c r="W286">
        <v>485</v>
      </c>
      <c r="X286">
        <v>1512464710478</v>
      </c>
      <c r="Y286">
        <v>1512464710478</v>
      </c>
    </row>
    <row r="287" spans="1:25" x14ac:dyDescent="0.3">
      <c r="A287">
        <v>486</v>
      </c>
      <c r="B287" t="s">
        <v>1472</v>
      </c>
      <c r="C287" t="s">
        <v>1916</v>
      </c>
      <c r="D287" t="s">
        <v>1917</v>
      </c>
      <c r="E287" t="s">
        <v>1918</v>
      </c>
      <c r="F287" t="s">
        <v>57</v>
      </c>
      <c r="G287" t="s">
        <v>58</v>
      </c>
      <c r="H287" t="s">
        <v>1919</v>
      </c>
      <c r="I287" t="s">
        <v>60</v>
      </c>
      <c r="J287" t="s">
        <v>1920</v>
      </c>
      <c r="K287" t="s">
        <v>1921</v>
      </c>
      <c r="L287" t="s">
        <v>265</v>
      </c>
      <c r="M287" t="s">
        <v>63</v>
      </c>
      <c r="N287" t="s">
        <v>266</v>
      </c>
      <c r="O287" t="s">
        <v>37</v>
      </c>
      <c r="P287" t="s">
        <v>38</v>
      </c>
      <c r="Q287" s="1">
        <v>18568</v>
      </c>
      <c r="R287" t="s">
        <v>39</v>
      </c>
      <c r="S287" t="s">
        <v>64</v>
      </c>
      <c r="T287" t="s">
        <v>65</v>
      </c>
      <c r="U287" t="s">
        <v>41</v>
      </c>
      <c r="V287" t="s">
        <v>42</v>
      </c>
      <c r="W287">
        <v>486</v>
      </c>
      <c r="X287">
        <v>1512464710966</v>
      </c>
      <c r="Y287">
        <v>1512464710966</v>
      </c>
    </row>
    <row r="288" spans="1:25" x14ac:dyDescent="0.3">
      <c r="A288">
        <v>487</v>
      </c>
      <c r="B288" t="s">
        <v>1922</v>
      </c>
      <c r="C288" t="s">
        <v>1923</v>
      </c>
      <c r="D288" t="s">
        <v>1924</v>
      </c>
      <c r="F288" t="s">
        <v>1925</v>
      </c>
      <c r="J288" t="s">
        <v>1926</v>
      </c>
      <c r="K288" t="s">
        <v>1927</v>
      </c>
      <c r="L288" t="s">
        <v>876</v>
      </c>
      <c r="N288" t="s">
        <v>878</v>
      </c>
      <c r="S288" t="s">
        <v>64</v>
      </c>
      <c r="T288" t="s">
        <v>65</v>
      </c>
      <c r="U288" t="s">
        <v>41</v>
      </c>
      <c r="V288" t="s">
        <v>42</v>
      </c>
      <c r="W288">
        <v>487</v>
      </c>
      <c r="X288">
        <v>1512464712475</v>
      </c>
      <c r="Y288">
        <v>1512464712475</v>
      </c>
    </row>
    <row r="289" spans="1:25" x14ac:dyDescent="0.3">
      <c r="A289">
        <v>488</v>
      </c>
      <c r="B289" t="s">
        <v>1928</v>
      </c>
      <c r="C289" t="s">
        <v>1929</v>
      </c>
      <c r="D289" t="s">
        <v>1930</v>
      </c>
      <c r="E289" t="s">
        <v>1931</v>
      </c>
      <c r="F289" t="s">
        <v>1932</v>
      </c>
      <c r="G289" t="s">
        <v>157</v>
      </c>
      <c r="H289">
        <v>92606</v>
      </c>
      <c r="I289" t="s">
        <v>86</v>
      </c>
      <c r="J289" t="s">
        <v>1933</v>
      </c>
      <c r="K289" t="s">
        <v>1934</v>
      </c>
      <c r="L289" t="s">
        <v>1935</v>
      </c>
      <c r="M289" t="s">
        <v>90</v>
      </c>
      <c r="N289" t="s">
        <v>1936</v>
      </c>
      <c r="O289" t="s">
        <v>37</v>
      </c>
      <c r="P289" t="s">
        <v>38</v>
      </c>
      <c r="Q289" t="s">
        <v>78</v>
      </c>
      <c r="R289" t="s">
        <v>79</v>
      </c>
      <c r="S289" t="s">
        <v>40</v>
      </c>
      <c r="T289" t="s">
        <v>39</v>
      </c>
      <c r="U289" t="s">
        <v>113</v>
      </c>
      <c r="V289" t="s">
        <v>95</v>
      </c>
      <c r="W289">
        <v>488</v>
      </c>
      <c r="X289">
        <v>1512464713091</v>
      </c>
      <c r="Y289">
        <v>1512464713091</v>
      </c>
    </row>
    <row r="290" spans="1:25" x14ac:dyDescent="0.3">
      <c r="A290">
        <v>489</v>
      </c>
      <c r="B290" t="s">
        <v>1095</v>
      </c>
      <c r="C290" t="s">
        <v>1937</v>
      </c>
      <c r="D290" t="s">
        <v>1938</v>
      </c>
      <c r="E290" t="s">
        <v>1939</v>
      </c>
      <c r="F290" t="s">
        <v>619</v>
      </c>
      <c r="G290" t="s">
        <v>620</v>
      </c>
      <c r="H290">
        <v>80223</v>
      </c>
      <c r="I290" t="s">
        <v>86</v>
      </c>
      <c r="J290" t="s">
        <v>1940</v>
      </c>
      <c r="K290" t="s">
        <v>1941</v>
      </c>
      <c r="L290" t="s">
        <v>692</v>
      </c>
      <c r="M290" t="s">
        <v>90</v>
      </c>
      <c r="N290" t="s">
        <v>693</v>
      </c>
      <c r="O290" t="s">
        <v>37</v>
      </c>
      <c r="P290" t="s">
        <v>38</v>
      </c>
      <c r="Q290" t="s">
        <v>78</v>
      </c>
      <c r="R290" t="s">
        <v>79</v>
      </c>
      <c r="S290" t="s">
        <v>64</v>
      </c>
      <c r="T290" t="s">
        <v>65</v>
      </c>
      <c r="U290" t="s">
        <v>41</v>
      </c>
      <c r="V290" t="s">
        <v>42</v>
      </c>
      <c r="W290">
        <v>489</v>
      </c>
      <c r="X290">
        <v>1512464713226</v>
      </c>
      <c r="Y290">
        <v>1512464713226</v>
      </c>
    </row>
    <row r="291" spans="1:25" x14ac:dyDescent="0.3">
      <c r="A291">
        <v>490</v>
      </c>
      <c r="B291" t="s">
        <v>1942</v>
      </c>
      <c r="C291" t="s">
        <v>1943</v>
      </c>
      <c r="D291" t="s">
        <v>1944</v>
      </c>
      <c r="E291" t="s">
        <v>1945</v>
      </c>
      <c r="F291" t="s">
        <v>1946</v>
      </c>
      <c r="G291" t="s">
        <v>1591</v>
      </c>
      <c r="H291">
        <v>28209</v>
      </c>
      <c r="I291" t="s">
        <v>86</v>
      </c>
      <c r="J291" t="s">
        <v>1947</v>
      </c>
      <c r="K291" t="s">
        <v>1948</v>
      </c>
      <c r="L291" t="s">
        <v>89</v>
      </c>
      <c r="M291" t="s">
        <v>90</v>
      </c>
      <c r="N291" t="s">
        <v>91</v>
      </c>
      <c r="O291" t="s">
        <v>37</v>
      </c>
      <c r="P291" t="s">
        <v>38</v>
      </c>
      <c r="Q291" t="s">
        <v>94</v>
      </c>
      <c r="R291" t="s">
        <v>95</v>
      </c>
      <c r="S291" t="s">
        <v>64</v>
      </c>
      <c r="T291" t="s">
        <v>65</v>
      </c>
      <c r="U291" t="s">
        <v>113</v>
      </c>
      <c r="V291" t="s">
        <v>95</v>
      </c>
      <c r="W291">
        <v>490</v>
      </c>
      <c r="X291">
        <v>1512464713363</v>
      </c>
      <c r="Y291">
        <v>1512464713363</v>
      </c>
    </row>
    <row r="292" spans="1:25" x14ac:dyDescent="0.3">
      <c r="A292">
        <v>491</v>
      </c>
      <c r="B292" t="s">
        <v>1949</v>
      </c>
      <c r="C292" t="s">
        <v>1950</v>
      </c>
      <c r="D292" t="s">
        <v>1951</v>
      </c>
      <c r="E292" t="s">
        <v>1952</v>
      </c>
      <c r="F292" t="s">
        <v>365</v>
      </c>
      <c r="G292" t="s">
        <v>365</v>
      </c>
      <c r="H292">
        <v>8004</v>
      </c>
      <c r="I292" t="s">
        <v>366</v>
      </c>
      <c r="J292" t="s">
        <v>1953</v>
      </c>
      <c r="K292" t="s">
        <v>1954</v>
      </c>
      <c r="L292" t="s">
        <v>51</v>
      </c>
      <c r="M292" t="s">
        <v>369</v>
      </c>
      <c r="N292" t="s">
        <v>53</v>
      </c>
      <c r="O292" t="s">
        <v>151</v>
      </c>
      <c r="P292" t="s">
        <v>79</v>
      </c>
      <c r="Q292" s="2">
        <v>43009</v>
      </c>
      <c r="R292" t="s">
        <v>65</v>
      </c>
      <c r="S292" t="s">
        <v>64</v>
      </c>
      <c r="T292" t="s">
        <v>65</v>
      </c>
      <c r="U292" t="s">
        <v>41</v>
      </c>
      <c r="V292" t="s">
        <v>42</v>
      </c>
      <c r="W292">
        <v>491</v>
      </c>
      <c r="X292">
        <v>1512464713566</v>
      </c>
      <c r="Y292">
        <v>1512464713566</v>
      </c>
    </row>
    <row r="293" spans="1:25" x14ac:dyDescent="0.3">
      <c r="A293">
        <v>492</v>
      </c>
      <c r="B293" t="s">
        <v>1955</v>
      </c>
      <c r="D293" t="s">
        <v>1956</v>
      </c>
      <c r="E293" t="s">
        <v>1957</v>
      </c>
      <c r="F293" t="s">
        <v>1958</v>
      </c>
      <c r="G293" t="s">
        <v>1814</v>
      </c>
      <c r="H293">
        <v>53045</v>
      </c>
      <c r="I293" t="s">
        <v>86</v>
      </c>
      <c r="J293" t="s">
        <v>1959</v>
      </c>
      <c r="K293" t="s">
        <v>1960</v>
      </c>
      <c r="L293" t="s">
        <v>34</v>
      </c>
      <c r="M293" t="s">
        <v>90</v>
      </c>
      <c r="N293" t="s">
        <v>36</v>
      </c>
      <c r="O293" t="s">
        <v>37</v>
      </c>
      <c r="P293" t="s">
        <v>38</v>
      </c>
      <c r="Q293" s="1">
        <v>18568</v>
      </c>
      <c r="R293" t="s">
        <v>39</v>
      </c>
      <c r="S293" t="s">
        <v>293</v>
      </c>
      <c r="T293" t="s">
        <v>101</v>
      </c>
      <c r="U293" t="s">
        <v>41</v>
      </c>
      <c r="V293" t="s">
        <v>42</v>
      </c>
      <c r="W293">
        <v>492</v>
      </c>
      <c r="X293">
        <v>1512464715170</v>
      </c>
      <c r="Y293">
        <v>1512464715170</v>
      </c>
    </row>
    <row r="294" spans="1:25" x14ac:dyDescent="0.3">
      <c r="A294">
        <v>493</v>
      </c>
      <c r="B294" t="s">
        <v>745</v>
      </c>
      <c r="C294" t="s">
        <v>1961</v>
      </c>
      <c r="D294" t="s">
        <v>1962</v>
      </c>
      <c r="E294" t="s">
        <v>1963</v>
      </c>
      <c r="F294" t="s">
        <v>1964</v>
      </c>
      <c r="G294" t="s">
        <v>608</v>
      </c>
      <c r="H294">
        <v>20817</v>
      </c>
      <c r="I294" t="s">
        <v>86</v>
      </c>
      <c r="J294" t="s">
        <v>1965</v>
      </c>
      <c r="K294" t="s">
        <v>1966</v>
      </c>
      <c r="L294" t="s">
        <v>89</v>
      </c>
      <c r="M294" t="s">
        <v>90</v>
      </c>
      <c r="N294" t="s">
        <v>91</v>
      </c>
      <c r="O294" t="s">
        <v>37</v>
      </c>
      <c r="P294" t="s">
        <v>38</v>
      </c>
      <c r="Q294" s="2">
        <v>43009</v>
      </c>
      <c r="R294" t="s">
        <v>65</v>
      </c>
      <c r="S294" t="s">
        <v>293</v>
      </c>
      <c r="T294" t="s">
        <v>101</v>
      </c>
      <c r="U294" t="s">
        <v>41</v>
      </c>
      <c r="V294" t="s">
        <v>42</v>
      </c>
      <c r="W294">
        <v>493</v>
      </c>
      <c r="X294">
        <v>1512464715639</v>
      </c>
      <c r="Y294">
        <v>1512464715639</v>
      </c>
    </row>
    <row r="295" spans="1:25" x14ac:dyDescent="0.3">
      <c r="A295">
        <v>494</v>
      </c>
      <c r="B295" t="s">
        <v>1967</v>
      </c>
      <c r="C295" t="s">
        <v>1968</v>
      </c>
      <c r="D295" t="s">
        <v>1969</v>
      </c>
      <c r="E295" t="s">
        <v>1970</v>
      </c>
      <c r="F295" t="s">
        <v>1813</v>
      </c>
      <c r="G295" t="s">
        <v>1814</v>
      </c>
      <c r="H295">
        <v>53204</v>
      </c>
      <c r="I295" t="s">
        <v>86</v>
      </c>
      <c r="J295" t="s">
        <v>1971</v>
      </c>
      <c r="K295" t="s">
        <v>1972</v>
      </c>
      <c r="L295" t="s">
        <v>276</v>
      </c>
      <c r="M295" t="s">
        <v>90</v>
      </c>
      <c r="N295" t="s">
        <v>278</v>
      </c>
      <c r="O295" t="s">
        <v>37</v>
      </c>
      <c r="P295" t="s">
        <v>38</v>
      </c>
      <c r="Q295" t="s">
        <v>78</v>
      </c>
      <c r="R295" t="s">
        <v>79</v>
      </c>
      <c r="S295" t="s">
        <v>64</v>
      </c>
      <c r="T295" t="s">
        <v>65</v>
      </c>
      <c r="U295" t="s">
        <v>41</v>
      </c>
      <c r="V295" t="s">
        <v>42</v>
      </c>
      <c r="W295">
        <v>494</v>
      </c>
      <c r="X295">
        <v>1512464715796</v>
      </c>
      <c r="Y295">
        <v>1512464715796</v>
      </c>
    </row>
    <row r="296" spans="1:25" x14ac:dyDescent="0.3">
      <c r="A296">
        <v>495</v>
      </c>
      <c r="B296" t="s">
        <v>789</v>
      </c>
      <c r="D296" t="s">
        <v>1973</v>
      </c>
      <c r="E296" t="s">
        <v>1974</v>
      </c>
      <c r="F296" t="s">
        <v>1975</v>
      </c>
      <c r="G296" t="s">
        <v>1976</v>
      </c>
      <c r="H296">
        <v>48098</v>
      </c>
      <c r="I296" t="s">
        <v>86</v>
      </c>
      <c r="J296" t="s">
        <v>1977</v>
      </c>
      <c r="K296" t="s">
        <v>1978</v>
      </c>
      <c r="L296" t="s">
        <v>1056</v>
      </c>
      <c r="M296" t="s">
        <v>90</v>
      </c>
      <c r="N296" t="s">
        <v>1057</v>
      </c>
      <c r="O296" t="s">
        <v>151</v>
      </c>
      <c r="P296" t="s">
        <v>79</v>
      </c>
      <c r="Q296" t="s">
        <v>94</v>
      </c>
      <c r="R296" t="s">
        <v>95</v>
      </c>
      <c r="S296" t="s">
        <v>40</v>
      </c>
      <c r="T296" t="s">
        <v>39</v>
      </c>
      <c r="U296" t="s">
        <v>113</v>
      </c>
      <c r="V296" t="s">
        <v>95</v>
      </c>
      <c r="W296">
        <v>495</v>
      </c>
      <c r="X296">
        <v>1512464715829</v>
      </c>
      <c r="Y296">
        <v>1512464715829</v>
      </c>
    </row>
    <row r="297" spans="1:25" x14ac:dyDescent="0.3">
      <c r="A297">
        <v>496</v>
      </c>
      <c r="B297" t="s">
        <v>1167</v>
      </c>
      <c r="C297" t="s">
        <v>1979</v>
      </c>
      <c r="D297" t="s">
        <v>1980</v>
      </c>
      <c r="E297" t="s">
        <v>1981</v>
      </c>
      <c r="F297" t="s">
        <v>1982</v>
      </c>
      <c r="G297" t="s">
        <v>1438</v>
      </c>
      <c r="H297">
        <v>33309</v>
      </c>
      <c r="I297" t="s">
        <v>86</v>
      </c>
      <c r="J297" t="s">
        <v>1983</v>
      </c>
      <c r="K297" t="s">
        <v>1984</v>
      </c>
      <c r="L297" t="s">
        <v>34</v>
      </c>
      <c r="M297" t="s">
        <v>90</v>
      </c>
      <c r="N297" t="s">
        <v>36</v>
      </c>
      <c r="O297" t="s">
        <v>37</v>
      </c>
      <c r="P297" t="s">
        <v>38</v>
      </c>
      <c r="Q297" t="s">
        <v>78</v>
      </c>
      <c r="R297" t="s">
        <v>79</v>
      </c>
      <c r="S297" t="s">
        <v>64</v>
      </c>
      <c r="T297" t="s">
        <v>65</v>
      </c>
      <c r="U297" t="s">
        <v>113</v>
      </c>
      <c r="V297" t="s">
        <v>95</v>
      </c>
      <c r="W297">
        <v>496</v>
      </c>
      <c r="X297">
        <v>1512464716067</v>
      </c>
      <c r="Y297">
        <v>1512464716067</v>
      </c>
    </row>
    <row r="298" spans="1:25" x14ac:dyDescent="0.3">
      <c r="A298">
        <v>497</v>
      </c>
      <c r="D298" t="s">
        <v>1985</v>
      </c>
      <c r="E298" t="s">
        <v>1986</v>
      </c>
      <c r="F298" t="s">
        <v>793</v>
      </c>
      <c r="G298" t="s">
        <v>794</v>
      </c>
      <c r="H298">
        <v>30328</v>
      </c>
      <c r="I298" t="s">
        <v>86</v>
      </c>
      <c r="J298" t="s">
        <v>1987</v>
      </c>
      <c r="L298" t="s">
        <v>34</v>
      </c>
      <c r="M298" t="s">
        <v>90</v>
      </c>
      <c r="N298" t="s">
        <v>36</v>
      </c>
      <c r="O298" t="s">
        <v>151</v>
      </c>
      <c r="P298" t="s">
        <v>79</v>
      </c>
      <c r="Q298" s="1">
        <v>18568</v>
      </c>
      <c r="R298" t="s">
        <v>39</v>
      </c>
      <c r="W298">
        <v>497</v>
      </c>
      <c r="X298">
        <v>1512464716997</v>
      </c>
      <c r="Y298">
        <v>1512464716997</v>
      </c>
    </row>
    <row r="299" spans="1:25" x14ac:dyDescent="0.3">
      <c r="A299">
        <v>498</v>
      </c>
      <c r="B299" t="s">
        <v>1988</v>
      </c>
      <c r="C299" t="s">
        <v>1989</v>
      </c>
      <c r="D299" t="s">
        <v>1990</v>
      </c>
      <c r="E299" t="s">
        <v>1991</v>
      </c>
      <c r="F299" t="s">
        <v>1992</v>
      </c>
      <c r="G299" t="s">
        <v>454</v>
      </c>
      <c r="H299">
        <v>85255</v>
      </c>
      <c r="I299" t="s">
        <v>86</v>
      </c>
      <c r="J299" t="s">
        <v>1993</v>
      </c>
      <c r="K299" t="s">
        <v>1994</v>
      </c>
      <c r="L299" t="s">
        <v>300</v>
      </c>
      <c r="M299" t="s">
        <v>90</v>
      </c>
      <c r="N299" t="s">
        <v>301</v>
      </c>
      <c r="O299" t="s">
        <v>37</v>
      </c>
      <c r="P299" t="s">
        <v>38</v>
      </c>
      <c r="Q299" t="s">
        <v>78</v>
      </c>
      <c r="R299" t="s">
        <v>79</v>
      </c>
      <c r="S299" t="s">
        <v>64</v>
      </c>
      <c r="T299" t="s">
        <v>65</v>
      </c>
      <c r="U299" t="s">
        <v>113</v>
      </c>
      <c r="V299" t="s">
        <v>95</v>
      </c>
      <c r="W299">
        <v>498</v>
      </c>
      <c r="X299">
        <v>1512464717648</v>
      </c>
      <c r="Y299">
        <v>1512464717648</v>
      </c>
    </row>
    <row r="300" spans="1:25" x14ac:dyDescent="0.3">
      <c r="A300">
        <v>499</v>
      </c>
      <c r="B300" t="s">
        <v>1995</v>
      </c>
      <c r="C300" t="s">
        <v>1996</v>
      </c>
      <c r="D300" t="s">
        <v>1997</v>
      </c>
      <c r="E300" t="s">
        <v>1998</v>
      </c>
      <c r="F300" t="s">
        <v>1148</v>
      </c>
      <c r="G300" t="s">
        <v>1148</v>
      </c>
      <c r="H300" t="s">
        <v>1999</v>
      </c>
      <c r="I300" t="s">
        <v>235</v>
      </c>
      <c r="J300" t="s">
        <v>2000</v>
      </c>
      <c r="K300" t="s">
        <v>2001</v>
      </c>
      <c r="L300" t="s">
        <v>901</v>
      </c>
      <c r="M300" t="s">
        <v>238</v>
      </c>
      <c r="N300" t="s">
        <v>902</v>
      </c>
      <c r="O300" t="s">
        <v>37</v>
      </c>
      <c r="P300" t="s">
        <v>38</v>
      </c>
      <c r="Q300" s="1">
        <v>18568</v>
      </c>
      <c r="R300" t="s">
        <v>39</v>
      </c>
      <c r="S300" t="s">
        <v>40</v>
      </c>
      <c r="T300" t="s">
        <v>39</v>
      </c>
      <c r="U300" t="s">
        <v>41</v>
      </c>
      <c r="V300" t="s">
        <v>42</v>
      </c>
      <c r="W300">
        <v>499</v>
      </c>
      <c r="X300">
        <v>1512464718305</v>
      </c>
      <c r="Y300">
        <v>1512464718305</v>
      </c>
    </row>
    <row r="301" spans="1:25" x14ac:dyDescent="0.3">
      <c r="A301">
        <v>500</v>
      </c>
      <c r="B301" t="s">
        <v>2002</v>
      </c>
      <c r="D301" t="s">
        <v>2003</v>
      </c>
      <c r="E301" t="s">
        <v>2004</v>
      </c>
      <c r="F301" t="s">
        <v>85</v>
      </c>
      <c r="G301" t="s">
        <v>85</v>
      </c>
      <c r="H301">
        <v>10018</v>
      </c>
      <c r="I301" t="s">
        <v>86</v>
      </c>
      <c r="J301" t="s">
        <v>2005</v>
      </c>
      <c r="K301" t="s">
        <v>2006</v>
      </c>
      <c r="L301" t="s">
        <v>214</v>
      </c>
      <c r="M301" t="s">
        <v>90</v>
      </c>
      <c r="N301" t="s">
        <v>215</v>
      </c>
      <c r="O301" t="s">
        <v>37</v>
      </c>
      <c r="P301" t="s">
        <v>38</v>
      </c>
      <c r="Q301" t="s">
        <v>78</v>
      </c>
      <c r="R301" t="s">
        <v>79</v>
      </c>
      <c r="S301" t="s">
        <v>80</v>
      </c>
      <c r="T301" t="s">
        <v>79</v>
      </c>
      <c r="U301" t="s">
        <v>41</v>
      </c>
      <c r="V301" t="s">
        <v>42</v>
      </c>
      <c r="W301">
        <v>500</v>
      </c>
      <c r="X301">
        <v>1512464718662</v>
      </c>
      <c r="Y301">
        <v>1512464718662</v>
      </c>
    </row>
    <row r="302" spans="1:25" x14ac:dyDescent="0.3">
      <c r="A302">
        <v>501</v>
      </c>
      <c r="B302" t="s">
        <v>2007</v>
      </c>
      <c r="C302" t="s">
        <v>2008</v>
      </c>
      <c r="D302" t="s">
        <v>2009</v>
      </c>
      <c r="E302" t="s">
        <v>2010</v>
      </c>
      <c r="F302" t="s">
        <v>57</v>
      </c>
      <c r="G302" t="s">
        <v>58</v>
      </c>
      <c r="H302" t="s">
        <v>2011</v>
      </c>
      <c r="I302" t="s">
        <v>60</v>
      </c>
      <c r="J302" t="s">
        <v>2012</v>
      </c>
      <c r="K302" t="s">
        <v>2013</v>
      </c>
      <c r="L302" t="s">
        <v>265</v>
      </c>
      <c r="M302" t="s">
        <v>63</v>
      </c>
      <c r="N302" t="s">
        <v>266</v>
      </c>
      <c r="O302" t="s">
        <v>37</v>
      </c>
      <c r="P302" t="s">
        <v>38</v>
      </c>
      <c r="Q302" s="1">
        <v>18568</v>
      </c>
      <c r="R302" t="s">
        <v>39</v>
      </c>
      <c r="S302" t="s">
        <v>64</v>
      </c>
      <c r="T302" t="s">
        <v>65</v>
      </c>
      <c r="U302" t="s">
        <v>41</v>
      </c>
      <c r="V302" t="s">
        <v>42</v>
      </c>
      <c r="W302">
        <v>501</v>
      </c>
      <c r="X302">
        <v>1512464719011</v>
      </c>
      <c r="Y302">
        <v>1512464719011</v>
      </c>
    </row>
    <row r="303" spans="1:25" x14ac:dyDescent="0.3">
      <c r="A303">
        <v>502</v>
      </c>
      <c r="B303" t="s">
        <v>2014</v>
      </c>
      <c r="D303" t="s">
        <v>2015</v>
      </c>
      <c r="E303" t="s">
        <v>2016</v>
      </c>
      <c r="F303" t="s">
        <v>619</v>
      </c>
      <c r="G303" t="s">
        <v>620</v>
      </c>
      <c r="H303">
        <v>80202</v>
      </c>
      <c r="I303" t="s">
        <v>86</v>
      </c>
      <c r="J303" t="s">
        <v>2017</v>
      </c>
      <c r="K303" t="s">
        <v>2018</v>
      </c>
      <c r="L303" t="s">
        <v>2019</v>
      </c>
      <c r="M303" t="s">
        <v>90</v>
      </c>
      <c r="N303" t="s">
        <v>2020</v>
      </c>
      <c r="O303" t="s">
        <v>37</v>
      </c>
      <c r="P303" t="s">
        <v>38</v>
      </c>
      <c r="Q303" t="s">
        <v>78</v>
      </c>
      <c r="R303" t="s">
        <v>79</v>
      </c>
      <c r="S303" t="s">
        <v>293</v>
      </c>
      <c r="T303" t="s">
        <v>101</v>
      </c>
      <c r="U303" t="s">
        <v>41</v>
      </c>
      <c r="V303" t="s">
        <v>42</v>
      </c>
      <c r="W303">
        <v>502</v>
      </c>
      <c r="X303">
        <v>1512464719626</v>
      </c>
      <c r="Y303">
        <v>1512464719626</v>
      </c>
    </row>
    <row r="304" spans="1:25" x14ac:dyDescent="0.3">
      <c r="A304">
        <v>503</v>
      </c>
      <c r="B304" t="s">
        <v>257</v>
      </c>
      <c r="C304" t="s">
        <v>2021</v>
      </c>
      <c r="D304" t="s">
        <v>2022</v>
      </c>
      <c r="E304" t="s">
        <v>2023</v>
      </c>
      <c r="F304" t="s">
        <v>2024</v>
      </c>
      <c r="G304" t="s">
        <v>1230</v>
      </c>
      <c r="H304">
        <v>2142</v>
      </c>
      <c r="I304" t="s">
        <v>86</v>
      </c>
      <c r="J304" t="s">
        <v>2025</v>
      </c>
      <c r="K304" t="s">
        <v>2026</v>
      </c>
      <c r="L304" t="s">
        <v>2027</v>
      </c>
      <c r="M304" t="s">
        <v>90</v>
      </c>
      <c r="N304" t="s">
        <v>2028</v>
      </c>
      <c r="O304" t="s">
        <v>37</v>
      </c>
      <c r="P304" t="s">
        <v>38</v>
      </c>
      <c r="Q304" s="1">
        <v>18568</v>
      </c>
      <c r="R304" t="s">
        <v>39</v>
      </c>
      <c r="S304" t="s">
        <v>80</v>
      </c>
      <c r="T304" t="s">
        <v>79</v>
      </c>
      <c r="U304" t="s">
        <v>41</v>
      </c>
      <c r="V304" t="s">
        <v>42</v>
      </c>
      <c r="W304">
        <v>503</v>
      </c>
      <c r="X304">
        <v>1512464720057</v>
      </c>
      <c r="Y304">
        <v>1512464720057</v>
      </c>
    </row>
    <row r="305" spans="1:25" x14ac:dyDescent="0.3">
      <c r="A305">
        <v>504</v>
      </c>
      <c r="B305" t="s">
        <v>96</v>
      </c>
      <c r="D305" t="s">
        <v>2029</v>
      </c>
      <c r="E305" t="s">
        <v>2030</v>
      </c>
      <c r="F305" t="s">
        <v>2031</v>
      </c>
      <c r="G305" t="s">
        <v>58</v>
      </c>
      <c r="H305" t="s">
        <v>2032</v>
      </c>
      <c r="I305" t="s">
        <v>60</v>
      </c>
      <c r="J305" t="s">
        <v>2033</v>
      </c>
      <c r="K305" t="s">
        <v>2034</v>
      </c>
      <c r="L305" t="s">
        <v>168</v>
      </c>
      <c r="M305" t="s">
        <v>63</v>
      </c>
      <c r="N305" t="s">
        <v>170</v>
      </c>
      <c r="O305" t="s">
        <v>37</v>
      </c>
      <c r="P305" t="s">
        <v>38</v>
      </c>
      <c r="Q305" t="s">
        <v>94</v>
      </c>
      <c r="R305" t="s">
        <v>95</v>
      </c>
      <c r="S305" t="s">
        <v>64</v>
      </c>
      <c r="T305" t="s">
        <v>65</v>
      </c>
      <c r="U305" t="s">
        <v>113</v>
      </c>
      <c r="V305" t="s">
        <v>95</v>
      </c>
      <c r="W305">
        <v>504</v>
      </c>
      <c r="X305">
        <v>1512464720899</v>
      </c>
      <c r="Y305">
        <v>1512464720899</v>
      </c>
    </row>
    <row r="306" spans="1:25" x14ac:dyDescent="0.3">
      <c r="A306">
        <v>505</v>
      </c>
      <c r="B306" t="s">
        <v>2035</v>
      </c>
      <c r="D306" t="s">
        <v>2036</v>
      </c>
      <c r="J306" t="s">
        <v>2037</v>
      </c>
      <c r="L306" t="s">
        <v>130</v>
      </c>
      <c r="N306" t="s">
        <v>131</v>
      </c>
      <c r="O306" t="s">
        <v>37</v>
      </c>
      <c r="P306" t="s">
        <v>38</v>
      </c>
      <c r="Q306" t="s">
        <v>78</v>
      </c>
      <c r="R306" t="s">
        <v>79</v>
      </c>
      <c r="W306">
        <v>505</v>
      </c>
      <c r="X306">
        <v>1512464721777</v>
      </c>
      <c r="Y306">
        <v>1512464721777</v>
      </c>
    </row>
    <row r="307" spans="1:25" x14ac:dyDescent="0.3">
      <c r="A307">
        <v>506</v>
      </c>
      <c r="B307" t="s">
        <v>2038</v>
      </c>
      <c r="C307" t="s">
        <v>2039</v>
      </c>
      <c r="D307" t="s">
        <v>2040</v>
      </c>
      <c r="E307" t="s">
        <v>2041</v>
      </c>
      <c r="F307" t="s">
        <v>57</v>
      </c>
      <c r="G307" t="s">
        <v>58</v>
      </c>
      <c r="H307" t="s">
        <v>2042</v>
      </c>
      <c r="I307" t="s">
        <v>60</v>
      </c>
      <c r="J307" t="s">
        <v>2043</v>
      </c>
      <c r="K307" t="s">
        <v>2044</v>
      </c>
      <c r="L307" t="s">
        <v>34</v>
      </c>
      <c r="M307" t="s">
        <v>63</v>
      </c>
      <c r="N307" t="s">
        <v>36</v>
      </c>
      <c r="O307" t="s">
        <v>151</v>
      </c>
      <c r="P307" t="s">
        <v>79</v>
      </c>
      <c r="Q307" t="s">
        <v>100</v>
      </c>
      <c r="R307" t="s">
        <v>101</v>
      </c>
      <c r="S307" t="s">
        <v>64</v>
      </c>
      <c r="T307" t="s">
        <v>65</v>
      </c>
      <c r="U307" t="s">
        <v>113</v>
      </c>
      <c r="V307" t="s">
        <v>95</v>
      </c>
      <c r="W307">
        <v>506</v>
      </c>
      <c r="X307">
        <v>1512464722299</v>
      </c>
      <c r="Y307">
        <v>1512464722299</v>
      </c>
    </row>
    <row r="308" spans="1:25" x14ac:dyDescent="0.3">
      <c r="A308">
        <v>507</v>
      </c>
      <c r="B308" t="s">
        <v>2045</v>
      </c>
      <c r="C308" t="s">
        <v>2046</v>
      </c>
      <c r="D308" t="s">
        <v>2047</v>
      </c>
      <c r="E308" t="s">
        <v>2048</v>
      </c>
      <c r="F308" t="s">
        <v>2049</v>
      </c>
      <c r="G308" t="s">
        <v>514</v>
      </c>
      <c r="H308">
        <v>92300</v>
      </c>
      <c r="I308" t="s">
        <v>340</v>
      </c>
      <c r="J308" t="s">
        <v>2050</v>
      </c>
      <c r="K308" t="s">
        <v>2051</v>
      </c>
      <c r="L308" t="s">
        <v>34</v>
      </c>
      <c r="M308" t="s">
        <v>344</v>
      </c>
      <c r="N308" t="s">
        <v>36</v>
      </c>
      <c r="O308" t="s">
        <v>151</v>
      </c>
      <c r="P308" t="s">
        <v>79</v>
      </c>
      <c r="Q308" t="s">
        <v>94</v>
      </c>
      <c r="R308" t="s">
        <v>95</v>
      </c>
      <c r="S308" t="s">
        <v>80</v>
      </c>
      <c r="T308" t="s">
        <v>79</v>
      </c>
      <c r="U308" t="s">
        <v>41</v>
      </c>
      <c r="V308" t="s">
        <v>42</v>
      </c>
      <c r="W308">
        <v>507</v>
      </c>
      <c r="X308">
        <v>1512464722343</v>
      </c>
      <c r="Y308">
        <v>1512464722343</v>
      </c>
    </row>
    <row r="309" spans="1:25" x14ac:dyDescent="0.3">
      <c r="A309">
        <v>508</v>
      </c>
      <c r="B309" t="s">
        <v>2052</v>
      </c>
      <c r="C309" t="s">
        <v>2053</v>
      </c>
      <c r="D309" t="s">
        <v>2054</v>
      </c>
      <c r="E309" t="s">
        <v>2055</v>
      </c>
      <c r="F309" t="s">
        <v>486</v>
      </c>
      <c r="G309" t="s">
        <v>157</v>
      </c>
      <c r="H309">
        <v>91403</v>
      </c>
      <c r="I309" t="s">
        <v>86</v>
      </c>
      <c r="J309" t="s">
        <v>2056</v>
      </c>
      <c r="K309" t="s">
        <v>2057</v>
      </c>
      <c r="L309" t="s">
        <v>139</v>
      </c>
      <c r="M309" t="s">
        <v>90</v>
      </c>
      <c r="N309" t="s">
        <v>140</v>
      </c>
      <c r="O309" t="s">
        <v>37</v>
      </c>
      <c r="P309" t="s">
        <v>38</v>
      </c>
      <c r="Q309" t="s">
        <v>100</v>
      </c>
      <c r="R309" t="s">
        <v>101</v>
      </c>
      <c r="S309" t="s">
        <v>64</v>
      </c>
      <c r="T309" t="s">
        <v>65</v>
      </c>
      <c r="U309" t="s">
        <v>113</v>
      </c>
      <c r="V309" t="s">
        <v>95</v>
      </c>
      <c r="W309">
        <v>508</v>
      </c>
      <c r="X309">
        <v>1512464722378</v>
      </c>
      <c r="Y309">
        <v>1512464722378</v>
      </c>
    </row>
    <row r="310" spans="1:25" x14ac:dyDescent="0.3">
      <c r="A310">
        <v>509</v>
      </c>
      <c r="B310" t="s">
        <v>2058</v>
      </c>
      <c r="D310" t="s">
        <v>2059</v>
      </c>
      <c r="E310" t="s">
        <v>2060</v>
      </c>
      <c r="F310" t="s">
        <v>2061</v>
      </c>
      <c r="G310" t="s">
        <v>2062</v>
      </c>
      <c r="H310" t="s">
        <v>2063</v>
      </c>
      <c r="I310" t="s">
        <v>60</v>
      </c>
      <c r="J310" t="s">
        <v>2064</v>
      </c>
      <c r="K310" t="s">
        <v>2065</v>
      </c>
      <c r="L310" t="s">
        <v>2066</v>
      </c>
      <c r="M310" t="s">
        <v>63</v>
      </c>
      <c r="N310" t="s">
        <v>2067</v>
      </c>
      <c r="O310" t="s">
        <v>37</v>
      </c>
      <c r="P310" t="s">
        <v>38</v>
      </c>
      <c r="Q310" s="1">
        <v>18568</v>
      </c>
      <c r="R310" t="s">
        <v>39</v>
      </c>
      <c r="S310" t="s">
        <v>80</v>
      </c>
      <c r="T310" t="s">
        <v>79</v>
      </c>
      <c r="U310" t="s">
        <v>41</v>
      </c>
      <c r="V310" t="s">
        <v>42</v>
      </c>
      <c r="W310">
        <v>509</v>
      </c>
      <c r="X310">
        <v>1512464722841</v>
      </c>
      <c r="Y310">
        <v>1512464722841</v>
      </c>
    </row>
    <row r="311" spans="1:25" x14ac:dyDescent="0.3">
      <c r="A311">
        <v>510</v>
      </c>
      <c r="B311" t="s">
        <v>2068</v>
      </c>
      <c r="C311" t="s">
        <v>2069</v>
      </c>
      <c r="D311" t="s">
        <v>2070</v>
      </c>
      <c r="K311" t="s">
        <v>2071</v>
      </c>
      <c r="S311" t="s">
        <v>40</v>
      </c>
      <c r="T311" t="s">
        <v>39</v>
      </c>
      <c r="U311" t="s">
        <v>41</v>
      </c>
      <c r="V311" t="s">
        <v>42</v>
      </c>
      <c r="W311">
        <v>510</v>
      </c>
      <c r="X311">
        <v>1512464724197</v>
      </c>
      <c r="Y311">
        <v>1512464724197</v>
      </c>
    </row>
    <row r="312" spans="1:25" x14ac:dyDescent="0.3">
      <c r="A312">
        <v>511</v>
      </c>
      <c r="B312" t="s">
        <v>2072</v>
      </c>
      <c r="C312" t="s">
        <v>2073</v>
      </c>
      <c r="D312" t="s">
        <v>2074</v>
      </c>
      <c r="E312" t="s">
        <v>2075</v>
      </c>
      <c r="F312" t="s">
        <v>2076</v>
      </c>
      <c r="G312" t="s">
        <v>2077</v>
      </c>
      <c r="H312">
        <v>4001</v>
      </c>
      <c r="I312" t="s">
        <v>666</v>
      </c>
      <c r="J312" t="s">
        <v>2078</v>
      </c>
      <c r="K312" t="s">
        <v>2079</v>
      </c>
      <c r="L312" t="s">
        <v>34</v>
      </c>
      <c r="M312" t="s">
        <v>668</v>
      </c>
      <c r="N312" t="s">
        <v>36</v>
      </c>
      <c r="O312" t="s">
        <v>112</v>
      </c>
      <c r="P312" t="s">
        <v>101</v>
      </c>
      <c r="Q312" t="s">
        <v>78</v>
      </c>
      <c r="R312" t="s">
        <v>79</v>
      </c>
      <c r="S312" t="s">
        <v>40</v>
      </c>
      <c r="T312" t="s">
        <v>39</v>
      </c>
      <c r="U312" t="s">
        <v>41</v>
      </c>
      <c r="V312" t="s">
        <v>42</v>
      </c>
      <c r="W312">
        <v>511</v>
      </c>
      <c r="X312">
        <v>1512464724494</v>
      </c>
      <c r="Y312">
        <v>1512464724494</v>
      </c>
    </row>
    <row r="313" spans="1:25" x14ac:dyDescent="0.3">
      <c r="A313">
        <v>512</v>
      </c>
      <c r="B313" t="s">
        <v>2080</v>
      </c>
      <c r="C313" t="s">
        <v>2081</v>
      </c>
      <c r="D313" t="s">
        <v>2082</v>
      </c>
      <c r="E313" t="s">
        <v>2083</v>
      </c>
      <c r="F313" t="s">
        <v>2084</v>
      </c>
      <c r="G313" t="s">
        <v>2085</v>
      </c>
      <c r="I313" t="s">
        <v>86</v>
      </c>
      <c r="J313" t="s">
        <v>2086</v>
      </c>
      <c r="K313" t="s">
        <v>2087</v>
      </c>
      <c r="L313" t="s">
        <v>2088</v>
      </c>
      <c r="M313" t="s">
        <v>90</v>
      </c>
      <c r="N313" t="s">
        <v>2089</v>
      </c>
      <c r="O313" t="s">
        <v>151</v>
      </c>
      <c r="P313" t="s">
        <v>79</v>
      </c>
      <c r="Q313" t="s">
        <v>324</v>
      </c>
      <c r="R313" t="s">
        <v>325</v>
      </c>
      <c r="S313" t="s">
        <v>80</v>
      </c>
      <c r="T313" t="s">
        <v>79</v>
      </c>
      <c r="U313" t="s">
        <v>41</v>
      </c>
      <c r="V313" t="s">
        <v>42</v>
      </c>
      <c r="W313">
        <v>512</v>
      </c>
      <c r="X313">
        <v>1512464724825</v>
      </c>
      <c r="Y313">
        <v>1512464724825</v>
      </c>
    </row>
    <row r="314" spans="1:25" x14ac:dyDescent="0.3">
      <c r="A314">
        <v>513</v>
      </c>
      <c r="B314" t="s">
        <v>2090</v>
      </c>
      <c r="C314" t="s">
        <v>2091</v>
      </c>
      <c r="D314" t="s">
        <v>2092</v>
      </c>
      <c r="E314" t="s">
        <v>2093</v>
      </c>
      <c r="F314" t="s">
        <v>156</v>
      </c>
      <c r="G314" t="s">
        <v>157</v>
      </c>
      <c r="H314">
        <v>94103</v>
      </c>
      <c r="I314" t="s">
        <v>86</v>
      </c>
      <c r="J314" t="s">
        <v>2094</v>
      </c>
      <c r="K314" t="s">
        <v>2095</v>
      </c>
      <c r="L314" t="s">
        <v>214</v>
      </c>
      <c r="M314" t="s">
        <v>90</v>
      </c>
      <c r="N314" t="s">
        <v>215</v>
      </c>
      <c r="O314" t="s">
        <v>151</v>
      </c>
      <c r="P314" t="s">
        <v>79</v>
      </c>
      <c r="Q314" t="s">
        <v>94</v>
      </c>
      <c r="R314" t="s">
        <v>95</v>
      </c>
      <c r="S314" t="s">
        <v>64</v>
      </c>
      <c r="T314" t="s">
        <v>65</v>
      </c>
      <c r="U314" t="s">
        <v>113</v>
      </c>
      <c r="V314" t="s">
        <v>95</v>
      </c>
      <c r="W314">
        <v>513</v>
      </c>
      <c r="X314">
        <v>1512464725146</v>
      </c>
      <c r="Y314">
        <v>1512464725146</v>
      </c>
    </row>
    <row r="315" spans="1:25" x14ac:dyDescent="0.3">
      <c r="A315">
        <v>514</v>
      </c>
      <c r="B315" t="s">
        <v>2096</v>
      </c>
      <c r="C315" t="s">
        <v>2097</v>
      </c>
      <c r="D315" t="s">
        <v>2098</v>
      </c>
      <c r="E315" t="s">
        <v>2099</v>
      </c>
      <c r="F315" t="s">
        <v>2100</v>
      </c>
      <c r="H315">
        <v>1106</v>
      </c>
      <c r="I315" t="s">
        <v>1419</v>
      </c>
      <c r="J315" t="s">
        <v>2101</v>
      </c>
      <c r="K315" t="s">
        <v>2102</v>
      </c>
      <c r="L315" t="s">
        <v>214</v>
      </c>
      <c r="M315" t="s">
        <v>1422</v>
      </c>
      <c r="N315" t="s">
        <v>215</v>
      </c>
      <c r="O315" t="s">
        <v>37</v>
      </c>
      <c r="P315" t="s">
        <v>38</v>
      </c>
      <c r="Q315" t="s">
        <v>78</v>
      </c>
      <c r="R315" t="s">
        <v>79</v>
      </c>
      <c r="S315" t="s">
        <v>40</v>
      </c>
      <c r="T315" t="s">
        <v>39</v>
      </c>
      <c r="U315" t="s">
        <v>41</v>
      </c>
      <c r="V315" t="s">
        <v>42</v>
      </c>
      <c r="W315">
        <v>514</v>
      </c>
      <c r="X315">
        <v>1512464725536</v>
      </c>
      <c r="Y315">
        <v>1512464725536</v>
      </c>
    </row>
    <row r="316" spans="1:25" x14ac:dyDescent="0.3">
      <c r="A316">
        <v>515</v>
      </c>
      <c r="B316" t="s">
        <v>2103</v>
      </c>
      <c r="D316" t="s">
        <v>2104</v>
      </c>
      <c r="F316" t="s">
        <v>486</v>
      </c>
      <c r="G316" t="s">
        <v>157</v>
      </c>
      <c r="I316" t="s">
        <v>86</v>
      </c>
      <c r="J316" t="s">
        <v>2105</v>
      </c>
      <c r="L316" t="s">
        <v>130</v>
      </c>
      <c r="M316" t="s">
        <v>90</v>
      </c>
      <c r="N316" t="s">
        <v>131</v>
      </c>
      <c r="O316" t="s">
        <v>151</v>
      </c>
      <c r="P316" t="s">
        <v>79</v>
      </c>
      <c r="Q316" t="s">
        <v>324</v>
      </c>
      <c r="R316" t="s">
        <v>325</v>
      </c>
      <c r="W316">
        <v>515</v>
      </c>
      <c r="X316">
        <v>1512464726431</v>
      </c>
      <c r="Y316">
        <v>1512464726431</v>
      </c>
    </row>
    <row r="317" spans="1:25" x14ac:dyDescent="0.3">
      <c r="A317">
        <v>516</v>
      </c>
      <c r="B317" t="s">
        <v>2106</v>
      </c>
      <c r="C317" t="s">
        <v>2107</v>
      </c>
      <c r="D317" t="s">
        <v>2074</v>
      </c>
      <c r="E317" t="s">
        <v>2075</v>
      </c>
      <c r="F317" t="s">
        <v>2076</v>
      </c>
      <c r="G317" t="s">
        <v>2077</v>
      </c>
      <c r="H317">
        <v>4001</v>
      </c>
      <c r="I317" t="s">
        <v>666</v>
      </c>
      <c r="J317" t="s">
        <v>2078</v>
      </c>
      <c r="K317" t="s">
        <v>2108</v>
      </c>
      <c r="L317" t="s">
        <v>34</v>
      </c>
      <c r="M317" t="s">
        <v>668</v>
      </c>
      <c r="N317" t="s">
        <v>36</v>
      </c>
      <c r="O317" t="s">
        <v>112</v>
      </c>
      <c r="P317" t="s">
        <v>101</v>
      </c>
      <c r="Q317" t="s">
        <v>78</v>
      </c>
      <c r="R317" t="s">
        <v>79</v>
      </c>
      <c r="S317" t="s">
        <v>40</v>
      </c>
      <c r="T317" t="s">
        <v>39</v>
      </c>
      <c r="U317" t="s">
        <v>113</v>
      </c>
      <c r="V317" t="s">
        <v>95</v>
      </c>
      <c r="W317">
        <v>516</v>
      </c>
      <c r="X317">
        <v>1512464726600</v>
      </c>
      <c r="Y317">
        <v>1512464726600</v>
      </c>
    </row>
    <row r="318" spans="1:25" x14ac:dyDescent="0.3">
      <c r="A318">
        <v>517</v>
      </c>
      <c r="B318" t="s">
        <v>2109</v>
      </c>
      <c r="C318" t="s">
        <v>2110</v>
      </c>
      <c r="D318" t="s">
        <v>2111</v>
      </c>
      <c r="K318" t="s">
        <v>2112</v>
      </c>
      <c r="S318" t="s">
        <v>40</v>
      </c>
      <c r="T318" t="s">
        <v>39</v>
      </c>
      <c r="U318" t="s">
        <v>41</v>
      </c>
      <c r="V318" t="s">
        <v>42</v>
      </c>
      <c r="W318">
        <v>517</v>
      </c>
      <c r="X318">
        <v>1512464726995</v>
      </c>
      <c r="Y318">
        <v>1512464726995</v>
      </c>
    </row>
    <row r="319" spans="1:25" x14ac:dyDescent="0.3">
      <c r="A319">
        <v>518</v>
      </c>
      <c r="B319" t="s">
        <v>54</v>
      </c>
      <c r="C319" t="s">
        <v>2113</v>
      </c>
      <c r="D319" t="s">
        <v>2114</v>
      </c>
      <c r="E319" t="s">
        <v>2115</v>
      </c>
      <c r="F319" t="s">
        <v>85</v>
      </c>
      <c r="G319" t="s">
        <v>85</v>
      </c>
      <c r="H319">
        <v>10012</v>
      </c>
      <c r="I319" t="s">
        <v>86</v>
      </c>
      <c r="J319" t="s">
        <v>2116</v>
      </c>
      <c r="K319" t="s">
        <v>2117</v>
      </c>
      <c r="L319" t="s">
        <v>2118</v>
      </c>
      <c r="M319" t="s">
        <v>90</v>
      </c>
      <c r="N319" t="s">
        <v>2119</v>
      </c>
      <c r="O319" t="s">
        <v>37</v>
      </c>
      <c r="P319" t="s">
        <v>38</v>
      </c>
      <c r="Q319" s="2">
        <v>43009</v>
      </c>
      <c r="R319" t="s">
        <v>65</v>
      </c>
      <c r="S319" t="s">
        <v>40</v>
      </c>
      <c r="T319" t="s">
        <v>39</v>
      </c>
      <c r="U319" t="s">
        <v>41</v>
      </c>
      <c r="V319" t="s">
        <v>42</v>
      </c>
      <c r="W319">
        <v>518</v>
      </c>
      <c r="X319">
        <v>1512464727115</v>
      </c>
      <c r="Y319">
        <v>1512464727115</v>
      </c>
    </row>
    <row r="320" spans="1:25" x14ac:dyDescent="0.3">
      <c r="A320">
        <v>519</v>
      </c>
      <c r="B320" t="s">
        <v>2120</v>
      </c>
      <c r="C320" t="s">
        <v>2121</v>
      </c>
      <c r="D320" t="s">
        <v>2122</v>
      </c>
      <c r="E320" t="s">
        <v>2123</v>
      </c>
      <c r="F320" t="s">
        <v>2124</v>
      </c>
      <c r="G320" t="s">
        <v>454</v>
      </c>
      <c r="H320">
        <v>85013</v>
      </c>
      <c r="I320" t="s">
        <v>86</v>
      </c>
      <c r="J320" t="s">
        <v>2125</v>
      </c>
      <c r="K320" t="s">
        <v>2126</v>
      </c>
      <c r="L320" t="s">
        <v>920</v>
      </c>
      <c r="M320" t="s">
        <v>90</v>
      </c>
      <c r="N320" t="s">
        <v>921</v>
      </c>
      <c r="O320" t="s">
        <v>37</v>
      </c>
      <c r="P320" t="s">
        <v>38</v>
      </c>
      <c r="Q320" t="s">
        <v>78</v>
      </c>
      <c r="R320" t="s">
        <v>79</v>
      </c>
      <c r="S320" t="s">
        <v>293</v>
      </c>
      <c r="T320" t="s">
        <v>101</v>
      </c>
      <c r="U320" t="s">
        <v>41</v>
      </c>
      <c r="V320" t="s">
        <v>42</v>
      </c>
      <c r="W320">
        <v>519</v>
      </c>
      <c r="X320">
        <v>1512464728374</v>
      </c>
      <c r="Y320">
        <v>1512464728374</v>
      </c>
    </row>
    <row r="321" spans="1:25" x14ac:dyDescent="0.3">
      <c r="A321">
        <v>520</v>
      </c>
      <c r="B321" t="s">
        <v>2127</v>
      </c>
      <c r="C321" t="s">
        <v>2128</v>
      </c>
      <c r="D321" t="s">
        <v>2129</v>
      </c>
      <c r="E321" t="s">
        <v>2130</v>
      </c>
      <c r="F321" t="s">
        <v>2131</v>
      </c>
      <c r="G321" t="s">
        <v>2132</v>
      </c>
      <c r="H321">
        <v>55423</v>
      </c>
      <c r="I321" t="s">
        <v>86</v>
      </c>
      <c r="J321" t="s">
        <v>2133</v>
      </c>
      <c r="K321" t="s">
        <v>2134</v>
      </c>
      <c r="L321" t="s">
        <v>276</v>
      </c>
      <c r="M321" t="s">
        <v>90</v>
      </c>
      <c r="N321" t="s">
        <v>278</v>
      </c>
      <c r="O321" t="s">
        <v>151</v>
      </c>
      <c r="P321" t="s">
        <v>79</v>
      </c>
      <c r="Q321" t="s">
        <v>324</v>
      </c>
      <c r="R321" t="s">
        <v>325</v>
      </c>
      <c r="S321" t="s">
        <v>40</v>
      </c>
      <c r="T321" t="s">
        <v>39</v>
      </c>
      <c r="U321" t="s">
        <v>41</v>
      </c>
      <c r="V321" t="s">
        <v>42</v>
      </c>
      <c r="W321">
        <v>520</v>
      </c>
      <c r="X321">
        <v>1512464729838</v>
      </c>
      <c r="Y321">
        <v>1512464729838</v>
      </c>
    </row>
    <row r="322" spans="1:25" x14ac:dyDescent="0.3">
      <c r="A322">
        <v>521</v>
      </c>
      <c r="B322" t="s">
        <v>2135</v>
      </c>
      <c r="C322" t="s">
        <v>2136</v>
      </c>
      <c r="D322" t="s">
        <v>2137</v>
      </c>
      <c r="E322" t="s">
        <v>2138</v>
      </c>
      <c r="F322" t="s">
        <v>57</v>
      </c>
      <c r="G322" t="s">
        <v>58</v>
      </c>
      <c r="H322" t="s">
        <v>2139</v>
      </c>
      <c r="I322" t="s">
        <v>60</v>
      </c>
      <c r="J322" t="s">
        <v>2140</v>
      </c>
      <c r="K322" t="s">
        <v>2141</v>
      </c>
      <c r="L322" t="s">
        <v>34</v>
      </c>
      <c r="M322" t="s">
        <v>63</v>
      </c>
      <c r="N322" t="s">
        <v>36</v>
      </c>
      <c r="O322" t="s">
        <v>151</v>
      </c>
      <c r="P322" t="s">
        <v>79</v>
      </c>
      <c r="Q322" s="2">
        <v>43009</v>
      </c>
      <c r="R322" t="s">
        <v>65</v>
      </c>
      <c r="S322" t="s">
        <v>64</v>
      </c>
      <c r="T322" t="s">
        <v>65</v>
      </c>
      <c r="U322" t="s">
        <v>41</v>
      </c>
      <c r="V322" t="s">
        <v>42</v>
      </c>
      <c r="W322">
        <v>521</v>
      </c>
      <c r="X322">
        <v>1512464729925</v>
      </c>
      <c r="Y322">
        <v>1512464729925</v>
      </c>
    </row>
    <row r="323" spans="1:25" x14ac:dyDescent="0.3">
      <c r="A323">
        <v>522</v>
      </c>
      <c r="B323" t="s">
        <v>2068</v>
      </c>
      <c r="C323" t="s">
        <v>2142</v>
      </c>
      <c r="D323" t="s">
        <v>2143</v>
      </c>
      <c r="E323" t="s">
        <v>2144</v>
      </c>
      <c r="F323" t="s">
        <v>645</v>
      </c>
      <c r="G323" t="s">
        <v>157</v>
      </c>
      <c r="H323">
        <v>90404</v>
      </c>
      <c r="I323" t="s">
        <v>86</v>
      </c>
      <c r="J323" t="s">
        <v>2145</v>
      </c>
      <c r="K323" t="s">
        <v>2146</v>
      </c>
      <c r="L323" t="s">
        <v>255</v>
      </c>
      <c r="M323" t="s">
        <v>90</v>
      </c>
      <c r="N323" t="s">
        <v>256</v>
      </c>
      <c r="O323" t="s">
        <v>37</v>
      </c>
      <c r="P323" t="s">
        <v>38</v>
      </c>
      <c r="Q323" s="1">
        <v>18568</v>
      </c>
      <c r="R323" t="s">
        <v>39</v>
      </c>
      <c r="S323" t="s">
        <v>40</v>
      </c>
      <c r="T323" t="s">
        <v>39</v>
      </c>
      <c r="U323" t="s">
        <v>113</v>
      </c>
      <c r="V323" t="s">
        <v>95</v>
      </c>
      <c r="W323">
        <v>522</v>
      </c>
      <c r="X323">
        <v>1512464730106</v>
      </c>
      <c r="Y323">
        <v>1512464730106</v>
      </c>
    </row>
    <row r="324" spans="1:25" x14ac:dyDescent="0.3">
      <c r="A324">
        <v>523</v>
      </c>
      <c r="B324" t="s">
        <v>2147</v>
      </c>
      <c r="C324" t="s">
        <v>2148</v>
      </c>
      <c r="D324" t="s">
        <v>2149</v>
      </c>
      <c r="E324" t="s">
        <v>2150</v>
      </c>
      <c r="F324" t="s">
        <v>410</v>
      </c>
      <c r="G324" t="s">
        <v>411</v>
      </c>
      <c r="H324">
        <v>1855</v>
      </c>
      <c r="I324" t="s">
        <v>410</v>
      </c>
      <c r="J324" t="s">
        <v>2151</v>
      </c>
      <c r="K324" t="s">
        <v>2152</v>
      </c>
      <c r="L324" t="s">
        <v>51</v>
      </c>
      <c r="M324" t="s">
        <v>414</v>
      </c>
      <c r="N324" t="s">
        <v>53</v>
      </c>
      <c r="O324" t="s">
        <v>37</v>
      </c>
      <c r="P324" t="s">
        <v>38</v>
      </c>
      <c r="Q324" t="s">
        <v>100</v>
      </c>
      <c r="R324" t="s">
        <v>101</v>
      </c>
      <c r="S324" t="s">
        <v>64</v>
      </c>
      <c r="T324" t="s">
        <v>65</v>
      </c>
      <c r="U324" t="s">
        <v>41</v>
      </c>
      <c r="V324" t="s">
        <v>42</v>
      </c>
      <c r="W324">
        <v>523</v>
      </c>
      <c r="X324">
        <v>1512464730812</v>
      </c>
      <c r="Y324">
        <v>1512464730812</v>
      </c>
    </row>
    <row r="325" spans="1:25" x14ac:dyDescent="0.3">
      <c r="A325">
        <v>524</v>
      </c>
      <c r="B325" t="s">
        <v>2153</v>
      </c>
      <c r="C325" t="s">
        <v>2154</v>
      </c>
      <c r="D325" t="s">
        <v>500</v>
      </c>
      <c r="E325" t="s">
        <v>501</v>
      </c>
      <c r="F325" t="s">
        <v>502</v>
      </c>
      <c r="G325" t="s">
        <v>157</v>
      </c>
      <c r="H325">
        <v>94025</v>
      </c>
      <c r="I325" t="s">
        <v>86</v>
      </c>
      <c r="J325" t="s">
        <v>503</v>
      </c>
      <c r="K325" t="s">
        <v>2155</v>
      </c>
      <c r="L325" t="s">
        <v>51</v>
      </c>
      <c r="M325" t="s">
        <v>90</v>
      </c>
      <c r="N325" t="s">
        <v>53</v>
      </c>
      <c r="O325" t="s">
        <v>151</v>
      </c>
      <c r="P325" t="s">
        <v>79</v>
      </c>
      <c r="Q325" t="s">
        <v>324</v>
      </c>
      <c r="R325" t="s">
        <v>325</v>
      </c>
      <c r="S325" t="s">
        <v>40</v>
      </c>
      <c r="T325" t="s">
        <v>39</v>
      </c>
      <c r="U325" t="s">
        <v>41</v>
      </c>
      <c r="V325" t="s">
        <v>42</v>
      </c>
      <c r="W325">
        <v>524</v>
      </c>
      <c r="X325">
        <v>1512464730990</v>
      </c>
      <c r="Y325">
        <v>1512464730990</v>
      </c>
    </row>
    <row r="326" spans="1:25" x14ac:dyDescent="0.3">
      <c r="A326">
        <v>525</v>
      </c>
      <c r="B326" t="s">
        <v>2156</v>
      </c>
      <c r="C326" t="s">
        <v>2157</v>
      </c>
      <c r="D326" t="s">
        <v>2158</v>
      </c>
      <c r="F326" t="s">
        <v>2159</v>
      </c>
      <c r="G326" t="s">
        <v>2160</v>
      </c>
      <c r="H326" t="s">
        <v>2161</v>
      </c>
      <c r="I326" t="s">
        <v>2162</v>
      </c>
      <c r="J326" t="s">
        <v>2163</v>
      </c>
      <c r="K326" t="s">
        <v>2164</v>
      </c>
      <c r="L326" t="s">
        <v>130</v>
      </c>
      <c r="M326" t="s">
        <v>2165</v>
      </c>
      <c r="N326" t="s">
        <v>131</v>
      </c>
      <c r="O326" t="s">
        <v>151</v>
      </c>
      <c r="P326" t="s">
        <v>79</v>
      </c>
      <c r="Q326" t="s">
        <v>324</v>
      </c>
      <c r="R326" t="s">
        <v>325</v>
      </c>
      <c r="S326" t="s">
        <v>64</v>
      </c>
      <c r="T326" t="s">
        <v>65</v>
      </c>
      <c r="U326" t="s">
        <v>41</v>
      </c>
      <c r="V326" t="s">
        <v>42</v>
      </c>
      <c r="W326">
        <v>525</v>
      </c>
      <c r="X326">
        <v>1512464732135</v>
      </c>
      <c r="Y326">
        <v>1512464732135</v>
      </c>
    </row>
    <row r="327" spans="1:25" x14ac:dyDescent="0.3">
      <c r="A327">
        <v>526</v>
      </c>
      <c r="B327" t="s">
        <v>2166</v>
      </c>
      <c r="D327" t="s">
        <v>2167</v>
      </c>
      <c r="E327" t="s">
        <v>2168</v>
      </c>
      <c r="F327" t="s">
        <v>2169</v>
      </c>
      <c r="G327" t="s">
        <v>2170</v>
      </c>
      <c r="I327" t="s">
        <v>2171</v>
      </c>
      <c r="J327" t="s">
        <v>2172</v>
      </c>
      <c r="L327" t="s">
        <v>130</v>
      </c>
      <c r="M327" t="s">
        <v>2173</v>
      </c>
      <c r="N327" t="s">
        <v>131</v>
      </c>
      <c r="O327" t="s">
        <v>37</v>
      </c>
      <c r="P327" t="s">
        <v>38</v>
      </c>
      <c r="Q327" t="s">
        <v>94</v>
      </c>
      <c r="R327" t="s">
        <v>95</v>
      </c>
      <c r="W327">
        <v>526</v>
      </c>
      <c r="X327">
        <v>1512464732362</v>
      </c>
      <c r="Y327">
        <v>1512464732362</v>
      </c>
    </row>
    <row r="328" spans="1:25" x14ac:dyDescent="0.3">
      <c r="A328">
        <v>527</v>
      </c>
      <c r="B328" t="s">
        <v>257</v>
      </c>
      <c r="C328" t="s">
        <v>2174</v>
      </c>
      <c r="D328" t="s">
        <v>2175</v>
      </c>
      <c r="K328" t="s">
        <v>2176</v>
      </c>
      <c r="S328" t="s">
        <v>80</v>
      </c>
      <c r="T328" t="s">
        <v>79</v>
      </c>
      <c r="U328" t="s">
        <v>41</v>
      </c>
      <c r="V328" t="s">
        <v>42</v>
      </c>
      <c r="W328">
        <v>527</v>
      </c>
      <c r="X328">
        <v>1512464732364</v>
      </c>
      <c r="Y328">
        <v>1512464732364</v>
      </c>
    </row>
    <row r="329" spans="1:25" x14ac:dyDescent="0.3">
      <c r="A329">
        <v>528</v>
      </c>
      <c r="B329" t="s">
        <v>2177</v>
      </c>
      <c r="D329" t="s">
        <v>2178</v>
      </c>
      <c r="E329" t="s">
        <v>2179</v>
      </c>
      <c r="F329" t="s">
        <v>2180</v>
      </c>
      <c r="G329" t="s">
        <v>2085</v>
      </c>
      <c r="I329" t="s">
        <v>86</v>
      </c>
      <c r="J329" t="s">
        <v>2181</v>
      </c>
      <c r="K329" t="s">
        <v>2182</v>
      </c>
      <c r="L329" t="s">
        <v>567</v>
      </c>
      <c r="M329" t="s">
        <v>90</v>
      </c>
      <c r="N329" t="s">
        <v>568</v>
      </c>
      <c r="O329" t="s">
        <v>151</v>
      </c>
      <c r="P329" t="s">
        <v>79</v>
      </c>
      <c r="Q329" t="s">
        <v>324</v>
      </c>
      <c r="R329" t="s">
        <v>325</v>
      </c>
      <c r="S329" t="s">
        <v>80</v>
      </c>
      <c r="T329" t="s">
        <v>79</v>
      </c>
      <c r="U329" t="s">
        <v>41</v>
      </c>
      <c r="V329" t="s">
        <v>42</v>
      </c>
      <c r="W329">
        <v>528</v>
      </c>
      <c r="X329">
        <v>1512464732371</v>
      </c>
      <c r="Y329">
        <v>1512464732371</v>
      </c>
    </row>
    <row r="330" spans="1:25" x14ac:dyDescent="0.3">
      <c r="A330">
        <v>529</v>
      </c>
      <c r="B330" t="s">
        <v>2183</v>
      </c>
      <c r="D330" t="s">
        <v>2184</v>
      </c>
      <c r="E330" t="s">
        <v>2185</v>
      </c>
      <c r="F330" t="s">
        <v>47</v>
      </c>
      <c r="G330" t="s">
        <v>47</v>
      </c>
      <c r="H330">
        <v>10961</v>
      </c>
      <c r="I330" t="s">
        <v>48</v>
      </c>
      <c r="J330" t="s">
        <v>2186</v>
      </c>
      <c r="K330" t="s">
        <v>2187</v>
      </c>
      <c r="L330" t="s">
        <v>51</v>
      </c>
      <c r="M330" t="s">
        <v>52</v>
      </c>
      <c r="N330" t="s">
        <v>53</v>
      </c>
      <c r="O330" t="s">
        <v>37</v>
      </c>
      <c r="P330" t="s">
        <v>38</v>
      </c>
      <c r="Q330" s="1">
        <v>18568</v>
      </c>
      <c r="R330" t="s">
        <v>39</v>
      </c>
      <c r="S330" t="s">
        <v>64</v>
      </c>
      <c r="T330" t="s">
        <v>65</v>
      </c>
      <c r="U330" t="s">
        <v>113</v>
      </c>
      <c r="V330" t="s">
        <v>95</v>
      </c>
      <c r="W330">
        <v>529</v>
      </c>
      <c r="X330">
        <v>1512464734034</v>
      </c>
      <c r="Y330">
        <v>1512464734034</v>
      </c>
    </row>
    <row r="331" spans="1:25" x14ac:dyDescent="0.3">
      <c r="A331">
        <v>530</v>
      </c>
      <c r="B331" t="s">
        <v>2188</v>
      </c>
      <c r="C331" t="s">
        <v>2189</v>
      </c>
      <c r="D331" t="s">
        <v>2190</v>
      </c>
      <c r="E331" t="s">
        <v>2191</v>
      </c>
      <c r="F331" t="s">
        <v>2192</v>
      </c>
      <c r="G331" t="s">
        <v>1572</v>
      </c>
      <c r="H331">
        <v>7078</v>
      </c>
      <c r="I331" t="s">
        <v>86</v>
      </c>
      <c r="J331" t="s">
        <v>2193</v>
      </c>
      <c r="K331" t="s">
        <v>2194</v>
      </c>
      <c r="L331" t="s">
        <v>2195</v>
      </c>
      <c r="M331" t="s">
        <v>90</v>
      </c>
      <c r="N331" t="s">
        <v>2196</v>
      </c>
      <c r="O331" t="s">
        <v>37</v>
      </c>
      <c r="P331" t="s">
        <v>38</v>
      </c>
      <c r="Q331" s="2">
        <v>43009</v>
      </c>
      <c r="R331" t="s">
        <v>65</v>
      </c>
      <c r="S331" t="s">
        <v>80</v>
      </c>
      <c r="T331" t="s">
        <v>79</v>
      </c>
      <c r="U331" t="s">
        <v>41</v>
      </c>
      <c r="V331" t="s">
        <v>42</v>
      </c>
      <c r="W331">
        <v>530</v>
      </c>
      <c r="X331">
        <v>1512464734765</v>
      </c>
      <c r="Y331">
        <v>1512464734765</v>
      </c>
    </row>
    <row r="332" spans="1:25" x14ac:dyDescent="0.3">
      <c r="A332">
        <v>531</v>
      </c>
      <c r="B332" t="s">
        <v>2197</v>
      </c>
      <c r="C332" t="s">
        <v>2198</v>
      </c>
      <c r="D332" t="s">
        <v>2199</v>
      </c>
      <c r="E332" t="s">
        <v>2200</v>
      </c>
      <c r="F332" t="s">
        <v>2201</v>
      </c>
      <c r="G332" t="s">
        <v>330</v>
      </c>
      <c r="H332">
        <v>9051</v>
      </c>
      <c r="I332" t="s">
        <v>331</v>
      </c>
      <c r="J332" t="s">
        <v>2202</v>
      </c>
      <c r="K332" t="s">
        <v>2203</v>
      </c>
      <c r="L332" t="s">
        <v>214</v>
      </c>
      <c r="M332" t="s">
        <v>334</v>
      </c>
      <c r="N332" t="s">
        <v>215</v>
      </c>
      <c r="O332" t="s">
        <v>37</v>
      </c>
      <c r="P332" t="s">
        <v>38</v>
      </c>
      <c r="Q332" s="1">
        <v>18568</v>
      </c>
      <c r="R332" t="s">
        <v>39</v>
      </c>
      <c r="S332" t="s">
        <v>293</v>
      </c>
      <c r="T332" t="s">
        <v>101</v>
      </c>
      <c r="U332" t="s">
        <v>41</v>
      </c>
      <c r="V332" t="s">
        <v>42</v>
      </c>
      <c r="W332">
        <v>531</v>
      </c>
      <c r="X332">
        <v>1512464734827</v>
      </c>
      <c r="Y332">
        <v>1512464734827</v>
      </c>
    </row>
    <row r="333" spans="1:25" x14ac:dyDescent="0.3">
      <c r="A333">
        <v>532</v>
      </c>
      <c r="B333" t="s">
        <v>257</v>
      </c>
      <c r="C333" t="s">
        <v>2204</v>
      </c>
      <c r="D333" t="s">
        <v>2205</v>
      </c>
      <c r="E333" t="s">
        <v>2206</v>
      </c>
      <c r="F333" t="s">
        <v>2207</v>
      </c>
      <c r="G333" t="s">
        <v>85</v>
      </c>
      <c r="H333">
        <v>14610</v>
      </c>
      <c r="I333" t="s">
        <v>86</v>
      </c>
      <c r="J333" t="s">
        <v>2208</v>
      </c>
      <c r="K333" t="s">
        <v>2209</v>
      </c>
      <c r="L333" t="s">
        <v>2210</v>
      </c>
      <c r="M333" t="s">
        <v>90</v>
      </c>
      <c r="N333" t="s">
        <v>2211</v>
      </c>
      <c r="O333" t="s">
        <v>37</v>
      </c>
      <c r="P333" t="s">
        <v>38</v>
      </c>
      <c r="Q333" t="s">
        <v>78</v>
      </c>
      <c r="R333" t="s">
        <v>79</v>
      </c>
      <c r="S333" t="s">
        <v>40</v>
      </c>
      <c r="T333" t="s">
        <v>39</v>
      </c>
      <c r="U333" t="s">
        <v>41</v>
      </c>
      <c r="V333" t="s">
        <v>42</v>
      </c>
      <c r="W333">
        <v>532</v>
      </c>
      <c r="X333">
        <v>1512464734866</v>
      </c>
      <c r="Y333">
        <v>1512464734866</v>
      </c>
    </row>
    <row r="334" spans="1:25" x14ac:dyDescent="0.3">
      <c r="A334">
        <v>533</v>
      </c>
      <c r="B334" t="s">
        <v>1316</v>
      </c>
      <c r="C334" t="s">
        <v>2212</v>
      </c>
      <c r="D334" t="s">
        <v>2213</v>
      </c>
      <c r="E334" t="s">
        <v>2214</v>
      </c>
      <c r="F334" t="s">
        <v>2215</v>
      </c>
      <c r="G334" t="s">
        <v>157</v>
      </c>
      <c r="H334">
        <v>94404</v>
      </c>
      <c r="I334" t="s">
        <v>86</v>
      </c>
      <c r="J334" t="s">
        <v>2216</v>
      </c>
      <c r="K334" t="s">
        <v>2217</v>
      </c>
      <c r="L334" t="s">
        <v>214</v>
      </c>
      <c r="M334" t="s">
        <v>90</v>
      </c>
      <c r="N334" t="s">
        <v>215</v>
      </c>
      <c r="O334" t="s">
        <v>37</v>
      </c>
      <c r="P334" t="s">
        <v>38</v>
      </c>
      <c r="Q334" t="s">
        <v>100</v>
      </c>
      <c r="R334" t="s">
        <v>101</v>
      </c>
      <c r="S334" t="s">
        <v>80</v>
      </c>
      <c r="T334" t="s">
        <v>79</v>
      </c>
      <c r="U334" t="s">
        <v>113</v>
      </c>
      <c r="V334" t="s">
        <v>95</v>
      </c>
      <c r="W334">
        <v>533</v>
      </c>
      <c r="X334">
        <v>1512464734943</v>
      </c>
      <c r="Y334">
        <v>1512464734943</v>
      </c>
    </row>
    <row r="335" spans="1:25" x14ac:dyDescent="0.3">
      <c r="A335">
        <v>534</v>
      </c>
      <c r="B335" t="s">
        <v>2218</v>
      </c>
      <c r="D335" t="s">
        <v>2219</v>
      </c>
      <c r="J335" t="s">
        <v>2220</v>
      </c>
      <c r="L335" t="s">
        <v>51</v>
      </c>
      <c r="N335" t="s">
        <v>53</v>
      </c>
      <c r="O335" t="s">
        <v>37</v>
      </c>
      <c r="P335" t="s">
        <v>38</v>
      </c>
      <c r="Q335" s="1">
        <v>18568</v>
      </c>
      <c r="R335" t="s">
        <v>39</v>
      </c>
      <c r="W335">
        <v>534</v>
      </c>
      <c r="X335">
        <v>1512464736071</v>
      </c>
      <c r="Y335">
        <v>1512464736071</v>
      </c>
    </row>
    <row r="336" spans="1:25" x14ac:dyDescent="0.3">
      <c r="A336">
        <v>535</v>
      </c>
      <c r="B336" t="s">
        <v>2221</v>
      </c>
      <c r="C336" t="s">
        <v>2222</v>
      </c>
      <c r="D336" t="s">
        <v>2223</v>
      </c>
      <c r="E336" t="s">
        <v>2224</v>
      </c>
      <c r="F336" t="s">
        <v>2225</v>
      </c>
      <c r="G336" t="s">
        <v>262</v>
      </c>
      <c r="H336">
        <v>18940</v>
      </c>
      <c r="I336" t="s">
        <v>86</v>
      </c>
      <c r="J336" t="s">
        <v>2226</v>
      </c>
      <c r="K336" t="s">
        <v>2227</v>
      </c>
      <c r="L336" t="s">
        <v>34</v>
      </c>
      <c r="M336" t="s">
        <v>90</v>
      </c>
      <c r="N336" t="s">
        <v>36</v>
      </c>
      <c r="O336" t="s">
        <v>151</v>
      </c>
      <c r="P336" t="s">
        <v>79</v>
      </c>
      <c r="Q336" t="s">
        <v>324</v>
      </c>
      <c r="R336" t="s">
        <v>325</v>
      </c>
      <c r="S336" t="s">
        <v>64</v>
      </c>
      <c r="T336" t="s">
        <v>65</v>
      </c>
      <c r="U336" t="s">
        <v>41</v>
      </c>
      <c r="V336" t="s">
        <v>42</v>
      </c>
      <c r="W336">
        <v>535</v>
      </c>
      <c r="X336">
        <v>1512464736746</v>
      </c>
      <c r="Y336">
        <v>1512464736746</v>
      </c>
    </row>
    <row r="337" spans="1:25" x14ac:dyDescent="0.3">
      <c r="A337">
        <v>536</v>
      </c>
      <c r="B337" t="s">
        <v>257</v>
      </c>
      <c r="D337" t="s">
        <v>2228</v>
      </c>
      <c r="E337" t="s">
        <v>2229</v>
      </c>
      <c r="F337" t="s">
        <v>2230</v>
      </c>
      <c r="G337" t="s">
        <v>2230</v>
      </c>
      <c r="H337">
        <v>1220</v>
      </c>
      <c r="I337" t="s">
        <v>1705</v>
      </c>
      <c r="J337" t="s">
        <v>2231</v>
      </c>
      <c r="K337" t="s">
        <v>2232</v>
      </c>
      <c r="L337" t="s">
        <v>2233</v>
      </c>
      <c r="M337" t="s">
        <v>1709</v>
      </c>
      <c r="N337" t="s">
        <v>2234</v>
      </c>
      <c r="O337" t="s">
        <v>37</v>
      </c>
      <c r="P337" t="s">
        <v>38</v>
      </c>
      <c r="Q337" t="s">
        <v>78</v>
      </c>
      <c r="R337" t="s">
        <v>79</v>
      </c>
      <c r="S337" t="s">
        <v>40</v>
      </c>
      <c r="T337" t="s">
        <v>39</v>
      </c>
      <c r="U337" t="s">
        <v>41</v>
      </c>
      <c r="V337" t="s">
        <v>42</v>
      </c>
      <c r="W337">
        <v>536</v>
      </c>
      <c r="X337">
        <v>1512464737139</v>
      </c>
      <c r="Y337">
        <v>1512464737139</v>
      </c>
    </row>
    <row r="338" spans="1:25" x14ac:dyDescent="0.3">
      <c r="A338">
        <v>537</v>
      </c>
      <c r="B338" t="s">
        <v>2197</v>
      </c>
      <c r="C338" t="s">
        <v>2235</v>
      </c>
      <c r="D338" t="s">
        <v>2236</v>
      </c>
      <c r="E338" t="s">
        <v>2237</v>
      </c>
      <c r="F338" t="s">
        <v>585</v>
      </c>
      <c r="G338" t="s">
        <v>157</v>
      </c>
      <c r="H338">
        <v>95134</v>
      </c>
      <c r="I338" t="s">
        <v>86</v>
      </c>
      <c r="J338" t="s">
        <v>2238</v>
      </c>
      <c r="K338" t="s">
        <v>2239</v>
      </c>
      <c r="L338" t="s">
        <v>840</v>
      </c>
      <c r="M338" t="s">
        <v>90</v>
      </c>
      <c r="N338" t="s">
        <v>841</v>
      </c>
      <c r="O338" t="s">
        <v>151</v>
      </c>
      <c r="P338" t="s">
        <v>79</v>
      </c>
      <c r="Q338" t="s">
        <v>324</v>
      </c>
      <c r="R338" t="s">
        <v>325</v>
      </c>
      <c r="S338" t="s">
        <v>40</v>
      </c>
      <c r="T338" t="s">
        <v>39</v>
      </c>
      <c r="U338" t="s">
        <v>41</v>
      </c>
      <c r="V338" t="s">
        <v>42</v>
      </c>
      <c r="W338">
        <v>537</v>
      </c>
      <c r="X338">
        <v>1512464737371</v>
      </c>
      <c r="Y338">
        <v>1512464737371</v>
      </c>
    </row>
    <row r="339" spans="1:25" x14ac:dyDescent="0.3">
      <c r="A339">
        <v>538</v>
      </c>
      <c r="B339" t="s">
        <v>1678</v>
      </c>
      <c r="C339" t="s">
        <v>2240</v>
      </c>
      <c r="D339" t="s">
        <v>2241</v>
      </c>
      <c r="E339" t="s">
        <v>2242</v>
      </c>
      <c r="F339" t="s">
        <v>2243</v>
      </c>
      <c r="G339" t="s">
        <v>2244</v>
      </c>
      <c r="H339">
        <v>15074</v>
      </c>
      <c r="I339" t="s">
        <v>2245</v>
      </c>
      <c r="J339" t="s">
        <v>2246</v>
      </c>
      <c r="K339" t="s">
        <v>2247</v>
      </c>
      <c r="L339" t="s">
        <v>130</v>
      </c>
      <c r="M339" t="s">
        <v>2248</v>
      </c>
      <c r="N339" t="s">
        <v>131</v>
      </c>
      <c r="O339" t="s">
        <v>37</v>
      </c>
      <c r="P339" t="s">
        <v>38</v>
      </c>
      <c r="Q339" s="1">
        <v>18568</v>
      </c>
      <c r="R339" t="s">
        <v>39</v>
      </c>
      <c r="S339" t="s">
        <v>80</v>
      </c>
      <c r="T339" t="s">
        <v>79</v>
      </c>
      <c r="U339" t="s">
        <v>41</v>
      </c>
      <c r="V339" t="s">
        <v>42</v>
      </c>
      <c r="W339">
        <v>538</v>
      </c>
      <c r="X339">
        <v>1512464737660</v>
      </c>
      <c r="Y339">
        <v>1512464737660</v>
      </c>
    </row>
    <row r="340" spans="1:25" x14ac:dyDescent="0.3">
      <c r="A340">
        <v>539</v>
      </c>
      <c r="B340" t="s">
        <v>2249</v>
      </c>
      <c r="C340" t="s">
        <v>2250</v>
      </c>
      <c r="D340" t="s">
        <v>2251</v>
      </c>
      <c r="J340" t="s">
        <v>2252</v>
      </c>
      <c r="K340" t="s">
        <v>2253</v>
      </c>
      <c r="L340" t="s">
        <v>265</v>
      </c>
      <c r="N340" t="s">
        <v>266</v>
      </c>
      <c r="O340" t="s">
        <v>37</v>
      </c>
      <c r="P340" t="s">
        <v>38</v>
      </c>
      <c r="Q340" s="2">
        <v>43009</v>
      </c>
      <c r="R340" t="s">
        <v>65</v>
      </c>
      <c r="S340" t="s">
        <v>64</v>
      </c>
      <c r="T340" t="s">
        <v>65</v>
      </c>
      <c r="U340" t="s">
        <v>41</v>
      </c>
      <c r="V340" t="s">
        <v>42</v>
      </c>
      <c r="W340">
        <v>539</v>
      </c>
      <c r="X340">
        <v>1512464738656</v>
      </c>
      <c r="Y340">
        <v>1512464738656</v>
      </c>
    </row>
    <row r="341" spans="1:25" x14ac:dyDescent="0.3">
      <c r="A341">
        <v>540</v>
      </c>
      <c r="B341" t="s">
        <v>2254</v>
      </c>
      <c r="D341" t="s">
        <v>2255</v>
      </c>
      <c r="E341" t="s">
        <v>2256</v>
      </c>
      <c r="F341" t="s">
        <v>2257</v>
      </c>
      <c r="G341" t="s">
        <v>1320</v>
      </c>
      <c r="H341">
        <v>34467</v>
      </c>
      <c r="I341" t="s">
        <v>1321</v>
      </c>
      <c r="J341" t="s">
        <v>2258</v>
      </c>
      <c r="L341" t="s">
        <v>567</v>
      </c>
      <c r="M341" t="s">
        <v>1324</v>
      </c>
      <c r="N341" t="s">
        <v>568</v>
      </c>
      <c r="O341" t="s">
        <v>37</v>
      </c>
      <c r="P341" t="s">
        <v>38</v>
      </c>
      <c r="Q341" t="s">
        <v>78</v>
      </c>
      <c r="R341" t="s">
        <v>79</v>
      </c>
      <c r="W341">
        <v>540</v>
      </c>
      <c r="X341">
        <v>1512464738683</v>
      </c>
      <c r="Y341">
        <v>1512464738683</v>
      </c>
    </row>
    <row r="342" spans="1:25" x14ac:dyDescent="0.3">
      <c r="A342">
        <v>541</v>
      </c>
      <c r="B342" t="s">
        <v>25</v>
      </c>
      <c r="D342" t="s">
        <v>2259</v>
      </c>
      <c r="E342" t="s">
        <v>2260</v>
      </c>
      <c r="F342" t="s">
        <v>2261</v>
      </c>
      <c r="H342">
        <v>100</v>
      </c>
      <c r="I342" t="s">
        <v>2262</v>
      </c>
      <c r="J342" t="s">
        <v>2263</v>
      </c>
      <c r="K342" t="s">
        <v>2264</v>
      </c>
      <c r="L342" t="s">
        <v>34</v>
      </c>
      <c r="M342" t="s">
        <v>2265</v>
      </c>
      <c r="N342" t="s">
        <v>36</v>
      </c>
      <c r="O342" t="s">
        <v>37</v>
      </c>
      <c r="P342" t="s">
        <v>38</v>
      </c>
      <c r="Q342" t="s">
        <v>100</v>
      </c>
      <c r="R342" t="s">
        <v>101</v>
      </c>
      <c r="S342" t="s">
        <v>40</v>
      </c>
      <c r="T342" t="s">
        <v>39</v>
      </c>
      <c r="U342" t="s">
        <v>41</v>
      </c>
      <c r="V342" t="s">
        <v>42</v>
      </c>
      <c r="W342">
        <v>541</v>
      </c>
      <c r="X342">
        <v>1512464738933</v>
      </c>
      <c r="Y342">
        <v>1512464738933</v>
      </c>
    </row>
    <row r="343" spans="1:25" x14ac:dyDescent="0.3">
      <c r="A343">
        <v>542</v>
      </c>
      <c r="B343" t="s">
        <v>2266</v>
      </c>
      <c r="C343" t="s">
        <v>2267</v>
      </c>
      <c r="D343" t="s">
        <v>2268</v>
      </c>
      <c r="F343" t="s">
        <v>2192</v>
      </c>
      <c r="G343" t="s">
        <v>157</v>
      </c>
      <c r="I343" t="s">
        <v>86</v>
      </c>
      <c r="J343" t="s">
        <v>2269</v>
      </c>
      <c r="K343" t="s">
        <v>2270</v>
      </c>
      <c r="L343" t="s">
        <v>51</v>
      </c>
      <c r="M343" t="s">
        <v>90</v>
      </c>
      <c r="N343" t="s">
        <v>53</v>
      </c>
      <c r="O343" t="s">
        <v>37</v>
      </c>
      <c r="P343" t="s">
        <v>38</v>
      </c>
      <c r="Q343" s="2">
        <v>43009</v>
      </c>
      <c r="R343" t="s">
        <v>65</v>
      </c>
      <c r="S343" t="s">
        <v>80</v>
      </c>
      <c r="T343" t="s">
        <v>79</v>
      </c>
      <c r="U343" t="s">
        <v>41</v>
      </c>
      <c r="V343" t="s">
        <v>42</v>
      </c>
      <c r="W343">
        <v>542</v>
      </c>
      <c r="X343">
        <v>1512464740019</v>
      </c>
      <c r="Y343">
        <v>1512464740019</v>
      </c>
    </row>
    <row r="344" spans="1:25" x14ac:dyDescent="0.3">
      <c r="A344">
        <v>543</v>
      </c>
      <c r="B344" t="s">
        <v>2271</v>
      </c>
      <c r="C344" t="s">
        <v>2272</v>
      </c>
      <c r="D344" t="s">
        <v>2273</v>
      </c>
      <c r="E344" t="s">
        <v>2274</v>
      </c>
      <c r="F344" t="s">
        <v>2275</v>
      </c>
      <c r="G344" t="s">
        <v>244</v>
      </c>
      <c r="H344">
        <v>3842</v>
      </c>
      <c r="I344" t="s">
        <v>86</v>
      </c>
      <c r="J344" t="s">
        <v>2276</v>
      </c>
      <c r="K344" t="s">
        <v>2277</v>
      </c>
      <c r="L344" t="s">
        <v>623</v>
      </c>
      <c r="M344" t="s">
        <v>90</v>
      </c>
      <c r="N344" t="s">
        <v>624</v>
      </c>
      <c r="O344" t="s">
        <v>37</v>
      </c>
      <c r="P344" t="s">
        <v>38</v>
      </c>
      <c r="Q344" t="s">
        <v>78</v>
      </c>
      <c r="R344" t="s">
        <v>79</v>
      </c>
      <c r="S344" t="s">
        <v>80</v>
      </c>
      <c r="T344" t="s">
        <v>79</v>
      </c>
      <c r="U344" t="s">
        <v>41</v>
      </c>
      <c r="V344" t="s">
        <v>42</v>
      </c>
      <c r="W344">
        <v>543</v>
      </c>
      <c r="X344">
        <v>1512464740179</v>
      </c>
      <c r="Y344">
        <v>1512464740179</v>
      </c>
    </row>
    <row r="345" spans="1:25" x14ac:dyDescent="0.3">
      <c r="A345">
        <v>544</v>
      </c>
      <c r="B345" t="s">
        <v>2278</v>
      </c>
      <c r="D345" t="s">
        <v>2279</v>
      </c>
      <c r="E345" t="s">
        <v>2280</v>
      </c>
      <c r="F345" t="s">
        <v>724</v>
      </c>
      <c r="G345" t="s">
        <v>725</v>
      </c>
      <c r="H345">
        <v>60433</v>
      </c>
      <c r="I345" t="s">
        <v>48</v>
      </c>
      <c r="J345" t="s">
        <v>2281</v>
      </c>
      <c r="K345" t="s">
        <v>2282</v>
      </c>
      <c r="L345" t="s">
        <v>34</v>
      </c>
      <c r="M345" t="s">
        <v>52</v>
      </c>
      <c r="N345" t="s">
        <v>36</v>
      </c>
      <c r="O345" t="s">
        <v>37</v>
      </c>
      <c r="P345" t="s">
        <v>38</v>
      </c>
      <c r="Q345" t="s">
        <v>78</v>
      </c>
      <c r="R345" t="s">
        <v>79</v>
      </c>
      <c r="S345" t="s">
        <v>40</v>
      </c>
      <c r="T345" t="s">
        <v>39</v>
      </c>
      <c r="U345" t="s">
        <v>41</v>
      </c>
      <c r="V345" t="s">
        <v>42</v>
      </c>
      <c r="W345">
        <v>544</v>
      </c>
      <c r="X345">
        <v>1512464740909</v>
      </c>
      <c r="Y345">
        <v>1512464740909</v>
      </c>
    </row>
    <row r="346" spans="1:25" x14ac:dyDescent="0.3">
      <c r="A346">
        <v>545</v>
      </c>
      <c r="B346" t="s">
        <v>2283</v>
      </c>
      <c r="D346" t="s">
        <v>2284</v>
      </c>
      <c r="E346" t="s">
        <v>2285</v>
      </c>
      <c r="F346" t="s">
        <v>2286</v>
      </c>
      <c r="G346" t="s">
        <v>652</v>
      </c>
      <c r="H346">
        <v>89027</v>
      </c>
      <c r="I346" t="s">
        <v>86</v>
      </c>
      <c r="J346" t="s">
        <v>2287</v>
      </c>
      <c r="K346" t="s">
        <v>2288</v>
      </c>
      <c r="L346" t="s">
        <v>343</v>
      </c>
      <c r="M346" t="s">
        <v>90</v>
      </c>
      <c r="N346" t="s">
        <v>345</v>
      </c>
      <c r="O346" t="s">
        <v>37</v>
      </c>
      <c r="P346" t="s">
        <v>38</v>
      </c>
      <c r="Q346" s="1">
        <v>18568</v>
      </c>
      <c r="R346" t="s">
        <v>39</v>
      </c>
      <c r="S346" t="s">
        <v>64</v>
      </c>
      <c r="T346" t="s">
        <v>65</v>
      </c>
      <c r="U346" t="s">
        <v>113</v>
      </c>
      <c r="V346" t="s">
        <v>95</v>
      </c>
      <c r="W346">
        <v>545</v>
      </c>
      <c r="X346">
        <v>1512464741202</v>
      </c>
      <c r="Y346">
        <v>1512464741202</v>
      </c>
    </row>
    <row r="347" spans="1:25" x14ac:dyDescent="0.3">
      <c r="A347">
        <v>546</v>
      </c>
      <c r="B347" t="s">
        <v>745</v>
      </c>
      <c r="C347" t="s">
        <v>2289</v>
      </c>
      <c r="D347" t="s">
        <v>2290</v>
      </c>
      <c r="E347" t="s">
        <v>2291</v>
      </c>
      <c r="F347" t="s">
        <v>85</v>
      </c>
      <c r="G347" t="s">
        <v>85</v>
      </c>
      <c r="H347">
        <v>10281</v>
      </c>
      <c r="I347" t="s">
        <v>86</v>
      </c>
      <c r="J347" t="s">
        <v>2292</v>
      </c>
      <c r="K347" t="s">
        <v>2293</v>
      </c>
      <c r="L347" t="s">
        <v>130</v>
      </c>
      <c r="M347" t="s">
        <v>90</v>
      </c>
      <c r="N347" t="s">
        <v>131</v>
      </c>
      <c r="O347" t="s">
        <v>151</v>
      </c>
      <c r="P347" t="s">
        <v>79</v>
      </c>
      <c r="Q347" t="s">
        <v>324</v>
      </c>
      <c r="R347" t="s">
        <v>325</v>
      </c>
      <c r="S347" t="s">
        <v>40</v>
      </c>
      <c r="T347" t="s">
        <v>39</v>
      </c>
      <c r="U347" t="s">
        <v>41</v>
      </c>
      <c r="V347" t="s">
        <v>42</v>
      </c>
      <c r="W347">
        <v>546</v>
      </c>
      <c r="X347">
        <v>1512464741220</v>
      </c>
      <c r="Y347">
        <v>1512464741220</v>
      </c>
    </row>
    <row r="348" spans="1:25" x14ac:dyDescent="0.3">
      <c r="A348">
        <v>547</v>
      </c>
      <c r="B348" t="s">
        <v>257</v>
      </c>
      <c r="C348" t="s">
        <v>2294</v>
      </c>
      <c r="D348" t="s">
        <v>2295</v>
      </c>
      <c r="E348" t="s">
        <v>2296</v>
      </c>
      <c r="F348" t="s">
        <v>2297</v>
      </c>
      <c r="G348" t="s">
        <v>157</v>
      </c>
      <c r="H348">
        <v>94402</v>
      </c>
      <c r="I348" t="s">
        <v>86</v>
      </c>
      <c r="J348" t="s">
        <v>2298</v>
      </c>
      <c r="K348" t="s">
        <v>2299</v>
      </c>
      <c r="L348" t="s">
        <v>255</v>
      </c>
      <c r="M348" t="s">
        <v>90</v>
      </c>
      <c r="N348" t="s">
        <v>256</v>
      </c>
      <c r="O348" t="s">
        <v>37</v>
      </c>
      <c r="P348" t="s">
        <v>38</v>
      </c>
      <c r="Q348" t="s">
        <v>78</v>
      </c>
      <c r="R348" t="s">
        <v>79</v>
      </c>
      <c r="S348" t="s">
        <v>80</v>
      </c>
      <c r="T348" t="s">
        <v>79</v>
      </c>
      <c r="U348" t="s">
        <v>41</v>
      </c>
      <c r="V348" t="s">
        <v>42</v>
      </c>
      <c r="W348">
        <v>547</v>
      </c>
      <c r="X348">
        <v>1512464742470</v>
      </c>
      <c r="Y348">
        <v>1512464742470</v>
      </c>
    </row>
    <row r="349" spans="1:25" x14ac:dyDescent="0.3">
      <c r="A349">
        <v>548</v>
      </c>
      <c r="B349" t="s">
        <v>2300</v>
      </c>
      <c r="D349" t="s">
        <v>2301</v>
      </c>
      <c r="E349" t="s">
        <v>2302</v>
      </c>
      <c r="F349" t="s">
        <v>2303</v>
      </c>
      <c r="G349" t="s">
        <v>2304</v>
      </c>
      <c r="H349">
        <v>21482</v>
      </c>
      <c r="I349" t="s">
        <v>2305</v>
      </c>
      <c r="J349" t="s">
        <v>2306</v>
      </c>
      <c r="K349" t="s">
        <v>2307</v>
      </c>
      <c r="L349" t="s">
        <v>343</v>
      </c>
      <c r="M349" t="s">
        <v>2308</v>
      </c>
      <c r="N349" t="s">
        <v>345</v>
      </c>
      <c r="O349" t="s">
        <v>37</v>
      </c>
      <c r="P349" t="s">
        <v>38</v>
      </c>
      <c r="Q349" t="s">
        <v>78</v>
      </c>
      <c r="R349" t="s">
        <v>79</v>
      </c>
      <c r="S349" t="s">
        <v>40</v>
      </c>
      <c r="T349" t="s">
        <v>39</v>
      </c>
      <c r="U349" t="s">
        <v>113</v>
      </c>
      <c r="V349" t="s">
        <v>95</v>
      </c>
      <c r="W349">
        <v>548</v>
      </c>
      <c r="X349">
        <v>1512464742518</v>
      </c>
      <c r="Y349">
        <v>1512464742518</v>
      </c>
    </row>
    <row r="350" spans="1:25" x14ac:dyDescent="0.3">
      <c r="A350">
        <v>549</v>
      </c>
      <c r="B350" t="s">
        <v>2309</v>
      </c>
      <c r="C350" t="s">
        <v>2310</v>
      </c>
      <c r="D350" t="s">
        <v>2311</v>
      </c>
      <c r="E350" t="s">
        <v>2312</v>
      </c>
      <c r="F350" t="s">
        <v>2313</v>
      </c>
      <c r="G350" t="s">
        <v>742</v>
      </c>
      <c r="H350">
        <v>77380</v>
      </c>
      <c r="I350" t="s">
        <v>86</v>
      </c>
      <c r="J350" t="s">
        <v>2314</v>
      </c>
      <c r="K350" t="s">
        <v>2315</v>
      </c>
      <c r="L350" t="s">
        <v>2316</v>
      </c>
      <c r="M350" t="s">
        <v>90</v>
      </c>
      <c r="N350" t="s">
        <v>2317</v>
      </c>
      <c r="O350" t="s">
        <v>151</v>
      </c>
      <c r="P350" t="s">
        <v>79</v>
      </c>
      <c r="Q350" t="s">
        <v>324</v>
      </c>
      <c r="R350" t="s">
        <v>325</v>
      </c>
      <c r="S350" t="s">
        <v>293</v>
      </c>
      <c r="T350" t="s">
        <v>101</v>
      </c>
      <c r="U350" t="s">
        <v>41</v>
      </c>
      <c r="V350" t="s">
        <v>42</v>
      </c>
      <c r="W350">
        <v>549</v>
      </c>
      <c r="X350">
        <v>1512464743310</v>
      </c>
      <c r="Y350">
        <v>1512464743310</v>
      </c>
    </row>
    <row r="351" spans="1:25" x14ac:dyDescent="0.3">
      <c r="A351">
        <v>550</v>
      </c>
      <c r="B351" t="s">
        <v>2318</v>
      </c>
      <c r="C351" t="s">
        <v>2319</v>
      </c>
      <c r="D351" t="s">
        <v>2320</v>
      </c>
      <c r="E351" t="s">
        <v>2321</v>
      </c>
      <c r="F351" t="s">
        <v>57</v>
      </c>
      <c r="G351" t="s">
        <v>58</v>
      </c>
      <c r="H351" t="s">
        <v>2322</v>
      </c>
      <c r="I351" t="s">
        <v>60</v>
      </c>
      <c r="J351" t="s">
        <v>2323</v>
      </c>
      <c r="K351" t="s">
        <v>2324</v>
      </c>
      <c r="L351" t="s">
        <v>343</v>
      </c>
      <c r="M351" t="s">
        <v>63</v>
      </c>
      <c r="N351" t="s">
        <v>345</v>
      </c>
      <c r="O351" t="s">
        <v>151</v>
      </c>
      <c r="P351" t="s">
        <v>79</v>
      </c>
      <c r="Q351" t="s">
        <v>324</v>
      </c>
      <c r="R351" t="s">
        <v>325</v>
      </c>
      <c r="S351" t="s">
        <v>64</v>
      </c>
      <c r="T351" t="s">
        <v>65</v>
      </c>
      <c r="U351" t="s">
        <v>113</v>
      </c>
      <c r="V351" t="s">
        <v>95</v>
      </c>
      <c r="W351">
        <v>550</v>
      </c>
      <c r="X351">
        <v>1512464743683</v>
      </c>
      <c r="Y351">
        <v>1512464743683</v>
      </c>
    </row>
    <row r="352" spans="1:25" x14ac:dyDescent="0.3">
      <c r="A352">
        <v>551</v>
      </c>
      <c r="D352" t="s">
        <v>2325</v>
      </c>
      <c r="E352" t="s">
        <v>2326</v>
      </c>
      <c r="F352" t="s">
        <v>2327</v>
      </c>
      <c r="G352" t="s">
        <v>58</v>
      </c>
      <c r="H352" t="s">
        <v>2328</v>
      </c>
      <c r="I352" t="s">
        <v>60</v>
      </c>
      <c r="J352" t="s">
        <v>2329</v>
      </c>
      <c r="K352" t="s">
        <v>2330</v>
      </c>
      <c r="L352" t="s">
        <v>2331</v>
      </c>
      <c r="M352" t="s">
        <v>63</v>
      </c>
      <c r="N352" t="s">
        <v>2332</v>
      </c>
      <c r="O352" t="s">
        <v>37</v>
      </c>
      <c r="P352" t="s">
        <v>38</v>
      </c>
      <c r="Q352" t="s">
        <v>527</v>
      </c>
      <c r="R352" t="s">
        <v>528</v>
      </c>
      <c r="S352" t="s">
        <v>64</v>
      </c>
      <c r="T352" t="s">
        <v>65</v>
      </c>
      <c r="U352" t="s">
        <v>41</v>
      </c>
      <c r="V352" t="s">
        <v>42</v>
      </c>
      <c r="W352">
        <v>551</v>
      </c>
      <c r="X352">
        <v>1512464743919</v>
      </c>
      <c r="Y352">
        <v>1512464743919</v>
      </c>
    </row>
    <row r="353" spans="1:25" x14ac:dyDescent="0.3">
      <c r="A353">
        <v>552</v>
      </c>
      <c r="B353" t="s">
        <v>257</v>
      </c>
      <c r="C353" t="s">
        <v>2333</v>
      </c>
      <c r="D353" t="s">
        <v>2334</v>
      </c>
      <c r="E353" t="s">
        <v>2335</v>
      </c>
      <c r="F353" t="s">
        <v>2336</v>
      </c>
      <c r="G353" t="s">
        <v>1531</v>
      </c>
      <c r="I353" t="s">
        <v>86</v>
      </c>
      <c r="J353" t="s">
        <v>2337</v>
      </c>
      <c r="K353" t="s">
        <v>2338</v>
      </c>
      <c r="L353" t="s">
        <v>34</v>
      </c>
      <c r="M353" t="s">
        <v>90</v>
      </c>
      <c r="N353" t="s">
        <v>36</v>
      </c>
      <c r="O353" t="s">
        <v>37</v>
      </c>
      <c r="P353" t="s">
        <v>38</v>
      </c>
      <c r="Q353" t="s">
        <v>527</v>
      </c>
      <c r="R353" t="s">
        <v>528</v>
      </c>
      <c r="S353" t="s">
        <v>293</v>
      </c>
      <c r="T353" t="s">
        <v>101</v>
      </c>
      <c r="U353" t="s">
        <v>41</v>
      </c>
      <c r="V353" t="s">
        <v>42</v>
      </c>
      <c r="W353">
        <v>552</v>
      </c>
      <c r="X353">
        <v>1512464744974</v>
      </c>
      <c r="Y353">
        <v>1512464744974</v>
      </c>
    </row>
    <row r="354" spans="1:25" x14ac:dyDescent="0.3">
      <c r="A354">
        <v>553</v>
      </c>
      <c r="B354" t="s">
        <v>2339</v>
      </c>
      <c r="D354" t="s">
        <v>2340</v>
      </c>
      <c r="E354" t="s">
        <v>2341</v>
      </c>
      <c r="F354" t="s">
        <v>2313</v>
      </c>
      <c r="G354" t="s">
        <v>742</v>
      </c>
      <c r="H354">
        <v>77381</v>
      </c>
      <c r="I354" t="s">
        <v>86</v>
      </c>
      <c r="J354" t="s">
        <v>2342</v>
      </c>
      <c r="K354" t="s">
        <v>2343</v>
      </c>
      <c r="L354" t="s">
        <v>321</v>
      </c>
      <c r="M354" t="s">
        <v>90</v>
      </c>
      <c r="N354" t="s">
        <v>323</v>
      </c>
      <c r="O354" t="s">
        <v>92</v>
      </c>
      <c r="P354" t="s">
        <v>93</v>
      </c>
      <c r="Q354" t="s">
        <v>78</v>
      </c>
      <c r="R354" t="s">
        <v>79</v>
      </c>
      <c r="S354" t="s">
        <v>40</v>
      </c>
      <c r="T354" t="s">
        <v>39</v>
      </c>
      <c r="U354" t="s">
        <v>41</v>
      </c>
      <c r="V354" t="s">
        <v>42</v>
      </c>
      <c r="W354">
        <v>553</v>
      </c>
      <c r="X354">
        <v>1512464745221</v>
      </c>
      <c r="Y354">
        <v>1512464745221</v>
      </c>
    </row>
    <row r="355" spans="1:25" x14ac:dyDescent="0.3">
      <c r="A355">
        <v>554</v>
      </c>
      <c r="B355" t="s">
        <v>529</v>
      </c>
      <c r="D355" t="s">
        <v>2344</v>
      </c>
      <c r="E355" t="s">
        <v>2345</v>
      </c>
      <c r="F355" t="s">
        <v>2346</v>
      </c>
      <c r="G355" t="s">
        <v>725</v>
      </c>
      <c r="H355">
        <v>65189</v>
      </c>
      <c r="I355" t="s">
        <v>48</v>
      </c>
      <c r="J355" t="s">
        <v>2347</v>
      </c>
      <c r="K355" t="s">
        <v>2348</v>
      </c>
      <c r="L355" t="s">
        <v>214</v>
      </c>
      <c r="M355" t="s">
        <v>52</v>
      </c>
      <c r="N355" t="s">
        <v>215</v>
      </c>
      <c r="O355" t="s">
        <v>37</v>
      </c>
      <c r="P355" t="s">
        <v>38</v>
      </c>
      <c r="Q355" t="s">
        <v>78</v>
      </c>
      <c r="R355" t="s">
        <v>79</v>
      </c>
      <c r="W355">
        <v>554</v>
      </c>
      <c r="X355">
        <v>1512464745732</v>
      </c>
      <c r="Y355">
        <v>1512464745732</v>
      </c>
    </row>
    <row r="356" spans="1:25" x14ac:dyDescent="0.3">
      <c r="A356">
        <v>555</v>
      </c>
      <c r="B356" t="s">
        <v>132</v>
      </c>
      <c r="C356" t="s">
        <v>2349</v>
      </c>
      <c r="D356" t="s">
        <v>2350</v>
      </c>
      <c r="E356" t="s">
        <v>2351</v>
      </c>
      <c r="F356" t="s">
        <v>2352</v>
      </c>
      <c r="G356" t="s">
        <v>620</v>
      </c>
      <c r="H356">
        <v>80301</v>
      </c>
      <c r="I356" t="s">
        <v>86</v>
      </c>
      <c r="J356" t="s">
        <v>2353</v>
      </c>
      <c r="K356" t="s">
        <v>2354</v>
      </c>
      <c r="L356" t="s">
        <v>2355</v>
      </c>
      <c r="M356" t="s">
        <v>90</v>
      </c>
      <c r="N356" t="s">
        <v>2356</v>
      </c>
      <c r="O356" t="s">
        <v>37</v>
      </c>
      <c r="P356" t="s">
        <v>38</v>
      </c>
      <c r="Q356" s="2">
        <v>43009</v>
      </c>
      <c r="R356" t="s">
        <v>65</v>
      </c>
      <c r="S356" t="s">
        <v>40</v>
      </c>
      <c r="T356" t="s">
        <v>39</v>
      </c>
      <c r="U356" t="s">
        <v>41</v>
      </c>
      <c r="V356" t="s">
        <v>42</v>
      </c>
      <c r="W356">
        <v>555</v>
      </c>
      <c r="X356">
        <v>1512464746257</v>
      </c>
      <c r="Y356">
        <v>1512464746257</v>
      </c>
    </row>
    <row r="357" spans="1:25" x14ac:dyDescent="0.3">
      <c r="A357">
        <v>556</v>
      </c>
      <c r="B357" t="s">
        <v>529</v>
      </c>
      <c r="C357" t="s">
        <v>2357</v>
      </c>
      <c r="D357" t="s">
        <v>2358</v>
      </c>
      <c r="E357" t="s">
        <v>2359</v>
      </c>
      <c r="F357" t="s">
        <v>2360</v>
      </c>
      <c r="G357" t="s">
        <v>157</v>
      </c>
      <c r="H357">
        <v>95032</v>
      </c>
      <c r="I357" t="s">
        <v>86</v>
      </c>
      <c r="J357" t="s">
        <v>2361</v>
      </c>
      <c r="L357" t="s">
        <v>2195</v>
      </c>
      <c r="M357" t="s">
        <v>90</v>
      </c>
      <c r="N357" t="s">
        <v>2196</v>
      </c>
      <c r="O357" t="s">
        <v>37</v>
      </c>
      <c r="P357" t="s">
        <v>38</v>
      </c>
      <c r="Q357" s="1">
        <v>18568</v>
      </c>
      <c r="R357" t="s">
        <v>39</v>
      </c>
      <c r="W357">
        <v>556</v>
      </c>
      <c r="X357">
        <v>1512464746518</v>
      </c>
      <c r="Y357">
        <v>1512464746518</v>
      </c>
    </row>
    <row r="358" spans="1:25" x14ac:dyDescent="0.3">
      <c r="A358">
        <v>557</v>
      </c>
      <c r="B358" t="s">
        <v>529</v>
      </c>
      <c r="D358" t="s">
        <v>2362</v>
      </c>
      <c r="K358" t="s">
        <v>2363</v>
      </c>
      <c r="S358" t="s">
        <v>40</v>
      </c>
      <c r="T358" t="s">
        <v>39</v>
      </c>
      <c r="U358" t="s">
        <v>41</v>
      </c>
      <c r="V358" t="s">
        <v>42</v>
      </c>
      <c r="W358">
        <v>557</v>
      </c>
      <c r="X358">
        <v>1512464746686</v>
      </c>
      <c r="Y358">
        <v>1512464746686</v>
      </c>
    </row>
    <row r="359" spans="1:25" x14ac:dyDescent="0.3">
      <c r="A359">
        <v>558</v>
      </c>
      <c r="B359" t="s">
        <v>2364</v>
      </c>
      <c r="C359" t="s">
        <v>2365</v>
      </c>
      <c r="D359" t="s">
        <v>2366</v>
      </c>
      <c r="E359" t="s">
        <v>2367</v>
      </c>
      <c r="F359" t="s">
        <v>47</v>
      </c>
      <c r="G359" t="s">
        <v>47</v>
      </c>
      <c r="H359">
        <v>13509</v>
      </c>
      <c r="I359" t="s">
        <v>48</v>
      </c>
      <c r="J359" t="s">
        <v>2368</v>
      </c>
      <c r="K359" t="s">
        <v>2369</v>
      </c>
      <c r="L359" t="s">
        <v>265</v>
      </c>
      <c r="M359" t="s">
        <v>52</v>
      </c>
      <c r="N359" t="s">
        <v>266</v>
      </c>
      <c r="O359" t="s">
        <v>37</v>
      </c>
      <c r="P359" t="s">
        <v>38</v>
      </c>
      <c r="Q359" s="2">
        <v>43009</v>
      </c>
      <c r="R359" t="s">
        <v>65</v>
      </c>
      <c r="U359" t="s">
        <v>113</v>
      </c>
      <c r="V359" t="s">
        <v>95</v>
      </c>
      <c r="W359">
        <v>558</v>
      </c>
      <c r="X359">
        <v>1512464747202</v>
      </c>
      <c r="Y359">
        <v>1512464747202</v>
      </c>
    </row>
    <row r="360" spans="1:25" x14ac:dyDescent="0.3">
      <c r="A360">
        <v>559</v>
      </c>
      <c r="B360" t="s">
        <v>2370</v>
      </c>
      <c r="D360" t="s">
        <v>2371</v>
      </c>
      <c r="E360" t="s">
        <v>2372</v>
      </c>
      <c r="F360" t="s">
        <v>156</v>
      </c>
      <c r="G360" t="s">
        <v>157</v>
      </c>
      <c r="H360">
        <v>94107</v>
      </c>
      <c r="I360" t="s">
        <v>86</v>
      </c>
      <c r="J360" t="s">
        <v>2373</v>
      </c>
      <c r="L360" t="s">
        <v>1026</v>
      </c>
      <c r="M360" t="s">
        <v>90</v>
      </c>
      <c r="N360" t="s">
        <v>1027</v>
      </c>
      <c r="O360" t="s">
        <v>37</v>
      </c>
      <c r="P360" t="s">
        <v>38</v>
      </c>
      <c r="Q360" t="s">
        <v>94</v>
      </c>
      <c r="R360" t="s">
        <v>95</v>
      </c>
      <c r="W360">
        <v>559</v>
      </c>
      <c r="X360">
        <v>1512464747440</v>
      </c>
      <c r="Y360">
        <v>1512464747440</v>
      </c>
    </row>
    <row r="361" spans="1:25" x14ac:dyDescent="0.3">
      <c r="A361">
        <v>560</v>
      </c>
      <c r="B361" t="s">
        <v>529</v>
      </c>
      <c r="D361" t="s">
        <v>2374</v>
      </c>
      <c r="J361" t="s">
        <v>2375</v>
      </c>
      <c r="L361" t="s">
        <v>309</v>
      </c>
      <c r="N361" t="s">
        <v>310</v>
      </c>
      <c r="O361" t="s">
        <v>37</v>
      </c>
      <c r="P361" t="s">
        <v>38</v>
      </c>
      <c r="Q361" s="2">
        <v>43009</v>
      </c>
      <c r="R361" t="s">
        <v>65</v>
      </c>
      <c r="W361">
        <v>560</v>
      </c>
      <c r="X361">
        <v>1512464747906</v>
      </c>
      <c r="Y361">
        <v>1512464747906</v>
      </c>
    </row>
    <row r="362" spans="1:25" x14ac:dyDescent="0.3">
      <c r="A362">
        <v>561</v>
      </c>
      <c r="B362" t="s">
        <v>2376</v>
      </c>
      <c r="C362" t="s">
        <v>2377</v>
      </c>
      <c r="D362" t="s">
        <v>2378</v>
      </c>
      <c r="E362" t="s">
        <v>2379</v>
      </c>
      <c r="F362" t="s">
        <v>57</v>
      </c>
      <c r="G362" t="s">
        <v>58</v>
      </c>
      <c r="H362" t="s">
        <v>2380</v>
      </c>
      <c r="I362" t="s">
        <v>60</v>
      </c>
      <c r="J362" t="s">
        <v>2381</v>
      </c>
      <c r="K362" t="s">
        <v>2382</v>
      </c>
      <c r="L362" t="s">
        <v>2027</v>
      </c>
      <c r="M362" t="s">
        <v>63</v>
      </c>
      <c r="N362" t="s">
        <v>2028</v>
      </c>
      <c r="O362" t="s">
        <v>1046</v>
      </c>
      <c r="P362" t="s">
        <v>1047</v>
      </c>
      <c r="Q362" t="s">
        <v>78</v>
      </c>
      <c r="R362" t="s">
        <v>79</v>
      </c>
      <c r="S362" t="s">
        <v>64</v>
      </c>
      <c r="T362" t="s">
        <v>65</v>
      </c>
      <c r="U362" t="s">
        <v>41</v>
      </c>
      <c r="V362" t="s">
        <v>42</v>
      </c>
      <c r="W362">
        <v>561</v>
      </c>
      <c r="X362">
        <v>1512464749220</v>
      </c>
      <c r="Y362">
        <v>1512464749220</v>
      </c>
    </row>
    <row r="363" spans="1:25" x14ac:dyDescent="0.3">
      <c r="A363">
        <v>562</v>
      </c>
      <c r="B363" t="s">
        <v>2383</v>
      </c>
      <c r="D363" t="s">
        <v>2384</v>
      </c>
      <c r="E363" t="s">
        <v>2385</v>
      </c>
      <c r="F363" t="s">
        <v>85</v>
      </c>
      <c r="G363" t="s">
        <v>85</v>
      </c>
      <c r="H363">
        <v>10017</v>
      </c>
      <c r="I363" t="s">
        <v>86</v>
      </c>
      <c r="J363" t="s">
        <v>2386</v>
      </c>
      <c r="K363" t="s">
        <v>2387</v>
      </c>
      <c r="L363" t="s">
        <v>265</v>
      </c>
      <c r="M363" t="s">
        <v>90</v>
      </c>
      <c r="N363" t="s">
        <v>266</v>
      </c>
      <c r="O363" t="s">
        <v>37</v>
      </c>
      <c r="P363" t="s">
        <v>38</v>
      </c>
      <c r="Q363" t="s">
        <v>78</v>
      </c>
      <c r="R363" t="s">
        <v>79</v>
      </c>
      <c r="S363" t="s">
        <v>40</v>
      </c>
      <c r="T363" t="s">
        <v>39</v>
      </c>
      <c r="U363" t="s">
        <v>41</v>
      </c>
      <c r="V363" t="s">
        <v>42</v>
      </c>
      <c r="W363">
        <v>562</v>
      </c>
      <c r="X363">
        <v>1512464749418</v>
      </c>
      <c r="Y363">
        <v>1512464749418</v>
      </c>
    </row>
    <row r="364" spans="1:25" x14ac:dyDescent="0.3">
      <c r="A364">
        <v>563</v>
      </c>
      <c r="B364" t="s">
        <v>2388</v>
      </c>
      <c r="C364" t="s">
        <v>2389</v>
      </c>
      <c r="D364" t="s">
        <v>2390</v>
      </c>
      <c r="E364" t="s">
        <v>2391</v>
      </c>
      <c r="F364" t="s">
        <v>2392</v>
      </c>
      <c r="G364" t="s">
        <v>2393</v>
      </c>
      <c r="H364" t="s">
        <v>2394</v>
      </c>
      <c r="I364" t="s">
        <v>460</v>
      </c>
      <c r="J364" t="s">
        <v>2395</v>
      </c>
      <c r="K364" t="s">
        <v>2396</v>
      </c>
      <c r="L364" t="s">
        <v>2397</v>
      </c>
      <c r="M364" t="s">
        <v>463</v>
      </c>
      <c r="N364" t="s">
        <v>2398</v>
      </c>
      <c r="O364" t="s">
        <v>37</v>
      </c>
      <c r="P364" t="s">
        <v>38</v>
      </c>
      <c r="Q364" s="2">
        <v>43009</v>
      </c>
      <c r="R364" t="s">
        <v>65</v>
      </c>
      <c r="S364" t="s">
        <v>64</v>
      </c>
      <c r="T364" t="s">
        <v>65</v>
      </c>
      <c r="U364" t="s">
        <v>41</v>
      </c>
      <c r="V364" t="s">
        <v>42</v>
      </c>
      <c r="W364">
        <v>563</v>
      </c>
      <c r="X364">
        <v>1512464749445</v>
      </c>
      <c r="Y364">
        <v>1512464749445</v>
      </c>
    </row>
    <row r="365" spans="1:25" x14ac:dyDescent="0.3">
      <c r="A365">
        <v>564</v>
      </c>
      <c r="B365" t="s">
        <v>2399</v>
      </c>
      <c r="D365" t="s">
        <v>2400</v>
      </c>
      <c r="E365" t="s">
        <v>2401</v>
      </c>
      <c r="F365" t="s">
        <v>1904</v>
      </c>
      <c r="G365" t="s">
        <v>493</v>
      </c>
      <c r="H365">
        <v>60632</v>
      </c>
      <c r="I365" t="s">
        <v>86</v>
      </c>
      <c r="J365" t="s">
        <v>2402</v>
      </c>
      <c r="K365" t="s">
        <v>2403</v>
      </c>
      <c r="L365" t="s">
        <v>2404</v>
      </c>
      <c r="M365" t="s">
        <v>90</v>
      </c>
      <c r="N365" t="s">
        <v>2405</v>
      </c>
      <c r="S365" t="s">
        <v>80</v>
      </c>
      <c r="T365" t="s">
        <v>79</v>
      </c>
      <c r="U365" t="s">
        <v>41</v>
      </c>
      <c r="V365" t="s">
        <v>42</v>
      </c>
      <c r="W365">
        <v>564</v>
      </c>
      <c r="X365">
        <v>1512464749883</v>
      </c>
      <c r="Y365">
        <v>1512464749883</v>
      </c>
    </row>
    <row r="366" spans="1:25" x14ac:dyDescent="0.3">
      <c r="A366">
        <v>565</v>
      </c>
      <c r="B366" t="s">
        <v>2068</v>
      </c>
      <c r="C366" t="s">
        <v>2406</v>
      </c>
      <c r="D366" t="s">
        <v>2407</v>
      </c>
      <c r="E366" t="s">
        <v>2408</v>
      </c>
      <c r="F366" t="s">
        <v>2409</v>
      </c>
      <c r="G366" t="s">
        <v>58</v>
      </c>
      <c r="H366" t="s">
        <v>2410</v>
      </c>
      <c r="I366" t="s">
        <v>60</v>
      </c>
      <c r="J366" t="s">
        <v>2411</v>
      </c>
      <c r="K366" t="s">
        <v>2412</v>
      </c>
      <c r="L366" t="s">
        <v>480</v>
      </c>
      <c r="M366" t="s">
        <v>63</v>
      </c>
      <c r="N366" t="s">
        <v>481</v>
      </c>
      <c r="O366" t="s">
        <v>37</v>
      </c>
      <c r="P366" t="s">
        <v>38</v>
      </c>
      <c r="Q366" s="1">
        <v>18568</v>
      </c>
      <c r="R366" t="s">
        <v>39</v>
      </c>
      <c r="S366" t="s">
        <v>80</v>
      </c>
      <c r="T366" t="s">
        <v>79</v>
      </c>
      <c r="U366" t="s">
        <v>41</v>
      </c>
      <c r="V366" t="s">
        <v>42</v>
      </c>
      <c r="W366">
        <v>565</v>
      </c>
      <c r="X366">
        <v>1512464750746</v>
      </c>
      <c r="Y366">
        <v>1512464750746</v>
      </c>
    </row>
    <row r="367" spans="1:25" x14ac:dyDescent="0.3">
      <c r="A367">
        <v>566</v>
      </c>
      <c r="B367" t="s">
        <v>2413</v>
      </c>
      <c r="D367" t="s">
        <v>2414</v>
      </c>
      <c r="E367" t="s">
        <v>2415</v>
      </c>
      <c r="F367" t="s">
        <v>2416</v>
      </c>
      <c r="G367" t="s">
        <v>2417</v>
      </c>
      <c r="H367">
        <v>4056</v>
      </c>
      <c r="I367" t="s">
        <v>366</v>
      </c>
      <c r="J367" t="s">
        <v>2418</v>
      </c>
      <c r="L367" t="s">
        <v>2419</v>
      </c>
      <c r="M367" t="s">
        <v>369</v>
      </c>
      <c r="N367" t="s">
        <v>2420</v>
      </c>
      <c r="O367" t="s">
        <v>151</v>
      </c>
      <c r="P367" t="s">
        <v>79</v>
      </c>
      <c r="Q367" t="s">
        <v>324</v>
      </c>
      <c r="R367" t="s">
        <v>325</v>
      </c>
      <c r="W367">
        <v>566</v>
      </c>
      <c r="X367">
        <v>1512464751131</v>
      </c>
      <c r="Y367">
        <v>1512464751131</v>
      </c>
    </row>
    <row r="368" spans="1:25" x14ac:dyDescent="0.3">
      <c r="A368">
        <v>567</v>
      </c>
      <c r="B368" t="s">
        <v>2421</v>
      </c>
      <c r="C368" t="s">
        <v>2422</v>
      </c>
      <c r="D368" t="s">
        <v>2423</v>
      </c>
      <c r="E368" t="s">
        <v>2424</v>
      </c>
      <c r="F368" t="s">
        <v>2425</v>
      </c>
      <c r="G368" t="s">
        <v>742</v>
      </c>
      <c r="H368">
        <v>75019</v>
      </c>
      <c r="I368" t="s">
        <v>86</v>
      </c>
      <c r="J368" t="s">
        <v>2426</v>
      </c>
      <c r="K368" t="s">
        <v>2427</v>
      </c>
      <c r="L368" t="s">
        <v>130</v>
      </c>
      <c r="M368" t="s">
        <v>90</v>
      </c>
      <c r="N368" t="s">
        <v>131</v>
      </c>
      <c r="O368" t="s">
        <v>37</v>
      </c>
      <c r="P368" t="s">
        <v>38</v>
      </c>
      <c r="Q368" t="s">
        <v>100</v>
      </c>
      <c r="R368" t="s">
        <v>101</v>
      </c>
      <c r="S368" t="s">
        <v>40</v>
      </c>
      <c r="T368" t="s">
        <v>39</v>
      </c>
      <c r="U368" t="s">
        <v>113</v>
      </c>
      <c r="V368" t="s">
        <v>95</v>
      </c>
      <c r="W368">
        <v>567</v>
      </c>
      <c r="X368">
        <v>1512464751593</v>
      </c>
      <c r="Y368">
        <v>1512464751593</v>
      </c>
    </row>
    <row r="369" spans="1:25" x14ac:dyDescent="0.3">
      <c r="A369">
        <v>568</v>
      </c>
      <c r="B369" t="s">
        <v>2428</v>
      </c>
      <c r="D369" t="s">
        <v>2429</v>
      </c>
      <c r="E369" t="s">
        <v>2430</v>
      </c>
      <c r="F369" t="s">
        <v>437</v>
      </c>
      <c r="G369" t="s">
        <v>438</v>
      </c>
      <c r="H369">
        <v>81369</v>
      </c>
      <c r="I369" t="s">
        <v>48</v>
      </c>
      <c r="J369" t="s">
        <v>2431</v>
      </c>
      <c r="K369" t="s">
        <v>2432</v>
      </c>
      <c r="L369" t="s">
        <v>51</v>
      </c>
      <c r="M369" t="s">
        <v>52</v>
      </c>
      <c r="N369" t="s">
        <v>53</v>
      </c>
      <c r="O369" t="s">
        <v>37</v>
      </c>
      <c r="P369" t="s">
        <v>38</v>
      </c>
      <c r="Q369" t="s">
        <v>78</v>
      </c>
      <c r="R369" t="s">
        <v>79</v>
      </c>
      <c r="S369" t="s">
        <v>64</v>
      </c>
      <c r="T369" t="s">
        <v>65</v>
      </c>
      <c r="U369" t="s">
        <v>41</v>
      </c>
      <c r="V369" t="s">
        <v>42</v>
      </c>
      <c r="W369">
        <v>568</v>
      </c>
      <c r="X369">
        <v>1512464751834</v>
      </c>
      <c r="Y369">
        <v>1512464751834</v>
      </c>
    </row>
    <row r="370" spans="1:25" x14ac:dyDescent="0.3">
      <c r="A370">
        <v>569</v>
      </c>
      <c r="B370" t="s">
        <v>2433</v>
      </c>
      <c r="D370" t="s">
        <v>2434</v>
      </c>
      <c r="E370" t="s">
        <v>2435</v>
      </c>
      <c r="F370" t="s">
        <v>741</v>
      </c>
      <c r="G370" t="s">
        <v>742</v>
      </c>
      <c r="H370">
        <v>78726</v>
      </c>
      <c r="I370" t="s">
        <v>86</v>
      </c>
      <c r="J370" t="s">
        <v>2436</v>
      </c>
      <c r="K370" t="s">
        <v>2437</v>
      </c>
      <c r="L370" t="s">
        <v>74</v>
      </c>
      <c r="M370" t="s">
        <v>90</v>
      </c>
      <c r="N370" t="s">
        <v>75</v>
      </c>
      <c r="O370" t="s">
        <v>1046</v>
      </c>
      <c r="P370" t="s">
        <v>1047</v>
      </c>
      <c r="Q370" s="1">
        <v>18568</v>
      </c>
      <c r="R370" t="s">
        <v>39</v>
      </c>
      <c r="S370" t="s">
        <v>40</v>
      </c>
      <c r="T370" t="s">
        <v>39</v>
      </c>
      <c r="U370" t="s">
        <v>41</v>
      </c>
      <c r="V370" t="s">
        <v>42</v>
      </c>
      <c r="W370">
        <v>569</v>
      </c>
      <c r="X370">
        <v>1512464751937</v>
      </c>
      <c r="Y370">
        <v>1512464751937</v>
      </c>
    </row>
    <row r="371" spans="1:25" x14ac:dyDescent="0.3">
      <c r="A371">
        <v>570</v>
      </c>
      <c r="B371" t="s">
        <v>2438</v>
      </c>
      <c r="D371" t="s">
        <v>2439</v>
      </c>
      <c r="K371" t="s">
        <v>2440</v>
      </c>
      <c r="S371" t="s">
        <v>80</v>
      </c>
      <c r="T371" t="s">
        <v>79</v>
      </c>
      <c r="U371" t="s">
        <v>41</v>
      </c>
      <c r="V371" t="s">
        <v>42</v>
      </c>
      <c r="W371">
        <v>570</v>
      </c>
      <c r="X371">
        <v>1512464752517</v>
      </c>
      <c r="Y371">
        <v>1512464752517</v>
      </c>
    </row>
    <row r="372" spans="1:25" x14ac:dyDescent="0.3">
      <c r="A372">
        <v>571</v>
      </c>
      <c r="B372" t="s">
        <v>2441</v>
      </c>
      <c r="D372" t="s">
        <v>2442</v>
      </c>
      <c r="E372" t="s">
        <v>2443</v>
      </c>
      <c r="F372" t="s">
        <v>486</v>
      </c>
      <c r="G372" t="s">
        <v>157</v>
      </c>
      <c r="H372">
        <v>91367</v>
      </c>
      <c r="I372" t="s">
        <v>86</v>
      </c>
      <c r="J372" t="s">
        <v>2444</v>
      </c>
      <c r="K372" t="s">
        <v>2445</v>
      </c>
      <c r="L372" t="s">
        <v>255</v>
      </c>
      <c r="M372" t="s">
        <v>90</v>
      </c>
      <c r="N372" t="s">
        <v>256</v>
      </c>
      <c r="O372" t="s">
        <v>37</v>
      </c>
      <c r="P372" t="s">
        <v>38</v>
      </c>
      <c r="Q372" t="s">
        <v>94</v>
      </c>
      <c r="R372" t="s">
        <v>95</v>
      </c>
      <c r="S372" t="s">
        <v>293</v>
      </c>
      <c r="T372" t="s">
        <v>101</v>
      </c>
      <c r="U372" t="s">
        <v>41</v>
      </c>
      <c r="V372" t="s">
        <v>42</v>
      </c>
      <c r="W372">
        <v>571</v>
      </c>
      <c r="X372">
        <v>1512464753502</v>
      </c>
      <c r="Y372">
        <v>1512464753502</v>
      </c>
    </row>
    <row r="373" spans="1:25" x14ac:dyDescent="0.3">
      <c r="A373">
        <v>572</v>
      </c>
      <c r="B373" t="s">
        <v>114</v>
      </c>
      <c r="C373" t="s">
        <v>2446</v>
      </c>
      <c r="D373" t="s">
        <v>2447</v>
      </c>
      <c r="E373" t="s">
        <v>2448</v>
      </c>
      <c r="F373" t="s">
        <v>2449</v>
      </c>
      <c r="G373" t="s">
        <v>58</v>
      </c>
      <c r="H373" t="s">
        <v>2450</v>
      </c>
      <c r="I373" t="s">
        <v>60</v>
      </c>
      <c r="J373" t="s">
        <v>2451</v>
      </c>
      <c r="K373" t="s">
        <v>2452</v>
      </c>
      <c r="L373" t="s">
        <v>631</v>
      </c>
      <c r="M373" t="s">
        <v>63</v>
      </c>
      <c r="N373" t="s">
        <v>632</v>
      </c>
      <c r="O373" t="s">
        <v>37</v>
      </c>
      <c r="P373" t="s">
        <v>38</v>
      </c>
      <c r="Q373" t="s">
        <v>78</v>
      </c>
      <c r="R373" t="s">
        <v>79</v>
      </c>
      <c r="S373" t="s">
        <v>40</v>
      </c>
      <c r="T373" t="s">
        <v>39</v>
      </c>
      <c r="U373" t="s">
        <v>41</v>
      </c>
      <c r="V373" t="s">
        <v>42</v>
      </c>
      <c r="W373">
        <v>572</v>
      </c>
      <c r="X373">
        <v>1512464754058</v>
      </c>
      <c r="Y373">
        <v>1512464754058</v>
      </c>
    </row>
    <row r="374" spans="1:25" x14ac:dyDescent="0.3">
      <c r="A374">
        <v>573</v>
      </c>
      <c r="B374" t="s">
        <v>2453</v>
      </c>
      <c r="C374" t="s">
        <v>2454</v>
      </c>
      <c r="D374" t="s">
        <v>2455</v>
      </c>
      <c r="I374" t="s">
        <v>1627</v>
      </c>
      <c r="J374" t="s">
        <v>2456</v>
      </c>
      <c r="K374" t="s">
        <v>2457</v>
      </c>
      <c r="M374" t="s">
        <v>1630</v>
      </c>
      <c r="S374" t="s">
        <v>64</v>
      </c>
      <c r="T374" t="s">
        <v>65</v>
      </c>
      <c r="U374" t="s">
        <v>113</v>
      </c>
      <c r="V374" t="s">
        <v>95</v>
      </c>
      <c r="W374">
        <v>573</v>
      </c>
      <c r="X374">
        <v>1512464754238</v>
      </c>
      <c r="Y374">
        <v>1512464754238</v>
      </c>
    </row>
    <row r="375" spans="1:25" x14ac:dyDescent="0.3">
      <c r="A375">
        <v>574</v>
      </c>
      <c r="B375" t="s">
        <v>2458</v>
      </c>
      <c r="D375" t="s">
        <v>2459</v>
      </c>
      <c r="E375" t="s">
        <v>2460</v>
      </c>
      <c r="F375" t="s">
        <v>1489</v>
      </c>
      <c r="G375" t="s">
        <v>1230</v>
      </c>
      <c r="H375">
        <v>2130</v>
      </c>
      <c r="I375" t="s">
        <v>86</v>
      </c>
      <c r="J375" t="s">
        <v>2461</v>
      </c>
      <c r="K375" t="s">
        <v>2462</v>
      </c>
      <c r="L375" t="s">
        <v>214</v>
      </c>
      <c r="M375" t="s">
        <v>90</v>
      </c>
      <c r="N375" t="s">
        <v>215</v>
      </c>
      <c r="O375" t="s">
        <v>37</v>
      </c>
      <c r="P375" t="s">
        <v>38</v>
      </c>
      <c r="Q375" s="1">
        <v>18568</v>
      </c>
      <c r="R375" t="s">
        <v>39</v>
      </c>
      <c r="S375" t="s">
        <v>40</v>
      </c>
      <c r="T375" t="s">
        <v>39</v>
      </c>
      <c r="U375" t="s">
        <v>41</v>
      </c>
      <c r="V375" t="s">
        <v>42</v>
      </c>
      <c r="W375">
        <v>574</v>
      </c>
      <c r="X375">
        <v>1512464754600</v>
      </c>
      <c r="Y375">
        <v>1512464754600</v>
      </c>
    </row>
    <row r="376" spans="1:25" x14ac:dyDescent="0.3">
      <c r="A376">
        <v>575</v>
      </c>
      <c r="B376" t="s">
        <v>257</v>
      </c>
      <c r="D376" t="s">
        <v>2463</v>
      </c>
      <c r="E376" t="s">
        <v>2464</v>
      </c>
      <c r="F376" t="s">
        <v>2465</v>
      </c>
      <c r="G376" t="s">
        <v>2466</v>
      </c>
      <c r="H376">
        <v>35173</v>
      </c>
      <c r="I376" t="s">
        <v>86</v>
      </c>
      <c r="J376" t="s">
        <v>2467</v>
      </c>
      <c r="K376" t="s">
        <v>2468</v>
      </c>
      <c r="L376" t="s">
        <v>214</v>
      </c>
      <c r="M376" t="s">
        <v>90</v>
      </c>
      <c r="N376" t="s">
        <v>215</v>
      </c>
      <c r="S376" t="s">
        <v>40</v>
      </c>
      <c r="T376" t="s">
        <v>39</v>
      </c>
      <c r="U376" t="s">
        <v>41</v>
      </c>
      <c r="V376" t="s">
        <v>42</v>
      </c>
      <c r="W376">
        <v>575</v>
      </c>
      <c r="X376">
        <v>1512464754982</v>
      </c>
      <c r="Y376">
        <v>1512464754982</v>
      </c>
    </row>
    <row r="377" spans="1:25" x14ac:dyDescent="0.3">
      <c r="A377">
        <v>576</v>
      </c>
      <c r="B377" t="s">
        <v>2469</v>
      </c>
      <c r="C377" t="s">
        <v>2470</v>
      </c>
      <c r="D377" t="s">
        <v>2471</v>
      </c>
      <c r="E377" t="s">
        <v>2472</v>
      </c>
      <c r="F377" t="s">
        <v>47</v>
      </c>
      <c r="G377" t="s">
        <v>47</v>
      </c>
      <c r="H377">
        <v>10969</v>
      </c>
      <c r="I377" t="s">
        <v>48</v>
      </c>
      <c r="J377" t="s">
        <v>2473</v>
      </c>
      <c r="K377" t="s">
        <v>2474</v>
      </c>
      <c r="L377" t="s">
        <v>623</v>
      </c>
      <c r="M377" t="s">
        <v>52</v>
      </c>
      <c r="N377" t="s">
        <v>624</v>
      </c>
      <c r="S377" t="s">
        <v>64</v>
      </c>
      <c r="T377" t="s">
        <v>65</v>
      </c>
      <c r="U377" t="s">
        <v>41</v>
      </c>
      <c r="V377" t="s">
        <v>42</v>
      </c>
      <c r="W377">
        <v>576</v>
      </c>
      <c r="X377">
        <v>1512464756104</v>
      </c>
      <c r="Y377">
        <v>1512464756104</v>
      </c>
    </row>
    <row r="378" spans="1:25" x14ac:dyDescent="0.3">
      <c r="A378">
        <v>577</v>
      </c>
      <c r="B378" t="s">
        <v>132</v>
      </c>
      <c r="C378" t="s">
        <v>2475</v>
      </c>
      <c r="D378" t="s">
        <v>2476</v>
      </c>
      <c r="E378" t="s">
        <v>2477</v>
      </c>
      <c r="F378" t="s">
        <v>1489</v>
      </c>
      <c r="G378" t="s">
        <v>1230</v>
      </c>
      <c r="H378">
        <v>2116</v>
      </c>
      <c r="I378" t="s">
        <v>86</v>
      </c>
      <c r="J378" t="s">
        <v>2478</v>
      </c>
      <c r="L378" t="s">
        <v>214</v>
      </c>
      <c r="M378" t="s">
        <v>90</v>
      </c>
      <c r="N378" t="s">
        <v>215</v>
      </c>
      <c r="O378" t="s">
        <v>37</v>
      </c>
      <c r="P378" t="s">
        <v>38</v>
      </c>
      <c r="Q378" t="s">
        <v>78</v>
      </c>
      <c r="R378" t="s">
        <v>79</v>
      </c>
      <c r="W378">
        <v>577</v>
      </c>
      <c r="X378">
        <v>1512464756388</v>
      </c>
      <c r="Y378">
        <v>1512464756388</v>
      </c>
    </row>
    <row r="379" spans="1:25" x14ac:dyDescent="0.3">
      <c r="A379">
        <v>578</v>
      </c>
      <c r="B379" t="s">
        <v>760</v>
      </c>
      <c r="C379" t="s">
        <v>2479</v>
      </c>
      <c r="D379" t="s">
        <v>2480</v>
      </c>
      <c r="E379" t="s">
        <v>2481</v>
      </c>
      <c r="F379" t="s">
        <v>2482</v>
      </c>
      <c r="G379" t="s">
        <v>2483</v>
      </c>
      <c r="H379">
        <v>2007</v>
      </c>
      <c r="I379" t="s">
        <v>273</v>
      </c>
      <c r="J379" t="s">
        <v>2484</v>
      </c>
      <c r="K379" t="s">
        <v>2485</v>
      </c>
      <c r="L379" t="s">
        <v>1767</v>
      </c>
      <c r="M379" t="s">
        <v>277</v>
      </c>
      <c r="N379" t="s">
        <v>1768</v>
      </c>
      <c r="O379" t="s">
        <v>37</v>
      </c>
      <c r="P379" t="s">
        <v>38</v>
      </c>
      <c r="Q379" s="1">
        <v>18568</v>
      </c>
      <c r="R379" t="s">
        <v>39</v>
      </c>
      <c r="S379" t="s">
        <v>40</v>
      </c>
      <c r="T379" t="s">
        <v>39</v>
      </c>
      <c r="U379" t="s">
        <v>41</v>
      </c>
      <c r="V379" t="s">
        <v>42</v>
      </c>
      <c r="W379">
        <v>578</v>
      </c>
      <c r="X379">
        <v>1512464756718</v>
      </c>
      <c r="Y379">
        <v>1512464756718</v>
      </c>
    </row>
    <row r="380" spans="1:25" x14ac:dyDescent="0.3">
      <c r="A380">
        <v>579</v>
      </c>
      <c r="B380" t="s">
        <v>2486</v>
      </c>
      <c r="D380" t="s">
        <v>2487</v>
      </c>
      <c r="E380" t="s">
        <v>2488</v>
      </c>
      <c r="F380" t="s">
        <v>2489</v>
      </c>
      <c r="G380" t="s">
        <v>2490</v>
      </c>
      <c r="I380" t="s">
        <v>2171</v>
      </c>
      <c r="J380" t="s">
        <v>2491</v>
      </c>
      <c r="K380" t="s">
        <v>2492</v>
      </c>
      <c r="L380" t="s">
        <v>1608</v>
      </c>
      <c r="M380" t="s">
        <v>2173</v>
      </c>
      <c r="N380" t="s">
        <v>1609</v>
      </c>
      <c r="O380" t="s">
        <v>151</v>
      </c>
      <c r="P380" t="s">
        <v>79</v>
      </c>
      <c r="Q380" t="s">
        <v>78</v>
      </c>
      <c r="R380" t="s">
        <v>79</v>
      </c>
      <c r="S380" t="s">
        <v>40</v>
      </c>
      <c r="T380" t="s">
        <v>39</v>
      </c>
      <c r="U380" t="s">
        <v>41</v>
      </c>
      <c r="V380" t="s">
        <v>42</v>
      </c>
      <c r="W380">
        <v>579</v>
      </c>
      <c r="X380">
        <v>1512464756817</v>
      </c>
      <c r="Y380">
        <v>1512464756817</v>
      </c>
    </row>
    <row r="381" spans="1:25" x14ac:dyDescent="0.3">
      <c r="A381">
        <v>580</v>
      </c>
      <c r="B381" t="s">
        <v>536</v>
      </c>
      <c r="D381" t="s">
        <v>2493</v>
      </c>
      <c r="E381" t="s">
        <v>2494</v>
      </c>
      <c r="F381" t="s">
        <v>2495</v>
      </c>
      <c r="H381">
        <v>7900</v>
      </c>
      <c r="I381" t="s">
        <v>2262</v>
      </c>
      <c r="J381" t="s">
        <v>2496</v>
      </c>
      <c r="K381" t="s">
        <v>2497</v>
      </c>
      <c r="L381" t="s">
        <v>2498</v>
      </c>
      <c r="M381" t="s">
        <v>2265</v>
      </c>
      <c r="N381" t="s">
        <v>2499</v>
      </c>
      <c r="O381" t="s">
        <v>151</v>
      </c>
      <c r="P381" t="s">
        <v>79</v>
      </c>
      <c r="Q381" t="s">
        <v>100</v>
      </c>
      <c r="R381" t="s">
        <v>101</v>
      </c>
      <c r="S381" t="s">
        <v>64</v>
      </c>
      <c r="T381" t="s">
        <v>65</v>
      </c>
      <c r="U381" t="s">
        <v>113</v>
      </c>
      <c r="V381" t="s">
        <v>95</v>
      </c>
      <c r="W381">
        <v>580</v>
      </c>
      <c r="X381">
        <v>1512464757367</v>
      </c>
      <c r="Y381">
        <v>1512464757367</v>
      </c>
    </row>
    <row r="382" spans="1:25" x14ac:dyDescent="0.3">
      <c r="A382">
        <v>581</v>
      </c>
      <c r="B382" t="s">
        <v>2500</v>
      </c>
      <c r="D382" t="s">
        <v>2501</v>
      </c>
      <c r="E382" t="s">
        <v>2502</v>
      </c>
      <c r="F382" t="s">
        <v>2503</v>
      </c>
      <c r="G382" t="s">
        <v>1572</v>
      </c>
      <c r="H382">
        <v>7724</v>
      </c>
      <c r="I382" t="s">
        <v>86</v>
      </c>
      <c r="J382" t="s">
        <v>2504</v>
      </c>
      <c r="L382" t="s">
        <v>214</v>
      </c>
      <c r="M382" t="s">
        <v>90</v>
      </c>
      <c r="N382" t="s">
        <v>215</v>
      </c>
      <c r="O382" t="s">
        <v>151</v>
      </c>
      <c r="P382" t="s">
        <v>79</v>
      </c>
      <c r="Q382" t="s">
        <v>94</v>
      </c>
      <c r="R382" t="s">
        <v>95</v>
      </c>
      <c r="W382">
        <v>581</v>
      </c>
      <c r="X382">
        <v>1512464758409</v>
      </c>
      <c r="Y382">
        <v>1512464758409</v>
      </c>
    </row>
    <row r="383" spans="1:25" x14ac:dyDescent="0.3">
      <c r="A383">
        <v>582</v>
      </c>
      <c r="B383" t="s">
        <v>2505</v>
      </c>
      <c r="D383" t="s">
        <v>2506</v>
      </c>
      <c r="E383" t="s">
        <v>2507</v>
      </c>
      <c r="F383" t="s">
        <v>57</v>
      </c>
      <c r="J383" t="s">
        <v>2508</v>
      </c>
      <c r="K383" t="s">
        <v>2509</v>
      </c>
      <c r="L383" t="s">
        <v>34</v>
      </c>
      <c r="N383" t="s">
        <v>36</v>
      </c>
      <c r="O383" t="s">
        <v>37</v>
      </c>
      <c r="P383" t="s">
        <v>38</v>
      </c>
      <c r="Q383" s="1">
        <v>18568</v>
      </c>
      <c r="R383" t="s">
        <v>39</v>
      </c>
      <c r="S383" t="s">
        <v>40</v>
      </c>
      <c r="T383" t="s">
        <v>39</v>
      </c>
      <c r="U383" t="s">
        <v>113</v>
      </c>
      <c r="V383" t="s">
        <v>95</v>
      </c>
      <c r="W383">
        <v>582</v>
      </c>
      <c r="X383">
        <v>1512464758802</v>
      </c>
      <c r="Y383">
        <v>1512464758802</v>
      </c>
    </row>
    <row r="384" spans="1:25" x14ac:dyDescent="0.3">
      <c r="A384">
        <v>583</v>
      </c>
      <c r="B384" t="s">
        <v>2510</v>
      </c>
      <c r="D384" t="s">
        <v>2511</v>
      </c>
      <c r="E384" t="s">
        <v>2512</v>
      </c>
      <c r="F384" t="s">
        <v>793</v>
      </c>
      <c r="G384" t="s">
        <v>794</v>
      </c>
      <c r="H384">
        <v>30328</v>
      </c>
      <c r="I384" t="s">
        <v>86</v>
      </c>
      <c r="J384" t="s">
        <v>2513</v>
      </c>
      <c r="K384" t="s">
        <v>2514</v>
      </c>
      <c r="L384" t="s">
        <v>623</v>
      </c>
      <c r="M384" t="s">
        <v>90</v>
      </c>
      <c r="N384" t="s">
        <v>624</v>
      </c>
      <c r="O384" t="s">
        <v>37</v>
      </c>
      <c r="P384" t="s">
        <v>38</v>
      </c>
      <c r="Q384" t="s">
        <v>94</v>
      </c>
      <c r="R384" t="s">
        <v>95</v>
      </c>
      <c r="S384" t="s">
        <v>40</v>
      </c>
      <c r="T384" t="s">
        <v>39</v>
      </c>
      <c r="U384" t="s">
        <v>41</v>
      </c>
      <c r="V384" t="s">
        <v>42</v>
      </c>
      <c r="W384">
        <v>583</v>
      </c>
      <c r="X384">
        <v>1512464759419</v>
      </c>
      <c r="Y384">
        <v>1512464759419</v>
      </c>
    </row>
    <row r="385" spans="1:25" x14ac:dyDescent="0.3">
      <c r="A385">
        <v>584</v>
      </c>
      <c r="B385" t="s">
        <v>2515</v>
      </c>
      <c r="D385" t="s">
        <v>2516</v>
      </c>
      <c r="E385" t="s">
        <v>2517</v>
      </c>
      <c r="F385" t="s">
        <v>2518</v>
      </c>
      <c r="G385" t="s">
        <v>2519</v>
      </c>
      <c r="H385">
        <v>201301</v>
      </c>
      <c r="I385" t="s">
        <v>204</v>
      </c>
      <c r="J385" t="s">
        <v>2520</v>
      </c>
      <c r="K385" t="s">
        <v>2521</v>
      </c>
      <c r="L385" t="s">
        <v>2522</v>
      </c>
      <c r="M385" t="s">
        <v>207</v>
      </c>
      <c r="N385" t="s">
        <v>2523</v>
      </c>
      <c r="O385" t="s">
        <v>151</v>
      </c>
      <c r="P385" t="s">
        <v>79</v>
      </c>
      <c r="Q385" t="s">
        <v>527</v>
      </c>
      <c r="R385" t="s">
        <v>528</v>
      </c>
      <c r="S385" t="s">
        <v>80</v>
      </c>
      <c r="T385" t="s">
        <v>79</v>
      </c>
      <c r="U385" t="s">
        <v>41</v>
      </c>
      <c r="V385" t="s">
        <v>42</v>
      </c>
      <c r="W385">
        <v>584</v>
      </c>
      <c r="X385">
        <v>1512464759707</v>
      </c>
      <c r="Y385">
        <v>1512464759707</v>
      </c>
    </row>
    <row r="386" spans="1:25" x14ac:dyDescent="0.3">
      <c r="A386">
        <v>585</v>
      </c>
      <c r="B386" t="s">
        <v>1167</v>
      </c>
      <c r="C386" t="s">
        <v>2524</v>
      </c>
      <c r="D386" t="s">
        <v>2525</v>
      </c>
      <c r="J386" t="s">
        <v>2526</v>
      </c>
      <c r="K386" t="s">
        <v>2527</v>
      </c>
      <c r="L386" t="s">
        <v>34</v>
      </c>
      <c r="N386" t="s">
        <v>36</v>
      </c>
      <c r="O386" t="s">
        <v>37</v>
      </c>
      <c r="P386" t="s">
        <v>38</v>
      </c>
      <c r="Q386" t="s">
        <v>78</v>
      </c>
      <c r="R386" t="s">
        <v>79</v>
      </c>
      <c r="S386" t="s">
        <v>64</v>
      </c>
      <c r="T386" t="s">
        <v>65</v>
      </c>
      <c r="U386" t="s">
        <v>113</v>
      </c>
      <c r="V386" t="s">
        <v>95</v>
      </c>
      <c r="W386">
        <v>585</v>
      </c>
      <c r="X386">
        <v>1512464759719</v>
      </c>
      <c r="Y386">
        <v>1512464759719</v>
      </c>
    </row>
    <row r="387" spans="1:25" x14ac:dyDescent="0.3">
      <c r="A387">
        <v>586</v>
      </c>
      <c r="D387" t="s">
        <v>2528</v>
      </c>
      <c r="E387" t="s">
        <v>2529</v>
      </c>
      <c r="F387" t="s">
        <v>57</v>
      </c>
      <c r="G387" t="s">
        <v>58</v>
      </c>
      <c r="H387" t="s">
        <v>2530</v>
      </c>
      <c r="I387" t="s">
        <v>60</v>
      </c>
      <c r="J387" t="s">
        <v>2531</v>
      </c>
      <c r="L387" t="s">
        <v>34</v>
      </c>
      <c r="M387" t="s">
        <v>63</v>
      </c>
      <c r="N387" t="s">
        <v>36</v>
      </c>
      <c r="O387" t="s">
        <v>37</v>
      </c>
      <c r="P387" t="s">
        <v>38</v>
      </c>
      <c r="Q387" s="1">
        <v>18568</v>
      </c>
      <c r="R387" t="s">
        <v>39</v>
      </c>
      <c r="W387">
        <v>586</v>
      </c>
      <c r="X387">
        <v>1512464760588</v>
      </c>
      <c r="Y387">
        <v>1512464760588</v>
      </c>
    </row>
    <row r="388" spans="1:25" x14ac:dyDescent="0.3">
      <c r="A388">
        <v>587</v>
      </c>
      <c r="B388" t="s">
        <v>2532</v>
      </c>
      <c r="D388" t="s">
        <v>2533</v>
      </c>
      <c r="E388" t="s">
        <v>2534</v>
      </c>
      <c r="F388" t="s">
        <v>85</v>
      </c>
      <c r="G388" t="s">
        <v>85</v>
      </c>
      <c r="H388">
        <v>10010</v>
      </c>
      <c r="I388" t="s">
        <v>86</v>
      </c>
      <c r="J388" t="s">
        <v>2535</v>
      </c>
      <c r="K388" t="s">
        <v>2536</v>
      </c>
      <c r="L388" t="s">
        <v>51</v>
      </c>
      <c r="M388" t="s">
        <v>90</v>
      </c>
      <c r="N388" t="s">
        <v>53</v>
      </c>
      <c r="O388" t="s">
        <v>151</v>
      </c>
      <c r="P388" t="s">
        <v>79</v>
      </c>
      <c r="Q388" t="s">
        <v>527</v>
      </c>
      <c r="R388" t="s">
        <v>528</v>
      </c>
      <c r="S388" t="s">
        <v>64</v>
      </c>
      <c r="T388" t="s">
        <v>65</v>
      </c>
      <c r="U388" t="s">
        <v>41</v>
      </c>
      <c r="V388" t="s">
        <v>42</v>
      </c>
      <c r="W388">
        <v>587</v>
      </c>
      <c r="X388">
        <v>1512464761132</v>
      </c>
      <c r="Y388">
        <v>1512464761132</v>
      </c>
    </row>
    <row r="389" spans="1:25" x14ac:dyDescent="0.3">
      <c r="A389">
        <v>588</v>
      </c>
      <c r="D389" t="s">
        <v>2537</v>
      </c>
      <c r="E389" t="s">
        <v>2538</v>
      </c>
      <c r="F389" t="s">
        <v>2539</v>
      </c>
      <c r="G389" t="s">
        <v>2540</v>
      </c>
      <c r="H389">
        <v>8318</v>
      </c>
      <c r="I389" t="s">
        <v>2541</v>
      </c>
      <c r="J389" t="s">
        <v>2542</v>
      </c>
      <c r="L389" t="s">
        <v>2397</v>
      </c>
      <c r="M389" t="s">
        <v>2543</v>
      </c>
      <c r="N389" t="s">
        <v>2398</v>
      </c>
      <c r="O389" t="s">
        <v>37</v>
      </c>
      <c r="P389" t="s">
        <v>38</v>
      </c>
      <c r="Q389" s="2">
        <v>43009</v>
      </c>
      <c r="R389" t="s">
        <v>65</v>
      </c>
      <c r="W389">
        <v>588</v>
      </c>
      <c r="X389">
        <v>1512464761303</v>
      </c>
      <c r="Y389">
        <v>1512464761303</v>
      </c>
    </row>
    <row r="390" spans="1:25" x14ac:dyDescent="0.3">
      <c r="A390">
        <v>589</v>
      </c>
      <c r="B390" t="s">
        <v>257</v>
      </c>
      <c r="D390" t="s">
        <v>2544</v>
      </c>
      <c r="E390" t="s">
        <v>1826</v>
      </c>
      <c r="F390" t="s">
        <v>85</v>
      </c>
      <c r="G390" t="s">
        <v>85</v>
      </c>
      <c r="H390">
        <v>10019</v>
      </c>
      <c r="I390" t="s">
        <v>86</v>
      </c>
      <c r="J390" t="s">
        <v>2545</v>
      </c>
      <c r="K390" t="s">
        <v>2546</v>
      </c>
      <c r="L390" t="s">
        <v>920</v>
      </c>
      <c r="M390" t="s">
        <v>90</v>
      </c>
      <c r="N390" t="s">
        <v>921</v>
      </c>
      <c r="O390" t="s">
        <v>151</v>
      </c>
      <c r="P390" t="s">
        <v>79</v>
      </c>
      <c r="Q390" t="s">
        <v>94</v>
      </c>
      <c r="R390" t="s">
        <v>95</v>
      </c>
      <c r="S390" t="s">
        <v>40</v>
      </c>
      <c r="T390" t="s">
        <v>39</v>
      </c>
      <c r="U390" t="s">
        <v>41</v>
      </c>
      <c r="V390" t="s">
        <v>42</v>
      </c>
      <c r="W390">
        <v>589</v>
      </c>
      <c r="X390">
        <v>1512464761337</v>
      </c>
      <c r="Y390">
        <v>1512464761337</v>
      </c>
    </row>
    <row r="391" spans="1:25" x14ac:dyDescent="0.3">
      <c r="A391">
        <v>590</v>
      </c>
      <c r="B391" t="s">
        <v>2547</v>
      </c>
      <c r="C391" t="s">
        <v>2548</v>
      </c>
      <c r="D391" t="s">
        <v>2549</v>
      </c>
      <c r="E391" t="s">
        <v>2550</v>
      </c>
      <c r="F391" t="s">
        <v>1170</v>
      </c>
      <c r="G391" t="s">
        <v>935</v>
      </c>
      <c r="H391">
        <v>4006</v>
      </c>
      <c r="I391" t="s">
        <v>273</v>
      </c>
      <c r="J391" t="s">
        <v>2551</v>
      </c>
      <c r="K391" t="s">
        <v>2552</v>
      </c>
      <c r="L391" t="s">
        <v>920</v>
      </c>
      <c r="M391" t="s">
        <v>277</v>
      </c>
      <c r="N391" t="s">
        <v>921</v>
      </c>
      <c r="O391" t="s">
        <v>151</v>
      </c>
      <c r="P391" t="s">
        <v>79</v>
      </c>
      <c r="Q391" t="s">
        <v>221</v>
      </c>
      <c r="R391" t="s">
        <v>222</v>
      </c>
      <c r="S391" t="s">
        <v>64</v>
      </c>
      <c r="T391" t="s">
        <v>65</v>
      </c>
      <c r="U391" t="s">
        <v>41</v>
      </c>
      <c r="V391" t="s">
        <v>42</v>
      </c>
      <c r="W391">
        <v>590</v>
      </c>
      <c r="X391">
        <v>1512464762003</v>
      </c>
      <c r="Y391">
        <v>1512464762003</v>
      </c>
    </row>
    <row r="392" spans="1:25" x14ac:dyDescent="0.3">
      <c r="A392">
        <v>591</v>
      </c>
      <c r="D392" t="s">
        <v>2553</v>
      </c>
      <c r="F392" t="s">
        <v>2554</v>
      </c>
      <c r="G392" t="s">
        <v>2555</v>
      </c>
      <c r="H392">
        <v>6028</v>
      </c>
      <c r="I392" t="s">
        <v>273</v>
      </c>
      <c r="J392" t="s">
        <v>2556</v>
      </c>
      <c r="L392" t="s">
        <v>321</v>
      </c>
      <c r="M392" t="s">
        <v>277</v>
      </c>
      <c r="N392" t="s">
        <v>323</v>
      </c>
      <c r="O392" t="s">
        <v>76</v>
      </c>
      <c r="P392" t="s">
        <v>77</v>
      </c>
      <c r="Q392" s="2">
        <v>43009</v>
      </c>
      <c r="R392" t="s">
        <v>65</v>
      </c>
      <c r="W392">
        <v>591</v>
      </c>
      <c r="X392">
        <v>1512464762659</v>
      </c>
      <c r="Y392">
        <v>1512464762659</v>
      </c>
    </row>
    <row r="393" spans="1:25" x14ac:dyDescent="0.3">
      <c r="A393">
        <v>592</v>
      </c>
      <c r="D393" t="s">
        <v>2557</v>
      </c>
      <c r="E393" t="s">
        <v>2558</v>
      </c>
      <c r="F393" t="s">
        <v>579</v>
      </c>
      <c r="G393" t="s">
        <v>1111</v>
      </c>
      <c r="H393">
        <v>20260</v>
      </c>
      <c r="I393" t="s">
        <v>86</v>
      </c>
      <c r="J393" t="s">
        <v>2559</v>
      </c>
      <c r="L393" t="s">
        <v>588</v>
      </c>
      <c r="M393" t="s">
        <v>90</v>
      </c>
      <c r="N393" t="s">
        <v>589</v>
      </c>
      <c r="O393" t="s">
        <v>1046</v>
      </c>
      <c r="P393" t="s">
        <v>1047</v>
      </c>
      <c r="Q393" t="s">
        <v>324</v>
      </c>
      <c r="R393" t="s">
        <v>325</v>
      </c>
      <c r="W393">
        <v>592</v>
      </c>
      <c r="X393">
        <v>1512464763711</v>
      </c>
      <c r="Y393">
        <v>1512464763711</v>
      </c>
    </row>
    <row r="394" spans="1:25" x14ac:dyDescent="0.3">
      <c r="A394">
        <v>593</v>
      </c>
      <c r="B394" t="s">
        <v>2560</v>
      </c>
      <c r="C394" t="s">
        <v>2561</v>
      </c>
      <c r="D394" t="s">
        <v>2562</v>
      </c>
      <c r="E394" t="s">
        <v>2563</v>
      </c>
      <c r="F394" t="s">
        <v>2564</v>
      </c>
      <c r="G394" t="s">
        <v>157</v>
      </c>
      <c r="H394">
        <v>94901</v>
      </c>
      <c r="I394" t="s">
        <v>86</v>
      </c>
      <c r="J394" t="s">
        <v>2565</v>
      </c>
      <c r="K394" t="s">
        <v>2566</v>
      </c>
      <c r="L394" t="s">
        <v>2397</v>
      </c>
      <c r="M394" t="s">
        <v>90</v>
      </c>
      <c r="N394" t="s">
        <v>2398</v>
      </c>
      <c r="O394" t="s">
        <v>37</v>
      </c>
      <c r="P394" t="s">
        <v>38</v>
      </c>
      <c r="Q394" s="1">
        <v>18568</v>
      </c>
      <c r="R394" t="s">
        <v>39</v>
      </c>
      <c r="U394" t="s">
        <v>113</v>
      </c>
      <c r="V394" t="s">
        <v>95</v>
      </c>
      <c r="W394">
        <v>593</v>
      </c>
      <c r="X394">
        <v>1512464763827</v>
      </c>
      <c r="Y394">
        <v>1512464763827</v>
      </c>
    </row>
    <row r="395" spans="1:25" x14ac:dyDescent="0.3">
      <c r="A395">
        <v>594</v>
      </c>
      <c r="B395" t="s">
        <v>926</v>
      </c>
      <c r="C395" t="s">
        <v>2567</v>
      </c>
      <c r="D395" t="s">
        <v>2568</v>
      </c>
      <c r="E395" t="s">
        <v>2569</v>
      </c>
      <c r="F395" t="s">
        <v>57</v>
      </c>
      <c r="G395" t="s">
        <v>58</v>
      </c>
      <c r="H395" t="s">
        <v>2570</v>
      </c>
      <c r="I395" t="s">
        <v>60</v>
      </c>
      <c r="J395" t="s">
        <v>2571</v>
      </c>
      <c r="K395" t="s">
        <v>2572</v>
      </c>
      <c r="L395" t="s">
        <v>255</v>
      </c>
      <c r="M395" t="s">
        <v>63</v>
      </c>
      <c r="N395" t="s">
        <v>256</v>
      </c>
      <c r="O395" t="s">
        <v>37</v>
      </c>
      <c r="P395" t="s">
        <v>38</v>
      </c>
      <c r="Q395" s="1">
        <v>18568</v>
      </c>
      <c r="R395" t="s">
        <v>39</v>
      </c>
      <c r="S395" t="s">
        <v>80</v>
      </c>
      <c r="T395" t="s">
        <v>79</v>
      </c>
      <c r="U395" t="s">
        <v>41</v>
      </c>
      <c r="V395" t="s">
        <v>42</v>
      </c>
      <c r="W395">
        <v>594</v>
      </c>
      <c r="X395">
        <v>1512464764033</v>
      </c>
      <c r="Y395">
        <v>1512464764034</v>
      </c>
    </row>
    <row r="396" spans="1:25" x14ac:dyDescent="0.3">
      <c r="A396">
        <v>595</v>
      </c>
      <c r="D396" t="s">
        <v>2573</v>
      </c>
      <c r="W396">
        <v>595</v>
      </c>
      <c r="X396">
        <v>1512464764115</v>
      </c>
      <c r="Y396">
        <v>1512464764115</v>
      </c>
    </row>
    <row r="397" spans="1:25" x14ac:dyDescent="0.3">
      <c r="A397">
        <v>596</v>
      </c>
      <c r="B397" t="s">
        <v>257</v>
      </c>
      <c r="C397" t="s">
        <v>2574</v>
      </c>
      <c r="D397" t="s">
        <v>2575</v>
      </c>
      <c r="E397" t="s">
        <v>2576</v>
      </c>
      <c r="F397" t="s">
        <v>793</v>
      </c>
      <c r="G397" t="s">
        <v>794</v>
      </c>
      <c r="H397">
        <v>30340</v>
      </c>
      <c r="I397" t="s">
        <v>86</v>
      </c>
      <c r="J397" t="s">
        <v>2577</v>
      </c>
      <c r="K397" t="s">
        <v>2578</v>
      </c>
      <c r="L397" t="s">
        <v>1142</v>
      </c>
      <c r="M397" t="s">
        <v>90</v>
      </c>
      <c r="N397" t="s">
        <v>1143</v>
      </c>
      <c r="O397" t="s">
        <v>37</v>
      </c>
      <c r="P397" t="s">
        <v>38</v>
      </c>
      <c r="Q397" t="s">
        <v>94</v>
      </c>
      <c r="R397" t="s">
        <v>95</v>
      </c>
      <c r="S397" t="s">
        <v>64</v>
      </c>
      <c r="T397" t="s">
        <v>65</v>
      </c>
      <c r="U397" t="s">
        <v>41</v>
      </c>
      <c r="V397" t="s">
        <v>42</v>
      </c>
      <c r="W397">
        <v>596</v>
      </c>
      <c r="X397">
        <v>1512464764495</v>
      </c>
      <c r="Y397">
        <v>1512464764495</v>
      </c>
    </row>
    <row r="398" spans="1:25" x14ac:dyDescent="0.3">
      <c r="A398">
        <v>597</v>
      </c>
      <c r="D398" t="s">
        <v>2579</v>
      </c>
      <c r="W398">
        <v>597</v>
      </c>
      <c r="X398">
        <v>1512464764579</v>
      </c>
      <c r="Y398">
        <v>1512464764579</v>
      </c>
    </row>
    <row r="399" spans="1:25" x14ac:dyDescent="0.3">
      <c r="A399">
        <v>598</v>
      </c>
      <c r="B399" t="s">
        <v>1798</v>
      </c>
      <c r="C399" t="s">
        <v>2580</v>
      </c>
      <c r="D399" t="s">
        <v>2581</v>
      </c>
      <c r="E399" t="s">
        <v>2582</v>
      </c>
      <c r="F399" t="s">
        <v>2583</v>
      </c>
      <c r="G399" t="s">
        <v>244</v>
      </c>
      <c r="H399">
        <v>3833</v>
      </c>
      <c r="I399" t="s">
        <v>86</v>
      </c>
      <c r="J399" t="s">
        <v>2584</v>
      </c>
      <c r="K399" t="s">
        <v>2585</v>
      </c>
      <c r="L399" t="s">
        <v>214</v>
      </c>
      <c r="M399" t="s">
        <v>90</v>
      </c>
      <c r="N399" t="s">
        <v>215</v>
      </c>
      <c r="O399" t="s">
        <v>830</v>
      </c>
      <c r="P399" t="s">
        <v>528</v>
      </c>
      <c r="Q399" s="2">
        <v>43009</v>
      </c>
      <c r="R399" t="s">
        <v>65</v>
      </c>
      <c r="S399" t="s">
        <v>40</v>
      </c>
      <c r="T399" t="s">
        <v>39</v>
      </c>
      <c r="U399" t="s">
        <v>41</v>
      </c>
      <c r="V399" t="s">
        <v>42</v>
      </c>
      <c r="W399">
        <v>598</v>
      </c>
      <c r="X399">
        <v>1512464764847</v>
      </c>
      <c r="Y399">
        <v>1512464764847</v>
      </c>
    </row>
    <row r="400" spans="1:25" x14ac:dyDescent="0.3">
      <c r="A400">
        <v>599</v>
      </c>
      <c r="B400" t="s">
        <v>2586</v>
      </c>
      <c r="D400" t="s">
        <v>2587</v>
      </c>
      <c r="E400" t="s">
        <v>2588</v>
      </c>
      <c r="F400" t="s">
        <v>1018</v>
      </c>
      <c r="G400" t="s">
        <v>157</v>
      </c>
      <c r="H400">
        <v>92130</v>
      </c>
      <c r="I400" t="s">
        <v>86</v>
      </c>
      <c r="J400" t="s">
        <v>2589</v>
      </c>
      <c r="L400" t="s">
        <v>2027</v>
      </c>
      <c r="M400" t="s">
        <v>90</v>
      </c>
      <c r="N400" t="s">
        <v>2028</v>
      </c>
      <c r="O400" t="s">
        <v>37</v>
      </c>
      <c r="P400" t="s">
        <v>38</v>
      </c>
      <c r="Q400" t="s">
        <v>100</v>
      </c>
      <c r="R400" t="s">
        <v>101</v>
      </c>
      <c r="W400">
        <v>599</v>
      </c>
      <c r="X400">
        <v>1512464765003</v>
      </c>
      <c r="Y400">
        <v>1512464765003</v>
      </c>
    </row>
    <row r="401" spans="1:25" x14ac:dyDescent="0.3">
      <c r="A401">
        <v>600</v>
      </c>
      <c r="B401" t="s">
        <v>2590</v>
      </c>
      <c r="C401" t="s">
        <v>2591</v>
      </c>
      <c r="D401" t="s">
        <v>2592</v>
      </c>
      <c r="G401" t="s">
        <v>157</v>
      </c>
      <c r="I401" t="s">
        <v>86</v>
      </c>
      <c r="M401" t="s">
        <v>90</v>
      </c>
      <c r="W401">
        <v>600</v>
      </c>
      <c r="X401">
        <v>1512464765082</v>
      </c>
      <c r="Y401">
        <v>1512464765082</v>
      </c>
    </row>
    <row r="402" spans="1:25" x14ac:dyDescent="0.3">
      <c r="A402">
        <v>601</v>
      </c>
      <c r="B402" t="s">
        <v>2593</v>
      </c>
      <c r="C402" t="e">
        <f>- assisting the owner when required with organizational activities of what the Business requires\n- selling of goods\n- promotion of brands\n- coordinating and assisting with sample sales\n- assisting with various future marketing events\n- assist with inventory of items\n- Business counsel and strategy\n- the Division Group is proud to represent the brands Oakley, Line Skis, Full Tilt Boots, Devinci Bicycles, Nitro Snowboards and Troy Lee Designs</f>
        <v>#NAME?</v>
      </c>
      <c r="D402" t="s">
        <v>2594</v>
      </c>
      <c r="E402" t="s">
        <v>2595</v>
      </c>
      <c r="F402" t="s">
        <v>2596</v>
      </c>
      <c r="G402" t="s">
        <v>493</v>
      </c>
      <c r="H402">
        <v>61264</v>
      </c>
      <c r="I402" t="s">
        <v>86</v>
      </c>
      <c r="J402" t="s">
        <v>2597</v>
      </c>
      <c r="L402" t="s">
        <v>2331</v>
      </c>
      <c r="M402" t="s">
        <v>90</v>
      </c>
      <c r="N402" t="s">
        <v>2332</v>
      </c>
      <c r="O402" t="s">
        <v>37</v>
      </c>
      <c r="P402" t="s">
        <v>38</v>
      </c>
      <c r="Q402" t="s">
        <v>94</v>
      </c>
      <c r="R402" t="s">
        <v>95</v>
      </c>
      <c r="W402">
        <v>601</v>
      </c>
      <c r="X402">
        <v>1512464766074</v>
      </c>
      <c r="Y402">
        <v>1512464766074</v>
      </c>
    </row>
    <row r="403" spans="1:25" x14ac:dyDescent="0.3">
      <c r="A403">
        <v>602</v>
      </c>
      <c r="D403" t="s">
        <v>2598</v>
      </c>
      <c r="E403" t="s">
        <v>2599</v>
      </c>
      <c r="F403" t="s">
        <v>793</v>
      </c>
      <c r="G403" t="s">
        <v>794</v>
      </c>
      <c r="I403" t="s">
        <v>86</v>
      </c>
      <c r="J403" t="s">
        <v>2600</v>
      </c>
      <c r="L403" t="s">
        <v>214</v>
      </c>
      <c r="M403" t="s">
        <v>90</v>
      </c>
      <c r="N403" t="s">
        <v>215</v>
      </c>
      <c r="O403" t="s">
        <v>37</v>
      </c>
      <c r="P403" t="s">
        <v>38</v>
      </c>
      <c r="Q403" s="1">
        <v>18568</v>
      </c>
      <c r="R403" t="s">
        <v>39</v>
      </c>
      <c r="W403">
        <v>602</v>
      </c>
      <c r="X403">
        <v>1512464766196</v>
      </c>
      <c r="Y403">
        <v>1512464766196</v>
      </c>
    </row>
    <row r="404" spans="1:25" x14ac:dyDescent="0.3">
      <c r="A404">
        <v>603</v>
      </c>
      <c r="B404" t="s">
        <v>2156</v>
      </c>
      <c r="C404" t="s">
        <v>2601</v>
      </c>
      <c r="D404" t="s">
        <v>2602</v>
      </c>
      <c r="E404" t="s">
        <v>2603</v>
      </c>
      <c r="F404" t="s">
        <v>2192</v>
      </c>
      <c r="J404" t="s">
        <v>2604</v>
      </c>
      <c r="K404" t="s">
        <v>2605</v>
      </c>
      <c r="L404" t="s">
        <v>51</v>
      </c>
      <c r="N404" t="s">
        <v>53</v>
      </c>
      <c r="O404" t="s">
        <v>151</v>
      </c>
      <c r="P404" t="s">
        <v>79</v>
      </c>
      <c r="Q404" s="1">
        <v>18568</v>
      </c>
      <c r="R404" t="s">
        <v>39</v>
      </c>
      <c r="S404" t="s">
        <v>40</v>
      </c>
      <c r="T404" t="s">
        <v>39</v>
      </c>
      <c r="U404" t="s">
        <v>41</v>
      </c>
      <c r="V404" t="s">
        <v>42</v>
      </c>
      <c r="W404">
        <v>603</v>
      </c>
      <c r="X404">
        <v>1512464767345</v>
      </c>
      <c r="Y404">
        <v>1512464767345</v>
      </c>
    </row>
    <row r="405" spans="1:25" x14ac:dyDescent="0.3">
      <c r="A405">
        <v>604</v>
      </c>
      <c r="D405" t="s">
        <v>2606</v>
      </c>
      <c r="E405" t="s">
        <v>2607</v>
      </c>
      <c r="F405" t="s">
        <v>2608</v>
      </c>
      <c r="H405">
        <v>8200</v>
      </c>
      <c r="I405" t="s">
        <v>1419</v>
      </c>
      <c r="J405" t="s">
        <v>2609</v>
      </c>
      <c r="L405" t="s">
        <v>214</v>
      </c>
      <c r="M405" t="s">
        <v>1422</v>
      </c>
      <c r="N405" t="s">
        <v>215</v>
      </c>
      <c r="O405" t="s">
        <v>37</v>
      </c>
      <c r="P405" t="s">
        <v>38</v>
      </c>
      <c r="Q405" t="s">
        <v>78</v>
      </c>
      <c r="R405" t="s">
        <v>79</v>
      </c>
      <c r="W405">
        <v>604</v>
      </c>
      <c r="X405">
        <v>1512464767825</v>
      </c>
      <c r="Y405">
        <v>1512464767825</v>
      </c>
    </row>
    <row r="406" spans="1:25" x14ac:dyDescent="0.3">
      <c r="A406">
        <v>605</v>
      </c>
      <c r="B406" t="s">
        <v>2610</v>
      </c>
      <c r="D406" t="s">
        <v>2611</v>
      </c>
      <c r="E406" t="s">
        <v>2612</v>
      </c>
      <c r="F406" t="s">
        <v>2024</v>
      </c>
      <c r="G406" t="s">
        <v>1230</v>
      </c>
      <c r="H406">
        <v>2139</v>
      </c>
      <c r="I406" t="s">
        <v>86</v>
      </c>
      <c r="J406" t="s">
        <v>2613</v>
      </c>
      <c r="K406" t="s">
        <v>2614</v>
      </c>
      <c r="L406" t="s">
        <v>1608</v>
      </c>
      <c r="M406" t="s">
        <v>90</v>
      </c>
      <c r="N406" t="s">
        <v>1609</v>
      </c>
      <c r="O406" t="s">
        <v>151</v>
      </c>
      <c r="P406" t="s">
        <v>79</v>
      </c>
      <c r="Q406" t="s">
        <v>78</v>
      </c>
      <c r="R406" t="s">
        <v>79</v>
      </c>
      <c r="S406" t="s">
        <v>64</v>
      </c>
      <c r="T406" t="s">
        <v>65</v>
      </c>
      <c r="U406" t="s">
        <v>113</v>
      </c>
      <c r="V406" t="s">
        <v>95</v>
      </c>
      <c r="W406">
        <v>605</v>
      </c>
      <c r="X406">
        <v>1512464768130</v>
      </c>
      <c r="Y406">
        <v>1512464768130</v>
      </c>
    </row>
    <row r="407" spans="1:25" x14ac:dyDescent="0.3">
      <c r="A407">
        <v>606</v>
      </c>
      <c r="B407" t="s">
        <v>1407</v>
      </c>
      <c r="C407" t="s">
        <v>2615</v>
      </c>
      <c r="D407" t="s">
        <v>2616</v>
      </c>
      <c r="E407" t="s">
        <v>155</v>
      </c>
      <c r="F407" t="s">
        <v>156</v>
      </c>
      <c r="G407" t="s">
        <v>157</v>
      </c>
      <c r="I407" t="s">
        <v>86</v>
      </c>
      <c r="J407" t="s">
        <v>2617</v>
      </c>
      <c r="K407" t="s">
        <v>2618</v>
      </c>
      <c r="L407" t="s">
        <v>214</v>
      </c>
      <c r="M407" t="s">
        <v>90</v>
      </c>
      <c r="N407" t="s">
        <v>215</v>
      </c>
      <c r="O407" t="s">
        <v>37</v>
      </c>
      <c r="P407" t="s">
        <v>38</v>
      </c>
      <c r="Q407" s="1">
        <v>18568</v>
      </c>
      <c r="R407" t="s">
        <v>39</v>
      </c>
      <c r="S407" t="s">
        <v>40</v>
      </c>
      <c r="T407" t="s">
        <v>39</v>
      </c>
      <c r="U407" t="s">
        <v>41</v>
      </c>
      <c r="V407" t="s">
        <v>42</v>
      </c>
      <c r="W407">
        <v>606</v>
      </c>
      <c r="X407">
        <v>1512464768449</v>
      </c>
      <c r="Y407">
        <v>1512464768449</v>
      </c>
    </row>
    <row r="408" spans="1:25" x14ac:dyDescent="0.3">
      <c r="A408">
        <v>607</v>
      </c>
      <c r="B408" t="s">
        <v>2619</v>
      </c>
      <c r="C408" t="e">
        <f>- Adding new logos\n- building channel sales partnerships\n- Fighting crime</f>
        <v>#NAME?</v>
      </c>
      <c r="D408" t="s">
        <v>2620</v>
      </c>
      <c r="E408" t="s">
        <v>2621</v>
      </c>
      <c r="F408" t="s">
        <v>645</v>
      </c>
      <c r="G408" t="s">
        <v>157</v>
      </c>
      <c r="H408">
        <v>90405</v>
      </c>
      <c r="I408" t="s">
        <v>86</v>
      </c>
      <c r="J408" t="s">
        <v>2622</v>
      </c>
      <c r="K408" t="s">
        <v>2623</v>
      </c>
      <c r="L408" t="s">
        <v>2331</v>
      </c>
      <c r="M408" t="s">
        <v>90</v>
      </c>
      <c r="N408" t="s">
        <v>2332</v>
      </c>
      <c r="O408" t="s">
        <v>37</v>
      </c>
      <c r="P408" t="s">
        <v>38</v>
      </c>
      <c r="Q408" t="s">
        <v>221</v>
      </c>
      <c r="R408" t="s">
        <v>222</v>
      </c>
      <c r="S408" t="s">
        <v>40</v>
      </c>
      <c r="T408" t="s">
        <v>39</v>
      </c>
      <c r="U408" t="s">
        <v>41</v>
      </c>
      <c r="V408" t="s">
        <v>42</v>
      </c>
      <c r="W408">
        <v>607</v>
      </c>
      <c r="X408">
        <v>1512464769039</v>
      </c>
      <c r="Y408">
        <v>1512464769039</v>
      </c>
    </row>
    <row r="409" spans="1:25" x14ac:dyDescent="0.3">
      <c r="A409">
        <v>608</v>
      </c>
      <c r="B409" t="s">
        <v>54</v>
      </c>
      <c r="C409" t="s">
        <v>2624</v>
      </c>
      <c r="D409" t="s">
        <v>2625</v>
      </c>
      <c r="E409" t="s">
        <v>2626</v>
      </c>
      <c r="F409" t="s">
        <v>2627</v>
      </c>
      <c r="G409" t="s">
        <v>157</v>
      </c>
      <c r="H409">
        <v>94587</v>
      </c>
      <c r="I409" t="s">
        <v>86</v>
      </c>
      <c r="J409" t="s">
        <v>2628</v>
      </c>
      <c r="K409" t="s">
        <v>2629</v>
      </c>
      <c r="L409" t="s">
        <v>718</v>
      </c>
      <c r="M409" t="s">
        <v>90</v>
      </c>
      <c r="N409" t="s">
        <v>719</v>
      </c>
      <c r="O409" t="s">
        <v>37</v>
      </c>
      <c r="P409" t="s">
        <v>38</v>
      </c>
      <c r="Q409" t="s">
        <v>78</v>
      </c>
      <c r="R409" t="s">
        <v>79</v>
      </c>
      <c r="S409" t="s">
        <v>80</v>
      </c>
      <c r="T409" t="s">
        <v>79</v>
      </c>
      <c r="U409" t="s">
        <v>41</v>
      </c>
      <c r="V409" t="s">
        <v>42</v>
      </c>
      <c r="W409">
        <v>608</v>
      </c>
      <c r="X409">
        <v>1512464769733</v>
      </c>
      <c r="Y409">
        <v>1512464769733</v>
      </c>
    </row>
    <row r="410" spans="1:25" x14ac:dyDescent="0.3">
      <c r="A410">
        <v>609</v>
      </c>
      <c r="B410" t="s">
        <v>2630</v>
      </c>
      <c r="C410" t="s">
        <v>2631</v>
      </c>
      <c r="D410" t="s">
        <v>1694</v>
      </c>
      <c r="E410" t="s">
        <v>1695</v>
      </c>
      <c r="F410" t="s">
        <v>1696</v>
      </c>
      <c r="G410" t="s">
        <v>1697</v>
      </c>
      <c r="H410">
        <v>6390</v>
      </c>
      <c r="I410" t="s">
        <v>366</v>
      </c>
      <c r="J410" t="s">
        <v>1698</v>
      </c>
      <c r="K410" t="s">
        <v>2632</v>
      </c>
      <c r="L410" t="s">
        <v>901</v>
      </c>
      <c r="M410" t="s">
        <v>369</v>
      </c>
      <c r="N410" t="s">
        <v>902</v>
      </c>
      <c r="O410" t="s">
        <v>37</v>
      </c>
      <c r="P410" t="s">
        <v>38</v>
      </c>
      <c r="Q410" s="1">
        <v>18568</v>
      </c>
      <c r="R410" t="s">
        <v>39</v>
      </c>
      <c r="S410" t="s">
        <v>40</v>
      </c>
      <c r="T410" t="s">
        <v>39</v>
      </c>
      <c r="U410" t="s">
        <v>41</v>
      </c>
      <c r="V410" t="s">
        <v>42</v>
      </c>
      <c r="W410">
        <v>609</v>
      </c>
      <c r="X410">
        <v>1512464769934</v>
      </c>
      <c r="Y410">
        <v>1512464769934</v>
      </c>
    </row>
    <row r="411" spans="1:25" x14ac:dyDescent="0.3">
      <c r="A411">
        <v>610</v>
      </c>
      <c r="B411" t="s">
        <v>2633</v>
      </c>
      <c r="C411" t="s">
        <v>2634</v>
      </c>
      <c r="D411" t="s">
        <v>2635</v>
      </c>
      <c r="E411" t="s">
        <v>2636</v>
      </c>
      <c r="F411" t="s">
        <v>2637</v>
      </c>
      <c r="G411" t="s">
        <v>1438</v>
      </c>
      <c r="H411">
        <v>32224</v>
      </c>
      <c r="I411" t="s">
        <v>86</v>
      </c>
      <c r="J411" t="s">
        <v>2638</v>
      </c>
      <c r="K411" t="s">
        <v>2639</v>
      </c>
      <c r="L411" t="s">
        <v>110</v>
      </c>
      <c r="M411" t="s">
        <v>90</v>
      </c>
      <c r="N411" t="s">
        <v>111</v>
      </c>
      <c r="S411" t="s">
        <v>293</v>
      </c>
      <c r="T411" t="s">
        <v>101</v>
      </c>
      <c r="U411" t="s">
        <v>41</v>
      </c>
      <c r="V411" t="s">
        <v>42</v>
      </c>
      <c r="W411">
        <v>610</v>
      </c>
      <c r="X411">
        <v>1512464770661</v>
      </c>
      <c r="Y411">
        <v>1512464770661</v>
      </c>
    </row>
    <row r="412" spans="1:25" x14ac:dyDescent="0.3">
      <c r="A412">
        <v>611</v>
      </c>
      <c r="B412" t="s">
        <v>2640</v>
      </c>
      <c r="C412" t="s">
        <v>2641</v>
      </c>
      <c r="D412" t="s">
        <v>2642</v>
      </c>
      <c r="E412" t="s">
        <v>2643</v>
      </c>
      <c r="F412" t="s">
        <v>2644</v>
      </c>
      <c r="G412" t="s">
        <v>514</v>
      </c>
      <c r="H412">
        <v>92130</v>
      </c>
      <c r="I412" t="s">
        <v>340</v>
      </c>
      <c r="J412" t="s">
        <v>2645</v>
      </c>
      <c r="K412" t="s">
        <v>2646</v>
      </c>
      <c r="L412" t="s">
        <v>74</v>
      </c>
      <c r="M412" t="s">
        <v>344</v>
      </c>
      <c r="N412" t="s">
        <v>75</v>
      </c>
      <c r="O412" t="s">
        <v>151</v>
      </c>
      <c r="P412" t="s">
        <v>79</v>
      </c>
      <c r="Q412" t="s">
        <v>324</v>
      </c>
      <c r="R412" t="s">
        <v>325</v>
      </c>
      <c r="S412" t="s">
        <v>40</v>
      </c>
      <c r="T412" t="s">
        <v>39</v>
      </c>
      <c r="U412" t="s">
        <v>41</v>
      </c>
      <c r="V412" t="s">
        <v>42</v>
      </c>
      <c r="W412">
        <v>611</v>
      </c>
      <c r="X412">
        <v>1512464771481</v>
      </c>
      <c r="Y412">
        <v>1512464771481</v>
      </c>
    </row>
    <row r="413" spans="1:25" x14ac:dyDescent="0.3">
      <c r="A413">
        <v>612</v>
      </c>
      <c r="B413" t="s">
        <v>2647</v>
      </c>
      <c r="D413" t="s">
        <v>2648</v>
      </c>
      <c r="E413" t="s">
        <v>2649</v>
      </c>
      <c r="F413" t="s">
        <v>2650</v>
      </c>
      <c r="G413" t="s">
        <v>608</v>
      </c>
      <c r="H413">
        <v>21701</v>
      </c>
      <c r="I413" t="s">
        <v>86</v>
      </c>
      <c r="J413" t="s">
        <v>2651</v>
      </c>
      <c r="K413" t="s">
        <v>2652</v>
      </c>
      <c r="L413" t="s">
        <v>2653</v>
      </c>
      <c r="M413" t="s">
        <v>90</v>
      </c>
      <c r="N413" t="s">
        <v>2654</v>
      </c>
      <c r="O413" t="s">
        <v>37</v>
      </c>
      <c r="P413" t="s">
        <v>38</v>
      </c>
      <c r="Q413" t="s">
        <v>94</v>
      </c>
      <c r="R413" t="s">
        <v>95</v>
      </c>
      <c r="S413" t="s">
        <v>64</v>
      </c>
      <c r="T413" t="s">
        <v>65</v>
      </c>
      <c r="U413" t="s">
        <v>41</v>
      </c>
      <c r="V413" t="s">
        <v>42</v>
      </c>
      <c r="W413">
        <v>612</v>
      </c>
      <c r="X413">
        <v>1512464771723</v>
      </c>
      <c r="Y413">
        <v>1512464771723</v>
      </c>
    </row>
    <row r="414" spans="1:25" x14ac:dyDescent="0.3">
      <c r="A414">
        <v>613</v>
      </c>
      <c r="B414" t="s">
        <v>2655</v>
      </c>
      <c r="C414" t="s">
        <v>2656</v>
      </c>
      <c r="D414" t="s">
        <v>2657</v>
      </c>
      <c r="E414" t="s">
        <v>2658</v>
      </c>
      <c r="F414" t="s">
        <v>2659</v>
      </c>
      <c r="G414" t="s">
        <v>1591</v>
      </c>
      <c r="I414" t="s">
        <v>86</v>
      </c>
      <c r="J414" t="s">
        <v>2660</v>
      </c>
      <c r="K414" t="s">
        <v>2661</v>
      </c>
      <c r="L414" t="s">
        <v>214</v>
      </c>
      <c r="M414" t="s">
        <v>90</v>
      </c>
      <c r="N414" t="s">
        <v>215</v>
      </c>
      <c r="O414" t="s">
        <v>37</v>
      </c>
      <c r="P414" t="s">
        <v>38</v>
      </c>
      <c r="Q414" s="2">
        <v>43009</v>
      </c>
      <c r="R414" t="s">
        <v>65</v>
      </c>
      <c r="S414" t="s">
        <v>40</v>
      </c>
      <c r="T414" t="s">
        <v>39</v>
      </c>
      <c r="U414" t="s">
        <v>41</v>
      </c>
      <c r="V414" t="s">
        <v>42</v>
      </c>
      <c r="W414">
        <v>613</v>
      </c>
      <c r="X414">
        <v>1512464771985</v>
      </c>
      <c r="Y414">
        <v>1512464771985</v>
      </c>
    </row>
    <row r="415" spans="1:25" x14ac:dyDescent="0.3">
      <c r="A415">
        <v>614</v>
      </c>
      <c r="B415" t="s">
        <v>2662</v>
      </c>
      <c r="C415" t="s">
        <v>2663</v>
      </c>
      <c r="D415" t="s">
        <v>2664</v>
      </c>
      <c r="E415" t="s">
        <v>2665</v>
      </c>
      <c r="F415" t="s">
        <v>85</v>
      </c>
      <c r="G415" t="s">
        <v>85</v>
      </c>
      <c r="H415">
        <v>10038</v>
      </c>
      <c r="I415" t="s">
        <v>86</v>
      </c>
      <c r="J415" t="s">
        <v>2666</v>
      </c>
      <c r="K415" t="s">
        <v>2667</v>
      </c>
      <c r="L415" t="s">
        <v>255</v>
      </c>
      <c r="M415" t="s">
        <v>90</v>
      </c>
      <c r="N415" t="s">
        <v>256</v>
      </c>
      <c r="O415" t="s">
        <v>151</v>
      </c>
      <c r="P415" t="s">
        <v>79</v>
      </c>
      <c r="Q415" t="s">
        <v>324</v>
      </c>
      <c r="R415" t="s">
        <v>325</v>
      </c>
      <c r="W415">
        <v>614</v>
      </c>
      <c r="X415">
        <v>1512464772039</v>
      </c>
      <c r="Y415">
        <v>1512464772039</v>
      </c>
    </row>
    <row r="416" spans="1:25" x14ac:dyDescent="0.3">
      <c r="A416">
        <v>615</v>
      </c>
      <c r="B416" t="s">
        <v>2668</v>
      </c>
      <c r="C416" t="s">
        <v>2669</v>
      </c>
      <c r="D416" t="s">
        <v>1912</v>
      </c>
      <c r="E416" t="s">
        <v>1913</v>
      </c>
      <c r="F416" t="s">
        <v>741</v>
      </c>
      <c r="G416" t="s">
        <v>742</v>
      </c>
      <c r="H416">
        <v>78750</v>
      </c>
      <c r="I416" t="s">
        <v>86</v>
      </c>
      <c r="J416" t="s">
        <v>1914</v>
      </c>
      <c r="K416" t="s">
        <v>2670</v>
      </c>
      <c r="L416" t="s">
        <v>51</v>
      </c>
      <c r="M416" t="s">
        <v>90</v>
      </c>
      <c r="N416" t="s">
        <v>53</v>
      </c>
      <c r="O416" t="s">
        <v>37</v>
      </c>
      <c r="P416" t="s">
        <v>38</v>
      </c>
      <c r="Q416" t="s">
        <v>221</v>
      </c>
      <c r="R416" t="s">
        <v>222</v>
      </c>
      <c r="S416" t="s">
        <v>80</v>
      </c>
      <c r="T416" t="s">
        <v>79</v>
      </c>
      <c r="U416" t="s">
        <v>41</v>
      </c>
      <c r="V416" t="s">
        <v>42</v>
      </c>
      <c r="W416">
        <v>615</v>
      </c>
      <c r="X416">
        <v>1512464773351</v>
      </c>
      <c r="Y416">
        <v>1512464773352</v>
      </c>
    </row>
    <row r="417" spans="1:25" x14ac:dyDescent="0.3">
      <c r="A417">
        <v>616</v>
      </c>
      <c r="B417" t="s">
        <v>2671</v>
      </c>
      <c r="C417" t="s">
        <v>2672</v>
      </c>
      <c r="D417" t="s">
        <v>2673</v>
      </c>
      <c r="E417" t="s">
        <v>2674</v>
      </c>
      <c r="F417" t="s">
        <v>2675</v>
      </c>
      <c r="G417" t="s">
        <v>2676</v>
      </c>
      <c r="H417">
        <v>63141</v>
      </c>
      <c r="I417" t="s">
        <v>86</v>
      </c>
      <c r="J417" t="s">
        <v>2677</v>
      </c>
      <c r="K417" t="s">
        <v>2678</v>
      </c>
      <c r="L417" t="s">
        <v>34</v>
      </c>
      <c r="M417" t="s">
        <v>90</v>
      </c>
      <c r="N417" t="s">
        <v>36</v>
      </c>
      <c r="O417" t="s">
        <v>151</v>
      </c>
      <c r="P417" t="s">
        <v>79</v>
      </c>
      <c r="Q417" t="s">
        <v>94</v>
      </c>
      <c r="R417" t="s">
        <v>95</v>
      </c>
      <c r="S417" t="s">
        <v>64</v>
      </c>
      <c r="T417" t="s">
        <v>65</v>
      </c>
      <c r="U417" t="s">
        <v>41</v>
      </c>
      <c r="V417" t="s">
        <v>42</v>
      </c>
      <c r="W417">
        <v>616</v>
      </c>
      <c r="X417">
        <v>1512464774283</v>
      </c>
      <c r="Y417">
        <v>1512464774283</v>
      </c>
    </row>
    <row r="418" spans="1:25" x14ac:dyDescent="0.3">
      <c r="A418">
        <v>617</v>
      </c>
      <c r="B418" t="s">
        <v>2679</v>
      </c>
      <c r="C418" t="s">
        <v>2680</v>
      </c>
      <c r="D418" t="s">
        <v>2681</v>
      </c>
      <c r="J418" t="s">
        <v>2682</v>
      </c>
      <c r="K418" t="s">
        <v>2683</v>
      </c>
      <c r="L418" t="s">
        <v>265</v>
      </c>
      <c r="N418" t="s">
        <v>266</v>
      </c>
      <c r="O418" t="s">
        <v>37</v>
      </c>
      <c r="P418" t="s">
        <v>38</v>
      </c>
      <c r="Q418" s="1">
        <v>18568</v>
      </c>
      <c r="R418" t="s">
        <v>39</v>
      </c>
      <c r="S418" t="s">
        <v>64</v>
      </c>
      <c r="T418" t="s">
        <v>65</v>
      </c>
      <c r="U418" t="s">
        <v>113</v>
      </c>
      <c r="V418" t="s">
        <v>95</v>
      </c>
      <c r="W418">
        <v>617</v>
      </c>
      <c r="X418">
        <v>1512464774310</v>
      </c>
      <c r="Y418">
        <v>1512464774310</v>
      </c>
    </row>
    <row r="419" spans="1:25" x14ac:dyDescent="0.3">
      <c r="A419">
        <v>618</v>
      </c>
      <c r="B419" t="s">
        <v>2684</v>
      </c>
      <c r="C419" t="s">
        <v>2685</v>
      </c>
      <c r="D419" t="s">
        <v>2686</v>
      </c>
      <c r="E419" t="s">
        <v>2687</v>
      </c>
      <c r="F419" t="s">
        <v>2688</v>
      </c>
      <c r="G419" t="s">
        <v>579</v>
      </c>
      <c r="H419">
        <v>98229</v>
      </c>
      <c r="I419" t="s">
        <v>86</v>
      </c>
      <c r="J419" t="s">
        <v>2689</v>
      </c>
      <c r="K419" t="s">
        <v>2690</v>
      </c>
      <c r="L419" t="s">
        <v>1282</v>
      </c>
      <c r="M419" t="s">
        <v>90</v>
      </c>
      <c r="N419" t="s">
        <v>1283</v>
      </c>
      <c r="O419" t="s">
        <v>151</v>
      </c>
      <c r="P419" t="s">
        <v>79</v>
      </c>
      <c r="Q419" t="s">
        <v>94</v>
      </c>
      <c r="R419" t="s">
        <v>95</v>
      </c>
      <c r="S419" t="s">
        <v>80</v>
      </c>
      <c r="T419" t="s">
        <v>79</v>
      </c>
      <c r="U419" t="s">
        <v>41</v>
      </c>
      <c r="V419" t="s">
        <v>42</v>
      </c>
      <c r="W419">
        <v>618</v>
      </c>
      <c r="X419">
        <v>1512464774370</v>
      </c>
      <c r="Y419">
        <v>1512464774370</v>
      </c>
    </row>
    <row r="420" spans="1:25" x14ac:dyDescent="0.3">
      <c r="A420">
        <v>619</v>
      </c>
      <c r="B420" t="s">
        <v>2691</v>
      </c>
      <c r="C420" t="s">
        <v>2692</v>
      </c>
      <c r="D420" t="s">
        <v>2693</v>
      </c>
      <c r="E420" t="s">
        <v>2694</v>
      </c>
      <c r="F420" t="s">
        <v>57</v>
      </c>
      <c r="G420" t="s">
        <v>58</v>
      </c>
      <c r="H420" t="s">
        <v>2695</v>
      </c>
      <c r="I420" t="s">
        <v>60</v>
      </c>
      <c r="J420" t="s">
        <v>2696</v>
      </c>
      <c r="K420" t="s">
        <v>2697</v>
      </c>
      <c r="L420" t="s">
        <v>265</v>
      </c>
      <c r="M420" t="s">
        <v>63</v>
      </c>
      <c r="N420" t="s">
        <v>266</v>
      </c>
      <c r="O420" t="s">
        <v>151</v>
      </c>
      <c r="P420" t="s">
        <v>79</v>
      </c>
      <c r="Q420" s="1">
        <v>18568</v>
      </c>
      <c r="R420" t="s">
        <v>39</v>
      </c>
      <c r="S420" t="s">
        <v>64</v>
      </c>
      <c r="T420" t="s">
        <v>65</v>
      </c>
      <c r="U420" t="s">
        <v>41</v>
      </c>
      <c r="V420" t="s">
        <v>42</v>
      </c>
      <c r="W420">
        <v>619</v>
      </c>
      <c r="X420">
        <v>1512464774584</v>
      </c>
      <c r="Y420">
        <v>1512464774584</v>
      </c>
    </row>
    <row r="421" spans="1:25" x14ac:dyDescent="0.3">
      <c r="A421">
        <v>620</v>
      </c>
      <c r="B421" t="s">
        <v>1399</v>
      </c>
      <c r="C421" t="s">
        <v>2698</v>
      </c>
      <c r="D421" t="s">
        <v>2699</v>
      </c>
      <c r="E421" t="s">
        <v>2700</v>
      </c>
      <c r="F421" t="s">
        <v>741</v>
      </c>
      <c r="G421" t="s">
        <v>742</v>
      </c>
      <c r="H421">
        <v>78746</v>
      </c>
      <c r="I421" t="s">
        <v>86</v>
      </c>
      <c r="J421" t="s">
        <v>2701</v>
      </c>
      <c r="L421" t="s">
        <v>214</v>
      </c>
      <c r="M421" t="s">
        <v>90</v>
      </c>
      <c r="N421" t="s">
        <v>215</v>
      </c>
      <c r="O421" t="s">
        <v>151</v>
      </c>
      <c r="P421" t="s">
        <v>79</v>
      </c>
      <c r="Q421" t="s">
        <v>94</v>
      </c>
      <c r="R421" t="s">
        <v>95</v>
      </c>
      <c r="W421">
        <v>620</v>
      </c>
      <c r="X421">
        <v>1512464775830</v>
      </c>
      <c r="Y421">
        <v>1512464775830</v>
      </c>
    </row>
    <row r="422" spans="1:25" x14ac:dyDescent="0.3">
      <c r="A422">
        <v>621</v>
      </c>
      <c r="B422" t="s">
        <v>1534</v>
      </c>
      <c r="C422" t="s">
        <v>2702</v>
      </c>
      <c r="D422" t="s">
        <v>2703</v>
      </c>
      <c r="E422" t="s">
        <v>2704</v>
      </c>
      <c r="F422" t="s">
        <v>2705</v>
      </c>
      <c r="G422" t="s">
        <v>1531</v>
      </c>
      <c r="H422">
        <v>45458</v>
      </c>
      <c r="I422" t="s">
        <v>86</v>
      </c>
      <c r="J422" t="s">
        <v>2706</v>
      </c>
      <c r="K422" t="s">
        <v>2707</v>
      </c>
      <c r="L422" t="s">
        <v>34</v>
      </c>
      <c r="M422" t="s">
        <v>90</v>
      </c>
      <c r="N422" t="s">
        <v>36</v>
      </c>
      <c r="O422" t="s">
        <v>37</v>
      </c>
      <c r="P422" t="s">
        <v>38</v>
      </c>
      <c r="Q422" t="s">
        <v>527</v>
      </c>
      <c r="R422" t="s">
        <v>528</v>
      </c>
      <c r="S422" t="s">
        <v>64</v>
      </c>
      <c r="T422" t="s">
        <v>65</v>
      </c>
      <c r="U422" t="s">
        <v>113</v>
      </c>
      <c r="V422" t="s">
        <v>95</v>
      </c>
      <c r="W422">
        <v>621</v>
      </c>
      <c r="X422">
        <v>1512464776011</v>
      </c>
      <c r="Y422">
        <v>1512464776011</v>
      </c>
    </row>
    <row r="423" spans="1:25" x14ac:dyDescent="0.3">
      <c r="A423">
        <v>622</v>
      </c>
      <c r="B423" t="s">
        <v>2708</v>
      </c>
      <c r="D423" t="s">
        <v>2709</v>
      </c>
      <c r="E423" t="s">
        <v>2710</v>
      </c>
      <c r="F423" t="s">
        <v>1183</v>
      </c>
      <c r="I423" t="s">
        <v>1185</v>
      </c>
      <c r="J423" t="s">
        <v>2711</v>
      </c>
      <c r="L423" t="s">
        <v>51</v>
      </c>
      <c r="M423" t="s">
        <v>1188</v>
      </c>
      <c r="N423" t="s">
        <v>53</v>
      </c>
      <c r="O423" t="s">
        <v>37</v>
      </c>
      <c r="P423" t="s">
        <v>38</v>
      </c>
      <c r="Q423" s="2">
        <v>43009</v>
      </c>
      <c r="R423" t="s">
        <v>65</v>
      </c>
      <c r="W423">
        <v>622</v>
      </c>
      <c r="X423">
        <v>1512464776644</v>
      </c>
      <c r="Y423">
        <v>1512464776644</v>
      </c>
    </row>
    <row r="424" spans="1:25" x14ac:dyDescent="0.3">
      <c r="A424">
        <v>623</v>
      </c>
      <c r="B424" t="s">
        <v>2712</v>
      </c>
      <c r="C424" t="s">
        <v>2713</v>
      </c>
      <c r="D424" t="s">
        <v>2714</v>
      </c>
      <c r="E424" t="s">
        <v>2715</v>
      </c>
      <c r="F424" t="s">
        <v>2716</v>
      </c>
      <c r="G424" t="s">
        <v>438</v>
      </c>
      <c r="H424">
        <v>82140</v>
      </c>
      <c r="I424" t="s">
        <v>48</v>
      </c>
      <c r="J424" t="s">
        <v>2717</v>
      </c>
      <c r="K424" t="s">
        <v>2718</v>
      </c>
      <c r="L424" t="s">
        <v>718</v>
      </c>
      <c r="M424" t="s">
        <v>52</v>
      </c>
      <c r="N424" t="s">
        <v>719</v>
      </c>
      <c r="O424" t="s">
        <v>151</v>
      </c>
      <c r="P424" t="s">
        <v>79</v>
      </c>
      <c r="Q424" t="s">
        <v>324</v>
      </c>
      <c r="R424" t="s">
        <v>325</v>
      </c>
      <c r="S424" t="s">
        <v>64</v>
      </c>
      <c r="T424" t="s">
        <v>65</v>
      </c>
      <c r="U424" t="s">
        <v>41</v>
      </c>
      <c r="V424" t="s">
        <v>42</v>
      </c>
      <c r="W424">
        <v>623</v>
      </c>
      <c r="X424">
        <v>1512464776701</v>
      </c>
      <c r="Y424">
        <v>1512464776701</v>
      </c>
    </row>
    <row r="425" spans="1:25" x14ac:dyDescent="0.3">
      <c r="A425">
        <v>624</v>
      </c>
      <c r="B425" t="s">
        <v>2719</v>
      </c>
      <c r="C425" t="s">
        <v>2720</v>
      </c>
      <c r="D425" t="s">
        <v>2721</v>
      </c>
      <c r="E425" t="s">
        <v>2722</v>
      </c>
      <c r="F425" t="s">
        <v>2723</v>
      </c>
      <c r="G425" t="s">
        <v>454</v>
      </c>
      <c r="H425">
        <v>85225</v>
      </c>
      <c r="I425" t="s">
        <v>86</v>
      </c>
      <c r="J425" t="s">
        <v>2724</v>
      </c>
      <c r="K425" t="s">
        <v>2725</v>
      </c>
      <c r="L425" t="s">
        <v>255</v>
      </c>
      <c r="M425" t="s">
        <v>90</v>
      </c>
      <c r="N425" t="s">
        <v>256</v>
      </c>
      <c r="O425" t="s">
        <v>151</v>
      </c>
      <c r="P425" t="s">
        <v>79</v>
      </c>
      <c r="Q425" t="s">
        <v>78</v>
      </c>
      <c r="R425" t="s">
        <v>79</v>
      </c>
      <c r="S425" t="s">
        <v>80</v>
      </c>
      <c r="T425" t="s">
        <v>79</v>
      </c>
      <c r="U425" t="s">
        <v>41</v>
      </c>
      <c r="V425" t="s">
        <v>42</v>
      </c>
      <c r="W425">
        <v>624</v>
      </c>
      <c r="X425">
        <v>1512464776786</v>
      </c>
      <c r="Y425">
        <v>1512464776786</v>
      </c>
    </row>
    <row r="426" spans="1:25" x14ac:dyDescent="0.3">
      <c r="A426">
        <v>625</v>
      </c>
      <c r="B426" t="s">
        <v>2726</v>
      </c>
      <c r="D426" t="s">
        <v>2727</v>
      </c>
      <c r="E426" t="s">
        <v>2728</v>
      </c>
      <c r="F426" t="s">
        <v>793</v>
      </c>
      <c r="G426" t="s">
        <v>794</v>
      </c>
      <c r="H426">
        <v>30303</v>
      </c>
      <c r="I426" t="s">
        <v>86</v>
      </c>
      <c r="J426" t="s">
        <v>2729</v>
      </c>
      <c r="L426" t="s">
        <v>130</v>
      </c>
      <c r="M426" t="s">
        <v>90</v>
      </c>
      <c r="N426" t="s">
        <v>131</v>
      </c>
      <c r="O426" t="s">
        <v>37</v>
      </c>
      <c r="P426" t="s">
        <v>38</v>
      </c>
      <c r="Q426" t="s">
        <v>94</v>
      </c>
      <c r="R426" t="s">
        <v>95</v>
      </c>
      <c r="W426">
        <v>625</v>
      </c>
      <c r="X426">
        <v>1512464777341</v>
      </c>
      <c r="Y426">
        <v>1512464777341</v>
      </c>
    </row>
    <row r="427" spans="1:25" x14ac:dyDescent="0.3">
      <c r="A427">
        <v>626</v>
      </c>
      <c r="B427" t="s">
        <v>132</v>
      </c>
      <c r="C427" t="s">
        <v>2730</v>
      </c>
      <c r="D427" t="s">
        <v>2731</v>
      </c>
      <c r="E427" t="s">
        <v>2732</v>
      </c>
      <c r="F427" t="s">
        <v>85</v>
      </c>
      <c r="G427" t="s">
        <v>85</v>
      </c>
      <c r="H427">
        <v>10017</v>
      </c>
      <c r="I427" t="s">
        <v>86</v>
      </c>
      <c r="J427" t="s">
        <v>2733</v>
      </c>
      <c r="K427" t="s">
        <v>2734</v>
      </c>
      <c r="L427" t="s">
        <v>1405</v>
      </c>
      <c r="M427" t="s">
        <v>90</v>
      </c>
      <c r="N427" t="s">
        <v>1406</v>
      </c>
      <c r="O427" t="s">
        <v>37</v>
      </c>
      <c r="P427" t="s">
        <v>38</v>
      </c>
      <c r="Q427" t="s">
        <v>100</v>
      </c>
      <c r="R427" t="s">
        <v>101</v>
      </c>
      <c r="S427" t="s">
        <v>80</v>
      </c>
      <c r="T427" t="s">
        <v>79</v>
      </c>
      <c r="U427" t="s">
        <v>41</v>
      </c>
      <c r="V427" t="s">
        <v>42</v>
      </c>
      <c r="W427">
        <v>626</v>
      </c>
      <c r="X427">
        <v>1512464777534</v>
      </c>
      <c r="Y427">
        <v>1512464777534</v>
      </c>
    </row>
    <row r="428" spans="1:25" x14ac:dyDescent="0.3">
      <c r="A428">
        <v>627</v>
      </c>
      <c r="B428" t="s">
        <v>2735</v>
      </c>
      <c r="D428" t="s">
        <v>2736</v>
      </c>
      <c r="E428" t="s">
        <v>2737</v>
      </c>
      <c r="F428" t="s">
        <v>106</v>
      </c>
      <c r="G428" t="s">
        <v>107</v>
      </c>
      <c r="H428">
        <v>28015</v>
      </c>
      <c r="I428" t="s">
        <v>31</v>
      </c>
      <c r="J428" t="s">
        <v>2738</v>
      </c>
      <c r="K428" t="s">
        <v>2739</v>
      </c>
      <c r="L428" t="s">
        <v>255</v>
      </c>
      <c r="M428" t="s">
        <v>35</v>
      </c>
      <c r="N428" t="s">
        <v>256</v>
      </c>
      <c r="O428" t="s">
        <v>76</v>
      </c>
      <c r="P428" t="s">
        <v>77</v>
      </c>
      <c r="Q428" s="1">
        <v>18568</v>
      </c>
      <c r="R428" t="s">
        <v>39</v>
      </c>
      <c r="W428">
        <v>627</v>
      </c>
      <c r="X428">
        <v>1512464779158</v>
      </c>
      <c r="Y428">
        <v>1512464779158</v>
      </c>
    </row>
    <row r="429" spans="1:25" x14ac:dyDescent="0.3">
      <c r="A429">
        <v>628</v>
      </c>
      <c r="B429" t="s">
        <v>2740</v>
      </c>
      <c r="C429" t="s">
        <v>2741</v>
      </c>
      <c r="D429" t="s">
        <v>2742</v>
      </c>
      <c r="E429" t="s">
        <v>2743</v>
      </c>
      <c r="F429" t="s">
        <v>1523</v>
      </c>
      <c r="G429" t="s">
        <v>157</v>
      </c>
      <c r="H429">
        <v>94086</v>
      </c>
      <c r="I429" t="s">
        <v>86</v>
      </c>
      <c r="J429" t="s">
        <v>2744</v>
      </c>
      <c r="K429" t="s">
        <v>2745</v>
      </c>
      <c r="L429" t="s">
        <v>2027</v>
      </c>
      <c r="M429" t="s">
        <v>90</v>
      </c>
      <c r="N429" t="s">
        <v>2028</v>
      </c>
      <c r="O429" t="s">
        <v>37</v>
      </c>
      <c r="P429" t="s">
        <v>38</v>
      </c>
      <c r="Q429" t="s">
        <v>100</v>
      </c>
      <c r="R429" t="s">
        <v>101</v>
      </c>
      <c r="S429" t="s">
        <v>293</v>
      </c>
      <c r="T429" t="s">
        <v>101</v>
      </c>
      <c r="U429" t="s">
        <v>41</v>
      </c>
      <c r="V429" t="s">
        <v>42</v>
      </c>
      <c r="W429">
        <v>628</v>
      </c>
      <c r="X429">
        <v>1512464779800</v>
      </c>
      <c r="Y429">
        <v>1512464779800</v>
      </c>
    </row>
    <row r="430" spans="1:25" x14ac:dyDescent="0.3">
      <c r="A430">
        <v>629</v>
      </c>
      <c r="B430" t="s">
        <v>2486</v>
      </c>
      <c r="D430" t="s">
        <v>2746</v>
      </c>
      <c r="E430" t="s">
        <v>2747</v>
      </c>
      <c r="F430" t="s">
        <v>513</v>
      </c>
      <c r="G430" t="s">
        <v>514</v>
      </c>
      <c r="H430">
        <v>75009</v>
      </c>
      <c r="I430" t="s">
        <v>340</v>
      </c>
      <c r="J430" t="s">
        <v>2748</v>
      </c>
      <c r="K430" t="s">
        <v>2749</v>
      </c>
      <c r="L430" t="s">
        <v>2397</v>
      </c>
      <c r="M430" t="s">
        <v>344</v>
      </c>
      <c r="N430" t="s">
        <v>2398</v>
      </c>
      <c r="O430" t="s">
        <v>37</v>
      </c>
      <c r="P430" t="s">
        <v>38</v>
      </c>
      <c r="Q430" t="s">
        <v>100</v>
      </c>
      <c r="R430" t="s">
        <v>101</v>
      </c>
      <c r="S430" t="s">
        <v>80</v>
      </c>
      <c r="T430" t="s">
        <v>79</v>
      </c>
      <c r="U430" t="s">
        <v>41</v>
      </c>
      <c r="V430" t="s">
        <v>42</v>
      </c>
      <c r="W430">
        <v>629</v>
      </c>
      <c r="X430">
        <v>1512464780059</v>
      </c>
      <c r="Y430">
        <v>1512464780059</v>
      </c>
    </row>
    <row r="431" spans="1:25" x14ac:dyDescent="0.3">
      <c r="A431">
        <v>630</v>
      </c>
      <c r="B431" t="s">
        <v>2750</v>
      </c>
      <c r="C431" t="s">
        <v>2751</v>
      </c>
      <c r="D431" t="s">
        <v>2752</v>
      </c>
      <c r="E431" t="s">
        <v>2753</v>
      </c>
      <c r="F431" t="s">
        <v>2754</v>
      </c>
      <c r="G431" t="s">
        <v>2393</v>
      </c>
      <c r="H431" t="s">
        <v>2755</v>
      </c>
      <c r="I431" t="s">
        <v>460</v>
      </c>
      <c r="J431" t="s">
        <v>2756</v>
      </c>
      <c r="K431" t="s">
        <v>2757</v>
      </c>
      <c r="L431" t="s">
        <v>130</v>
      </c>
      <c r="M431" t="s">
        <v>463</v>
      </c>
      <c r="N431" t="s">
        <v>131</v>
      </c>
      <c r="O431" t="s">
        <v>37</v>
      </c>
      <c r="P431" t="s">
        <v>38</v>
      </c>
      <c r="Q431" t="s">
        <v>78</v>
      </c>
      <c r="R431" t="s">
        <v>79</v>
      </c>
      <c r="S431" t="s">
        <v>64</v>
      </c>
      <c r="T431" t="s">
        <v>65</v>
      </c>
      <c r="U431" t="s">
        <v>41</v>
      </c>
      <c r="V431" t="s">
        <v>42</v>
      </c>
      <c r="W431">
        <v>630</v>
      </c>
      <c r="X431">
        <v>1512464780157</v>
      </c>
      <c r="Y431">
        <v>1512464780157</v>
      </c>
    </row>
    <row r="432" spans="1:25" x14ac:dyDescent="0.3">
      <c r="A432">
        <v>631</v>
      </c>
      <c r="B432" t="s">
        <v>2758</v>
      </c>
      <c r="D432" t="s">
        <v>2759</v>
      </c>
      <c r="E432" t="s">
        <v>2760</v>
      </c>
      <c r="F432" t="s">
        <v>85</v>
      </c>
      <c r="G432" t="s">
        <v>85</v>
      </c>
      <c r="H432">
        <v>10168</v>
      </c>
      <c r="I432" t="s">
        <v>86</v>
      </c>
      <c r="J432" t="s">
        <v>2761</v>
      </c>
      <c r="K432" t="s">
        <v>2762</v>
      </c>
      <c r="L432" t="s">
        <v>496</v>
      </c>
      <c r="M432" t="s">
        <v>90</v>
      </c>
      <c r="N432" t="s">
        <v>497</v>
      </c>
      <c r="O432" t="s">
        <v>151</v>
      </c>
      <c r="P432" t="s">
        <v>79</v>
      </c>
      <c r="Q432" t="s">
        <v>100</v>
      </c>
      <c r="R432" t="s">
        <v>101</v>
      </c>
      <c r="S432" t="s">
        <v>80</v>
      </c>
      <c r="T432" t="s">
        <v>79</v>
      </c>
      <c r="U432" t="s">
        <v>41</v>
      </c>
      <c r="V432" t="s">
        <v>42</v>
      </c>
      <c r="W432">
        <v>631</v>
      </c>
      <c r="X432">
        <v>1512464780330</v>
      </c>
      <c r="Y432">
        <v>1512464780330</v>
      </c>
    </row>
    <row r="433" spans="1:25" x14ac:dyDescent="0.3">
      <c r="A433">
        <v>632</v>
      </c>
      <c r="B433" t="s">
        <v>926</v>
      </c>
      <c r="C433" t="s">
        <v>2763</v>
      </c>
      <c r="D433" t="s">
        <v>2764</v>
      </c>
      <c r="E433" t="s">
        <v>2765</v>
      </c>
      <c r="F433" t="s">
        <v>2766</v>
      </c>
      <c r="G433" t="s">
        <v>579</v>
      </c>
      <c r="H433">
        <v>99202</v>
      </c>
      <c r="I433" t="s">
        <v>86</v>
      </c>
      <c r="J433" t="s">
        <v>2767</v>
      </c>
      <c r="K433" t="s">
        <v>2768</v>
      </c>
      <c r="L433" t="s">
        <v>423</v>
      </c>
      <c r="M433" t="s">
        <v>90</v>
      </c>
      <c r="N433" t="s">
        <v>424</v>
      </c>
      <c r="O433" t="s">
        <v>112</v>
      </c>
      <c r="P433" t="s">
        <v>101</v>
      </c>
      <c r="Q433" t="s">
        <v>94</v>
      </c>
      <c r="R433" t="s">
        <v>95</v>
      </c>
      <c r="S433" t="s">
        <v>64</v>
      </c>
      <c r="T433" t="s">
        <v>65</v>
      </c>
      <c r="U433" t="s">
        <v>41</v>
      </c>
      <c r="V433" t="s">
        <v>42</v>
      </c>
      <c r="W433">
        <v>632</v>
      </c>
      <c r="X433">
        <v>1512464781746</v>
      </c>
      <c r="Y433">
        <v>1512464781746</v>
      </c>
    </row>
    <row r="434" spans="1:25" x14ac:dyDescent="0.3">
      <c r="A434">
        <v>633</v>
      </c>
      <c r="B434" t="s">
        <v>2769</v>
      </c>
      <c r="D434" t="s">
        <v>2770</v>
      </c>
      <c r="E434" t="s">
        <v>2771</v>
      </c>
      <c r="F434" t="s">
        <v>2772</v>
      </c>
      <c r="G434" t="s">
        <v>127</v>
      </c>
      <c r="H434">
        <v>6830</v>
      </c>
      <c r="I434" t="s">
        <v>86</v>
      </c>
      <c r="J434" t="s">
        <v>2773</v>
      </c>
      <c r="L434" t="s">
        <v>148</v>
      </c>
      <c r="M434" t="s">
        <v>90</v>
      </c>
      <c r="N434" t="s">
        <v>150</v>
      </c>
      <c r="O434" t="s">
        <v>37</v>
      </c>
      <c r="P434" t="s">
        <v>38</v>
      </c>
      <c r="Q434" t="s">
        <v>100</v>
      </c>
      <c r="R434" t="s">
        <v>101</v>
      </c>
      <c r="W434">
        <v>633</v>
      </c>
      <c r="X434">
        <v>1512464781815</v>
      </c>
      <c r="Y434">
        <v>1512464781815</v>
      </c>
    </row>
    <row r="435" spans="1:25" x14ac:dyDescent="0.3">
      <c r="A435">
        <v>634</v>
      </c>
      <c r="B435" t="s">
        <v>2774</v>
      </c>
      <c r="D435" t="s">
        <v>2775</v>
      </c>
      <c r="E435" t="s">
        <v>2776</v>
      </c>
      <c r="F435" t="s">
        <v>2777</v>
      </c>
      <c r="G435" t="s">
        <v>749</v>
      </c>
      <c r="H435">
        <v>51643</v>
      </c>
      <c r="I435" t="s">
        <v>48</v>
      </c>
      <c r="J435" t="s">
        <v>2778</v>
      </c>
      <c r="K435" t="s">
        <v>2779</v>
      </c>
      <c r="L435" t="s">
        <v>623</v>
      </c>
      <c r="M435" t="s">
        <v>52</v>
      </c>
      <c r="N435" t="s">
        <v>624</v>
      </c>
      <c r="O435" t="s">
        <v>37</v>
      </c>
      <c r="P435" t="s">
        <v>38</v>
      </c>
      <c r="Q435" t="s">
        <v>221</v>
      </c>
      <c r="R435" t="s">
        <v>222</v>
      </c>
      <c r="S435" t="s">
        <v>64</v>
      </c>
      <c r="T435" t="s">
        <v>65</v>
      </c>
      <c r="U435" t="s">
        <v>41</v>
      </c>
      <c r="V435" t="s">
        <v>42</v>
      </c>
      <c r="W435">
        <v>634</v>
      </c>
      <c r="X435">
        <v>1512464782670</v>
      </c>
      <c r="Y435">
        <v>1512464782670</v>
      </c>
    </row>
    <row r="436" spans="1:25" x14ac:dyDescent="0.3">
      <c r="A436">
        <v>635</v>
      </c>
      <c r="B436" t="s">
        <v>2780</v>
      </c>
      <c r="C436" t="s">
        <v>2781</v>
      </c>
      <c r="D436" t="s">
        <v>2782</v>
      </c>
      <c r="E436" t="s">
        <v>2783</v>
      </c>
      <c r="F436" t="s">
        <v>2784</v>
      </c>
      <c r="G436" t="s">
        <v>1438</v>
      </c>
      <c r="H436">
        <v>33323</v>
      </c>
      <c r="I436" t="s">
        <v>86</v>
      </c>
      <c r="J436" t="s">
        <v>2785</v>
      </c>
      <c r="K436" t="s">
        <v>2786</v>
      </c>
      <c r="L436" t="s">
        <v>214</v>
      </c>
      <c r="M436" t="s">
        <v>90</v>
      </c>
      <c r="N436" t="s">
        <v>215</v>
      </c>
      <c r="O436" t="s">
        <v>37</v>
      </c>
      <c r="P436" t="s">
        <v>38</v>
      </c>
      <c r="Q436" t="s">
        <v>100</v>
      </c>
      <c r="R436" t="s">
        <v>101</v>
      </c>
      <c r="S436" t="s">
        <v>80</v>
      </c>
      <c r="T436" t="s">
        <v>79</v>
      </c>
      <c r="U436" t="s">
        <v>41</v>
      </c>
      <c r="V436" t="s">
        <v>42</v>
      </c>
      <c r="W436">
        <v>635</v>
      </c>
      <c r="X436">
        <v>1512464783217</v>
      </c>
      <c r="Y436">
        <v>1512464783217</v>
      </c>
    </row>
    <row r="437" spans="1:25" x14ac:dyDescent="0.3">
      <c r="A437">
        <v>636</v>
      </c>
      <c r="B437" t="s">
        <v>2787</v>
      </c>
      <c r="C437" t="s">
        <v>2788</v>
      </c>
      <c r="D437" t="s">
        <v>2789</v>
      </c>
      <c r="E437" t="s">
        <v>2790</v>
      </c>
      <c r="F437" t="s">
        <v>724</v>
      </c>
      <c r="G437" t="s">
        <v>725</v>
      </c>
      <c r="H437">
        <v>60327</v>
      </c>
      <c r="I437" t="s">
        <v>48</v>
      </c>
      <c r="J437" t="s">
        <v>2791</v>
      </c>
      <c r="K437" t="s">
        <v>2792</v>
      </c>
      <c r="L437" t="s">
        <v>130</v>
      </c>
      <c r="M437" t="s">
        <v>52</v>
      </c>
      <c r="N437" t="s">
        <v>131</v>
      </c>
      <c r="O437" t="s">
        <v>151</v>
      </c>
      <c r="P437" t="s">
        <v>79</v>
      </c>
      <c r="Q437" t="s">
        <v>78</v>
      </c>
      <c r="R437" t="s">
        <v>79</v>
      </c>
      <c r="S437" t="s">
        <v>80</v>
      </c>
      <c r="T437" t="s">
        <v>79</v>
      </c>
      <c r="U437" t="s">
        <v>41</v>
      </c>
      <c r="V437" t="s">
        <v>42</v>
      </c>
      <c r="W437">
        <v>636</v>
      </c>
      <c r="X437">
        <v>1512464783607</v>
      </c>
      <c r="Y437">
        <v>1512464783607</v>
      </c>
    </row>
    <row r="438" spans="1:25" x14ac:dyDescent="0.3">
      <c r="A438">
        <v>637</v>
      </c>
      <c r="B438" t="s">
        <v>2793</v>
      </c>
      <c r="D438" t="s">
        <v>2794</v>
      </c>
      <c r="E438" t="s">
        <v>2795</v>
      </c>
      <c r="F438" t="s">
        <v>2796</v>
      </c>
      <c r="G438" t="s">
        <v>2797</v>
      </c>
      <c r="H438">
        <v>390019</v>
      </c>
      <c r="I438" t="s">
        <v>204</v>
      </c>
      <c r="J438" t="s">
        <v>2798</v>
      </c>
      <c r="K438" t="s">
        <v>2799</v>
      </c>
      <c r="L438" t="s">
        <v>777</v>
      </c>
      <c r="M438" t="s">
        <v>207</v>
      </c>
      <c r="N438" t="s">
        <v>778</v>
      </c>
      <c r="O438" t="s">
        <v>151</v>
      </c>
      <c r="P438" t="s">
        <v>79</v>
      </c>
      <c r="Q438" t="s">
        <v>324</v>
      </c>
      <c r="R438" t="s">
        <v>325</v>
      </c>
      <c r="S438" t="s">
        <v>40</v>
      </c>
      <c r="T438" t="s">
        <v>39</v>
      </c>
      <c r="U438" t="s">
        <v>41</v>
      </c>
      <c r="V438" t="s">
        <v>42</v>
      </c>
      <c r="W438">
        <v>637</v>
      </c>
      <c r="X438">
        <v>1512464784717</v>
      </c>
      <c r="Y438">
        <v>1512464784717</v>
      </c>
    </row>
    <row r="439" spans="1:25" x14ac:dyDescent="0.3">
      <c r="A439">
        <v>638</v>
      </c>
      <c r="B439" t="s">
        <v>2800</v>
      </c>
      <c r="D439" t="s">
        <v>2801</v>
      </c>
      <c r="E439" t="s">
        <v>2802</v>
      </c>
      <c r="F439" t="s">
        <v>47</v>
      </c>
      <c r="G439" t="s">
        <v>47</v>
      </c>
      <c r="H439">
        <v>10707</v>
      </c>
      <c r="I439" t="s">
        <v>48</v>
      </c>
      <c r="J439" t="s">
        <v>2803</v>
      </c>
      <c r="K439" t="s">
        <v>2804</v>
      </c>
      <c r="L439" t="s">
        <v>34</v>
      </c>
      <c r="M439" t="s">
        <v>52</v>
      </c>
      <c r="N439" t="s">
        <v>36</v>
      </c>
      <c r="O439" t="s">
        <v>37</v>
      </c>
      <c r="P439" t="s">
        <v>38</v>
      </c>
      <c r="Q439" s="1">
        <v>18568</v>
      </c>
      <c r="R439" t="s">
        <v>39</v>
      </c>
      <c r="S439" t="s">
        <v>293</v>
      </c>
      <c r="T439" t="s">
        <v>101</v>
      </c>
      <c r="U439" t="s">
        <v>41</v>
      </c>
      <c r="V439" t="s">
        <v>42</v>
      </c>
      <c r="W439">
        <v>638</v>
      </c>
      <c r="X439">
        <v>1512464784895</v>
      </c>
      <c r="Y439">
        <v>1512464784895</v>
      </c>
    </row>
    <row r="440" spans="1:25" x14ac:dyDescent="0.3">
      <c r="A440">
        <v>639</v>
      </c>
      <c r="B440" t="s">
        <v>2805</v>
      </c>
      <c r="C440" t="s">
        <v>2806</v>
      </c>
      <c r="D440" t="s">
        <v>2807</v>
      </c>
      <c r="E440" t="s">
        <v>2808</v>
      </c>
      <c r="F440" t="s">
        <v>437</v>
      </c>
      <c r="G440" t="s">
        <v>438</v>
      </c>
      <c r="H440">
        <v>80335</v>
      </c>
      <c r="I440" t="s">
        <v>48</v>
      </c>
      <c r="J440" t="s">
        <v>2809</v>
      </c>
      <c r="K440" t="s">
        <v>2810</v>
      </c>
      <c r="L440" t="s">
        <v>2019</v>
      </c>
      <c r="M440" t="s">
        <v>52</v>
      </c>
      <c r="N440" t="s">
        <v>2020</v>
      </c>
      <c r="O440" t="s">
        <v>37</v>
      </c>
      <c r="P440" t="s">
        <v>38</v>
      </c>
      <c r="Q440" t="s">
        <v>78</v>
      </c>
      <c r="R440" t="s">
        <v>79</v>
      </c>
      <c r="S440" t="s">
        <v>64</v>
      </c>
      <c r="T440" t="s">
        <v>65</v>
      </c>
      <c r="U440" t="s">
        <v>41</v>
      </c>
      <c r="V440" t="s">
        <v>42</v>
      </c>
      <c r="W440">
        <v>639</v>
      </c>
      <c r="X440">
        <v>1512464785748</v>
      </c>
      <c r="Y440">
        <v>1512464785748</v>
      </c>
    </row>
    <row r="441" spans="1:25" x14ac:dyDescent="0.3">
      <c r="A441">
        <v>640</v>
      </c>
      <c r="B441" t="s">
        <v>2811</v>
      </c>
      <c r="D441" t="s">
        <v>2812</v>
      </c>
      <c r="J441" t="s">
        <v>2813</v>
      </c>
      <c r="L441" t="s">
        <v>2814</v>
      </c>
      <c r="N441" t="s">
        <v>2815</v>
      </c>
      <c r="O441" t="s">
        <v>37</v>
      </c>
      <c r="P441" t="s">
        <v>38</v>
      </c>
      <c r="Q441" s="2">
        <v>43009</v>
      </c>
      <c r="R441" t="s">
        <v>65</v>
      </c>
      <c r="W441">
        <v>640</v>
      </c>
      <c r="X441">
        <v>1512464785977</v>
      </c>
      <c r="Y441">
        <v>1512464785977</v>
      </c>
    </row>
    <row r="442" spans="1:25" x14ac:dyDescent="0.3">
      <c r="A442">
        <v>641</v>
      </c>
      <c r="B442" t="s">
        <v>2816</v>
      </c>
      <c r="D442" t="s">
        <v>2817</v>
      </c>
      <c r="E442" t="s">
        <v>2818</v>
      </c>
      <c r="F442" t="s">
        <v>2819</v>
      </c>
      <c r="G442" t="s">
        <v>2820</v>
      </c>
      <c r="H442">
        <v>71270</v>
      </c>
      <c r="I442" t="s">
        <v>86</v>
      </c>
      <c r="J442" t="s">
        <v>2821</v>
      </c>
      <c r="K442" t="s">
        <v>2822</v>
      </c>
      <c r="L442" t="s">
        <v>1056</v>
      </c>
      <c r="M442" t="s">
        <v>90</v>
      </c>
      <c r="N442" t="s">
        <v>1057</v>
      </c>
      <c r="O442" t="s">
        <v>37</v>
      </c>
      <c r="P442" t="s">
        <v>38</v>
      </c>
      <c r="Q442" t="s">
        <v>527</v>
      </c>
      <c r="R442" t="s">
        <v>528</v>
      </c>
      <c r="S442" t="s">
        <v>64</v>
      </c>
      <c r="T442" t="s">
        <v>65</v>
      </c>
      <c r="U442" t="s">
        <v>41</v>
      </c>
      <c r="V442" t="s">
        <v>42</v>
      </c>
      <c r="W442">
        <v>641</v>
      </c>
      <c r="X442">
        <v>1512464786356</v>
      </c>
      <c r="Y442">
        <v>1512464786356</v>
      </c>
    </row>
    <row r="443" spans="1:25" x14ac:dyDescent="0.3">
      <c r="A443">
        <v>642</v>
      </c>
      <c r="B443" t="s">
        <v>2823</v>
      </c>
      <c r="D443" t="s">
        <v>2824</v>
      </c>
      <c r="E443" t="s">
        <v>2825</v>
      </c>
      <c r="F443" t="s">
        <v>2826</v>
      </c>
      <c r="G443" t="s">
        <v>493</v>
      </c>
      <c r="H443">
        <v>60515</v>
      </c>
      <c r="I443" t="s">
        <v>86</v>
      </c>
      <c r="J443" t="s">
        <v>2827</v>
      </c>
      <c r="K443" t="s">
        <v>2828</v>
      </c>
      <c r="L443" t="s">
        <v>34</v>
      </c>
      <c r="M443" t="s">
        <v>90</v>
      </c>
      <c r="N443" t="s">
        <v>36</v>
      </c>
      <c r="O443" t="s">
        <v>37</v>
      </c>
      <c r="P443" t="s">
        <v>38</v>
      </c>
      <c r="Q443" t="s">
        <v>94</v>
      </c>
      <c r="R443" t="s">
        <v>95</v>
      </c>
      <c r="S443" t="s">
        <v>40</v>
      </c>
      <c r="T443" t="s">
        <v>39</v>
      </c>
      <c r="U443" t="s">
        <v>41</v>
      </c>
      <c r="V443" t="s">
        <v>42</v>
      </c>
      <c r="W443">
        <v>642</v>
      </c>
      <c r="X443">
        <v>1512464786659</v>
      </c>
      <c r="Y443">
        <v>1512464786659</v>
      </c>
    </row>
    <row r="444" spans="1:25" x14ac:dyDescent="0.3">
      <c r="A444">
        <v>643</v>
      </c>
      <c r="B444" t="s">
        <v>2829</v>
      </c>
      <c r="D444" t="s">
        <v>2830</v>
      </c>
      <c r="E444" t="s">
        <v>2831</v>
      </c>
      <c r="F444" t="s">
        <v>2832</v>
      </c>
      <c r="G444" t="s">
        <v>1070</v>
      </c>
      <c r="H444">
        <v>1216</v>
      </c>
      <c r="I444" t="s">
        <v>366</v>
      </c>
      <c r="J444" t="s">
        <v>2833</v>
      </c>
      <c r="K444" t="s">
        <v>2834</v>
      </c>
      <c r="L444" t="s">
        <v>34</v>
      </c>
      <c r="M444" t="s">
        <v>369</v>
      </c>
      <c r="N444" t="s">
        <v>36</v>
      </c>
      <c r="O444" t="s">
        <v>37</v>
      </c>
      <c r="P444" t="s">
        <v>38</v>
      </c>
      <c r="Q444" t="s">
        <v>94</v>
      </c>
      <c r="R444" t="s">
        <v>95</v>
      </c>
      <c r="S444" t="s">
        <v>64</v>
      </c>
      <c r="T444" t="s">
        <v>65</v>
      </c>
      <c r="U444" t="s">
        <v>41</v>
      </c>
      <c r="V444" t="s">
        <v>42</v>
      </c>
      <c r="W444">
        <v>643</v>
      </c>
      <c r="X444">
        <v>1512464787263</v>
      </c>
      <c r="Y444">
        <v>1512464787263</v>
      </c>
    </row>
    <row r="445" spans="1:25" x14ac:dyDescent="0.3">
      <c r="A445">
        <v>644</v>
      </c>
      <c r="B445" t="s">
        <v>2835</v>
      </c>
      <c r="D445" t="s">
        <v>2836</v>
      </c>
      <c r="E445" t="s">
        <v>2837</v>
      </c>
      <c r="F445" t="s">
        <v>57</v>
      </c>
      <c r="G445" t="s">
        <v>58</v>
      </c>
      <c r="H445" t="s">
        <v>2838</v>
      </c>
      <c r="I445" t="s">
        <v>60</v>
      </c>
      <c r="J445" t="s">
        <v>2839</v>
      </c>
      <c r="K445" t="s">
        <v>2840</v>
      </c>
      <c r="L445" t="s">
        <v>34</v>
      </c>
      <c r="M445" t="s">
        <v>63</v>
      </c>
      <c r="N445" t="s">
        <v>36</v>
      </c>
      <c r="O445" t="s">
        <v>37</v>
      </c>
      <c r="P445" t="s">
        <v>38</v>
      </c>
      <c r="Q445" t="s">
        <v>78</v>
      </c>
      <c r="R445" t="s">
        <v>79</v>
      </c>
      <c r="S445" t="s">
        <v>64</v>
      </c>
      <c r="T445" t="s">
        <v>65</v>
      </c>
      <c r="U445" t="s">
        <v>41</v>
      </c>
      <c r="V445" t="s">
        <v>42</v>
      </c>
      <c r="W445">
        <v>644</v>
      </c>
      <c r="X445">
        <v>1512464788137</v>
      </c>
      <c r="Y445">
        <v>1512464788137</v>
      </c>
    </row>
    <row r="446" spans="1:25" x14ac:dyDescent="0.3">
      <c r="A446">
        <v>645</v>
      </c>
      <c r="B446" t="s">
        <v>132</v>
      </c>
      <c r="C446" t="s">
        <v>2841</v>
      </c>
      <c r="D446" t="s">
        <v>2842</v>
      </c>
      <c r="K446" t="s">
        <v>2843</v>
      </c>
      <c r="S446" t="s">
        <v>40</v>
      </c>
      <c r="T446" t="s">
        <v>39</v>
      </c>
      <c r="U446" t="s">
        <v>41</v>
      </c>
      <c r="V446" t="s">
        <v>42</v>
      </c>
      <c r="W446">
        <v>645</v>
      </c>
      <c r="X446">
        <v>1512464788340</v>
      </c>
      <c r="Y446">
        <v>1512464788340</v>
      </c>
    </row>
    <row r="447" spans="1:25" x14ac:dyDescent="0.3">
      <c r="A447">
        <v>646</v>
      </c>
      <c r="B447" t="s">
        <v>1472</v>
      </c>
      <c r="C447" t="s">
        <v>2844</v>
      </c>
      <c r="D447" t="s">
        <v>2845</v>
      </c>
      <c r="E447" t="s">
        <v>2846</v>
      </c>
      <c r="F447" t="s">
        <v>2847</v>
      </c>
      <c r="G447" t="s">
        <v>620</v>
      </c>
      <c r="H447">
        <v>80111</v>
      </c>
      <c r="I447" t="s">
        <v>86</v>
      </c>
      <c r="J447" t="s">
        <v>2848</v>
      </c>
      <c r="K447" t="s">
        <v>2849</v>
      </c>
      <c r="L447" t="s">
        <v>255</v>
      </c>
      <c r="M447" t="s">
        <v>90</v>
      </c>
      <c r="N447" t="s">
        <v>256</v>
      </c>
      <c r="O447" t="s">
        <v>37</v>
      </c>
      <c r="P447" t="s">
        <v>38</v>
      </c>
      <c r="Q447" s="2">
        <v>43009</v>
      </c>
      <c r="R447" t="s">
        <v>65</v>
      </c>
      <c r="S447" t="s">
        <v>40</v>
      </c>
      <c r="T447" t="s">
        <v>39</v>
      </c>
      <c r="U447" t="s">
        <v>41</v>
      </c>
      <c r="V447" t="s">
        <v>42</v>
      </c>
      <c r="W447">
        <v>646</v>
      </c>
      <c r="X447">
        <v>1512464789082</v>
      </c>
      <c r="Y447">
        <v>1512464789082</v>
      </c>
    </row>
    <row r="448" spans="1:25" x14ac:dyDescent="0.3">
      <c r="A448">
        <v>647</v>
      </c>
      <c r="B448" t="s">
        <v>2850</v>
      </c>
      <c r="C448" t="s">
        <v>2851</v>
      </c>
      <c r="D448" t="s">
        <v>2699</v>
      </c>
      <c r="E448" t="s">
        <v>2700</v>
      </c>
      <c r="F448" t="s">
        <v>741</v>
      </c>
      <c r="G448" t="s">
        <v>742</v>
      </c>
      <c r="H448">
        <v>78746</v>
      </c>
      <c r="I448" t="s">
        <v>86</v>
      </c>
      <c r="J448" t="s">
        <v>2701</v>
      </c>
      <c r="K448" t="s">
        <v>2852</v>
      </c>
      <c r="L448" t="s">
        <v>214</v>
      </c>
      <c r="M448" t="s">
        <v>90</v>
      </c>
      <c r="N448" t="s">
        <v>215</v>
      </c>
      <c r="O448" t="s">
        <v>151</v>
      </c>
      <c r="P448" t="s">
        <v>79</v>
      </c>
      <c r="Q448" t="s">
        <v>94</v>
      </c>
      <c r="R448" t="s">
        <v>95</v>
      </c>
      <c r="S448" t="s">
        <v>40</v>
      </c>
      <c r="T448" t="s">
        <v>39</v>
      </c>
      <c r="U448" t="s">
        <v>41</v>
      </c>
      <c r="V448" t="s">
        <v>42</v>
      </c>
      <c r="W448">
        <v>647</v>
      </c>
      <c r="X448">
        <v>1512464789187</v>
      </c>
      <c r="Y448">
        <v>1512464789187</v>
      </c>
    </row>
    <row r="449" spans="1:25" x14ac:dyDescent="0.3">
      <c r="A449">
        <v>648</v>
      </c>
      <c r="B449" t="s">
        <v>938</v>
      </c>
      <c r="D449" t="s">
        <v>2853</v>
      </c>
      <c r="E449" t="s">
        <v>2854</v>
      </c>
      <c r="F449" t="s">
        <v>47</v>
      </c>
      <c r="G449" t="s">
        <v>47</v>
      </c>
      <c r="H449">
        <v>10787</v>
      </c>
      <c r="I449" t="s">
        <v>48</v>
      </c>
      <c r="J449" t="s">
        <v>2855</v>
      </c>
      <c r="K449" t="s">
        <v>2856</v>
      </c>
      <c r="L449" t="s">
        <v>214</v>
      </c>
      <c r="M449" t="s">
        <v>52</v>
      </c>
      <c r="N449" t="s">
        <v>215</v>
      </c>
      <c r="O449" t="s">
        <v>37</v>
      </c>
      <c r="P449" t="s">
        <v>38</v>
      </c>
      <c r="Q449" t="s">
        <v>78</v>
      </c>
      <c r="R449" t="s">
        <v>79</v>
      </c>
      <c r="S449" t="s">
        <v>64</v>
      </c>
      <c r="T449" t="s">
        <v>65</v>
      </c>
      <c r="U449" t="s">
        <v>41</v>
      </c>
      <c r="V449" t="s">
        <v>42</v>
      </c>
      <c r="W449">
        <v>648</v>
      </c>
      <c r="X449">
        <v>1512464789631</v>
      </c>
      <c r="Y449">
        <v>1512464789631</v>
      </c>
    </row>
    <row r="450" spans="1:25" x14ac:dyDescent="0.3">
      <c r="A450">
        <v>649</v>
      </c>
      <c r="B450" t="s">
        <v>2857</v>
      </c>
      <c r="C450" t="s">
        <v>2858</v>
      </c>
      <c r="D450" t="s">
        <v>2859</v>
      </c>
      <c r="E450" t="s">
        <v>2860</v>
      </c>
      <c r="F450" t="s">
        <v>57</v>
      </c>
      <c r="G450" t="s">
        <v>58</v>
      </c>
      <c r="H450" t="s">
        <v>2861</v>
      </c>
      <c r="I450" t="s">
        <v>60</v>
      </c>
      <c r="J450" t="s">
        <v>2862</v>
      </c>
      <c r="K450" t="s">
        <v>2863</v>
      </c>
      <c r="L450" t="s">
        <v>265</v>
      </c>
      <c r="M450" t="s">
        <v>63</v>
      </c>
      <c r="N450" t="s">
        <v>266</v>
      </c>
      <c r="O450" t="s">
        <v>37</v>
      </c>
      <c r="P450" t="s">
        <v>38</v>
      </c>
      <c r="Q450" s="1">
        <v>18568</v>
      </c>
      <c r="R450" t="s">
        <v>39</v>
      </c>
      <c r="S450" t="s">
        <v>40</v>
      </c>
      <c r="T450" t="s">
        <v>39</v>
      </c>
      <c r="U450" t="s">
        <v>41</v>
      </c>
      <c r="V450" t="s">
        <v>42</v>
      </c>
      <c r="W450">
        <v>649</v>
      </c>
      <c r="X450">
        <v>1512464790908</v>
      </c>
      <c r="Y450">
        <v>1512464790908</v>
      </c>
    </row>
    <row r="451" spans="1:25" x14ac:dyDescent="0.3">
      <c r="A451">
        <v>650</v>
      </c>
      <c r="B451" t="s">
        <v>2864</v>
      </c>
      <c r="C451" t="s">
        <v>2865</v>
      </c>
      <c r="D451" t="s">
        <v>2866</v>
      </c>
      <c r="E451" t="s">
        <v>2867</v>
      </c>
      <c r="F451" t="s">
        <v>2868</v>
      </c>
      <c r="G451" t="s">
        <v>2868</v>
      </c>
      <c r="I451" t="s">
        <v>2869</v>
      </c>
      <c r="J451" t="s">
        <v>2870</v>
      </c>
      <c r="K451" t="s">
        <v>2871</v>
      </c>
      <c r="L451" t="s">
        <v>214</v>
      </c>
      <c r="M451" t="s">
        <v>2872</v>
      </c>
      <c r="N451" t="s">
        <v>215</v>
      </c>
      <c r="O451" t="s">
        <v>37</v>
      </c>
      <c r="P451" t="s">
        <v>38</v>
      </c>
      <c r="Q451" s="1">
        <v>18568</v>
      </c>
      <c r="R451" t="s">
        <v>39</v>
      </c>
      <c r="S451" t="s">
        <v>64</v>
      </c>
      <c r="T451" t="s">
        <v>65</v>
      </c>
      <c r="U451" t="s">
        <v>113</v>
      </c>
      <c r="V451" t="s">
        <v>95</v>
      </c>
      <c r="W451">
        <v>650</v>
      </c>
      <c r="X451">
        <v>1512464791453</v>
      </c>
      <c r="Y451">
        <v>1512464791453</v>
      </c>
    </row>
    <row r="452" spans="1:25" x14ac:dyDescent="0.3">
      <c r="A452">
        <v>651</v>
      </c>
      <c r="B452" t="s">
        <v>2873</v>
      </c>
      <c r="C452" t="s">
        <v>2874</v>
      </c>
      <c r="D452" t="s">
        <v>2875</v>
      </c>
      <c r="E452" t="s">
        <v>2876</v>
      </c>
      <c r="F452" t="s">
        <v>1932</v>
      </c>
      <c r="G452" t="s">
        <v>157</v>
      </c>
      <c r="H452">
        <v>92618</v>
      </c>
      <c r="I452" t="s">
        <v>86</v>
      </c>
      <c r="J452" t="s">
        <v>2877</v>
      </c>
      <c r="K452" t="s">
        <v>2878</v>
      </c>
      <c r="L452" t="s">
        <v>1172</v>
      </c>
      <c r="M452" t="s">
        <v>90</v>
      </c>
      <c r="N452" t="s">
        <v>1173</v>
      </c>
      <c r="O452" t="s">
        <v>37</v>
      </c>
      <c r="P452" t="s">
        <v>38</v>
      </c>
      <c r="Q452" t="s">
        <v>78</v>
      </c>
      <c r="R452" t="s">
        <v>79</v>
      </c>
      <c r="S452" t="s">
        <v>293</v>
      </c>
      <c r="T452" t="s">
        <v>101</v>
      </c>
      <c r="U452" t="s">
        <v>41</v>
      </c>
      <c r="V452" t="s">
        <v>42</v>
      </c>
      <c r="W452">
        <v>651</v>
      </c>
      <c r="X452">
        <v>1512464791882</v>
      </c>
      <c r="Y452">
        <v>1512464791882</v>
      </c>
    </row>
    <row r="453" spans="1:25" x14ac:dyDescent="0.3">
      <c r="A453">
        <v>652</v>
      </c>
      <c r="B453" t="s">
        <v>2879</v>
      </c>
      <c r="C453" t="s">
        <v>2880</v>
      </c>
      <c r="D453" t="s">
        <v>2881</v>
      </c>
      <c r="E453" t="s">
        <v>2882</v>
      </c>
      <c r="F453" t="s">
        <v>2883</v>
      </c>
      <c r="G453" t="s">
        <v>1572</v>
      </c>
      <c r="H453">
        <v>7094</v>
      </c>
      <c r="I453" t="s">
        <v>86</v>
      </c>
      <c r="J453" t="s">
        <v>2884</v>
      </c>
      <c r="K453" t="s">
        <v>2885</v>
      </c>
      <c r="L453" t="s">
        <v>214</v>
      </c>
      <c r="M453" t="s">
        <v>90</v>
      </c>
      <c r="N453" t="s">
        <v>215</v>
      </c>
      <c r="O453" t="s">
        <v>37</v>
      </c>
      <c r="P453" t="s">
        <v>38</v>
      </c>
      <c r="Q453" t="s">
        <v>78</v>
      </c>
      <c r="R453" t="s">
        <v>79</v>
      </c>
      <c r="S453" t="s">
        <v>80</v>
      </c>
      <c r="T453" t="s">
        <v>79</v>
      </c>
      <c r="U453" t="s">
        <v>113</v>
      </c>
      <c r="V453" t="s">
        <v>95</v>
      </c>
      <c r="W453">
        <v>652</v>
      </c>
      <c r="X453">
        <v>1512464791958</v>
      </c>
      <c r="Y453">
        <v>1512464791958</v>
      </c>
    </row>
    <row r="454" spans="1:25" x14ac:dyDescent="0.3">
      <c r="A454">
        <v>653</v>
      </c>
      <c r="B454" t="s">
        <v>2886</v>
      </c>
      <c r="C454" t="s">
        <v>2887</v>
      </c>
      <c r="D454" t="s">
        <v>2888</v>
      </c>
      <c r="E454" t="s">
        <v>2889</v>
      </c>
      <c r="F454" t="s">
        <v>2890</v>
      </c>
      <c r="G454" t="s">
        <v>1531</v>
      </c>
      <c r="H454">
        <v>45387</v>
      </c>
      <c r="I454" t="s">
        <v>86</v>
      </c>
      <c r="J454" t="s">
        <v>2891</v>
      </c>
      <c r="K454" t="s">
        <v>2892</v>
      </c>
      <c r="L454" t="s">
        <v>255</v>
      </c>
      <c r="M454" t="s">
        <v>90</v>
      </c>
      <c r="N454" t="s">
        <v>256</v>
      </c>
      <c r="O454" t="s">
        <v>37</v>
      </c>
      <c r="P454" t="s">
        <v>38</v>
      </c>
      <c r="Q454" s="2">
        <v>43009</v>
      </c>
      <c r="R454" t="s">
        <v>65</v>
      </c>
      <c r="S454" t="s">
        <v>40</v>
      </c>
      <c r="T454" t="s">
        <v>39</v>
      </c>
      <c r="U454" t="s">
        <v>113</v>
      </c>
      <c r="V454" t="s">
        <v>95</v>
      </c>
      <c r="W454">
        <v>653</v>
      </c>
      <c r="X454">
        <v>1512464792574</v>
      </c>
      <c r="Y454">
        <v>1512464792574</v>
      </c>
    </row>
    <row r="455" spans="1:25" x14ac:dyDescent="0.3">
      <c r="A455">
        <v>654</v>
      </c>
      <c r="B455" t="s">
        <v>2893</v>
      </c>
      <c r="D455" t="s">
        <v>2894</v>
      </c>
      <c r="E455" t="s">
        <v>2895</v>
      </c>
      <c r="F455" t="s">
        <v>1786</v>
      </c>
      <c r="G455" t="s">
        <v>1052</v>
      </c>
      <c r="H455" t="s">
        <v>2896</v>
      </c>
      <c r="I455" t="s">
        <v>318</v>
      </c>
      <c r="J455" t="s">
        <v>2897</v>
      </c>
      <c r="L455" t="s">
        <v>265</v>
      </c>
      <c r="M455" t="s">
        <v>322</v>
      </c>
      <c r="N455" t="s">
        <v>266</v>
      </c>
      <c r="O455" t="s">
        <v>151</v>
      </c>
      <c r="P455" t="s">
        <v>79</v>
      </c>
      <c r="Q455" s="1">
        <v>18568</v>
      </c>
      <c r="R455" t="s">
        <v>39</v>
      </c>
      <c r="W455">
        <v>654</v>
      </c>
      <c r="X455">
        <v>1512464792738</v>
      </c>
      <c r="Y455">
        <v>1512464792738</v>
      </c>
    </row>
    <row r="456" spans="1:25" x14ac:dyDescent="0.3">
      <c r="A456">
        <v>655</v>
      </c>
      <c r="B456" t="s">
        <v>54</v>
      </c>
      <c r="D456" t="s">
        <v>2898</v>
      </c>
      <c r="F456" t="s">
        <v>2899</v>
      </c>
      <c r="G456" t="s">
        <v>2900</v>
      </c>
      <c r="I456" t="s">
        <v>86</v>
      </c>
      <c r="J456" t="s">
        <v>2901</v>
      </c>
      <c r="L456" t="s">
        <v>2902</v>
      </c>
      <c r="M456" t="s">
        <v>90</v>
      </c>
      <c r="N456" t="s">
        <v>2903</v>
      </c>
      <c r="W456">
        <v>655</v>
      </c>
      <c r="X456">
        <v>1512464793295</v>
      </c>
      <c r="Y456">
        <v>1512464793295</v>
      </c>
    </row>
    <row r="457" spans="1:25" x14ac:dyDescent="0.3">
      <c r="A457">
        <v>656</v>
      </c>
      <c r="B457" t="s">
        <v>2904</v>
      </c>
      <c r="D457" t="s">
        <v>2905</v>
      </c>
      <c r="E457" t="s">
        <v>2906</v>
      </c>
      <c r="F457" t="s">
        <v>2907</v>
      </c>
      <c r="G457" t="s">
        <v>749</v>
      </c>
      <c r="H457">
        <v>40476</v>
      </c>
      <c r="I457" t="s">
        <v>48</v>
      </c>
      <c r="J457" t="s">
        <v>2908</v>
      </c>
      <c r="K457" t="s">
        <v>2909</v>
      </c>
      <c r="L457" t="s">
        <v>255</v>
      </c>
      <c r="M457" t="s">
        <v>52</v>
      </c>
      <c r="N457" t="s">
        <v>256</v>
      </c>
      <c r="O457" t="s">
        <v>151</v>
      </c>
      <c r="P457" t="s">
        <v>79</v>
      </c>
      <c r="Q457" t="s">
        <v>527</v>
      </c>
      <c r="R457" t="s">
        <v>528</v>
      </c>
      <c r="S457" t="s">
        <v>40</v>
      </c>
      <c r="T457" t="s">
        <v>39</v>
      </c>
      <c r="U457" t="s">
        <v>41</v>
      </c>
      <c r="V457" t="s">
        <v>42</v>
      </c>
      <c r="W457">
        <v>656</v>
      </c>
      <c r="X457">
        <v>1512464793355</v>
      </c>
      <c r="Y457">
        <v>1512464793355</v>
      </c>
    </row>
    <row r="458" spans="1:25" x14ac:dyDescent="0.3">
      <c r="A458">
        <v>657</v>
      </c>
      <c r="B458" t="s">
        <v>2910</v>
      </c>
      <c r="D458" t="s">
        <v>2911</v>
      </c>
      <c r="E458" t="s">
        <v>2912</v>
      </c>
      <c r="F458" t="s">
        <v>2913</v>
      </c>
      <c r="G458" t="s">
        <v>493</v>
      </c>
      <c r="H458">
        <v>61710</v>
      </c>
      <c r="I458" t="s">
        <v>86</v>
      </c>
      <c r="J458" t="s">
        <v>2914</v>
      </c>
      <c r="K458" t="s">
        <v>2915</v>
      </c>
      <c r="L458" t="s">
        <v>797</v>
      </c>
      <c r="M458" t="s">
        <v>90</v>
      </c>
      <c r="N458" t="s">
        <v>798</v>
      </c>
      <c r="O458" t="s">
        <v>37</v>
      </c>
      <c r="P458" t="s">
        <v>38</v>
      </c>
      <c r="Q458" t="s">
        <v>324</v>
      </c>
      <c r="R458" t="s">
        <v>325</v>
      </c>
      <c r="S458" t="s">
        <v>64</v>
      </c>
      <c r="T458" t="s">
        <v>65</v>
      </c>
      <c r="U458" t="s">
        <v>41</v>
      </c>
      <c r="V458" t="s">
        <v>42</v>
      </c>
      <c r="W458">
        <v>657</v>
      </c>
      <c r="X458">
        <v>1512464794918</v>
      </c>
      <c r="Y458">
        <v>1512464794918</v>
      </c>
    </row>
    <row r="459" spans="1:25" x14ac:dyDescent="0.3">
      <c r="A459">
        <v>658</v>
      </c>
      <c r="B459" t="s">
        <v>2916</v>
      </c>
      <c r="C459" t="s">
        <v>2917</v>
      </c>
      <c r="D459" t="s">
        <v>2918</v>
      </c>
      <c r="E459" t="s">
        <v>2919</v>
      </c>
      <c r="F459" t="s">
        <v>156</v>
      </c>
      <c r="G459" t="s">
        <v>157</v>
      </c>
      <c r="H459">
        <v>94105</v>
      </c>
      <c r="I459" t="s">
        <v>86</v>
      </c>
      <c r="J459" t="s">
        <v>2920</v>
      </c>
      <c r="K459" t="s">
        <v>2921</v>
      </c>
      <c r="L459" t="s">
        <v>34</v>
      </c>
      <c r="M459" t="s">
        <v>90</v>
      </c>
      <c r="N459" t="s">
        <v>36</v>
      </c>
      <c r="O459" t="s">
        <v>37</v>
      </c>
      <c r="P459" t="s">
        <v>38</v>
      </c>
      <c r="Q459" s="1">
        <v>18568</v>
      </c>
      <c r="R459" t="s">
        <v>39</v>
      </c>
      <c r="W459">
        <v>658</v>
      </c>
      <c r="X459">
        <v>1512464795259</v>
      </c>
      <c r="Y459">
        <v>1512464795259</v>
      </c>
    </row>
    <row r="460" spans="1:25" x14ac:dyDescent="0.3">
      <c r="A460">
        <v>659</v>
      </c>
      <c r="B460" t="s">
        <v>2922</v>
      </c>
      <c r="C460" t="s">
        <v>2923</v>
      </c>
      <c r="D460" t="s">
        <v>2924</v>
      </c>
      <c r="F460" t="s">
        <v>2675</v>
      </c>
      <c r="G460" t="s">
        <v>2676</v>
      </c>
      <c r="H460">
        <v>63108</v>
      </c>
      <c r="I460" t="s">
        <v>86</v>
      </c>
      <c r="J460" t="s">
        <v>2925</v>
      </c>
      <c r="K460" t="s">
        <v>2926</v>
      </c>
      <c r="M460" t="s">
        <v>90</v>
      </c>
      <c r="S460" t="s">
        <v>40</v>
      </c>
      <c r="T460" t="s">
        <v>39</v>
      </c>
      <c r="U460" t="s">
        <v>41</v>
      </c>
      <c r="V460" t="s">
        <v>42</v>
      </c>
      <c r="W460">
        <v>659</v>
      </c>
      <c r="X460">
        <v>1512464795846</v>
      </c>
      <c r="Y460">
        <v>1512464795846</v>
      </c>
    </row>
    <row r="461" spans="1:25" x14ac:dyDescent="0.3">
      <c r="A461">
        <v>660</v>
      </c>
      <c r="B461" t="s">
        <v>2927</v>
      </c>
      <c r="D461" t="s">
        <v>2928</v>
      </c>
      <c r="E461" t="s">
        <v>2929</v>
      </c>
      <c r="F461" t="s">
        <v>57</v>
      </c>
      <c r="G461" t="s">
        <v>58</v>
      </c>
      <c r="H461" t="s">
        <v>2930</v>
      </c>
      <c r="I461" t="s">
        <v>60</v>
      </c>
      <c r="J461" t="s">
        <v>2931</v>
      </c>
      <c r="K461" t="s">
        <v>2932</v>
      </c>
      <c r="L461" t="s">
        <v>265</v>
      </c>
      <c r="M461" t="s">
        <v>63</v>
      </c>
      <c r="N461" t="s">
        <v>266</v>
      </c>
      <c r="O461" t="s">
        <v>37</v>
      </c>
      <c r="P461" t="s">
        <v>38</v>
      </c>
      <c r="Q461" t="s">
        <v>78</v>
      </c>
      <c r="R461" t="s">
        <v>79</v>
      </c>
      <c r="S461" t="s">
        <v>64</v>
      </c>
      <c r="T461" t="s">
        <v>65</v>
      </c>
      <c r="U461" t="s">
        <v>113</v>
      </c>
      <c r="V461" t="s">
        <v>95</v>
      </c>
      <c r="W461">
        <v>660</v>
      </c>
      <c r="X461">
        <v>1512464796090</v>
      </c>
      <c r="Y461">
        <v>1512464796090</v>
      </c>
    </row>
    <row r="462" spans="1:25" x14ac:dyDescent="0.3">
      <c r="A462">
        <v>661</v>
      </c>
      <c r="B462" t="s">
        <v>2933</v>
      </c>
      <c r="D462" t="s">
        <v>2934</v>
      </c>
      <c r="E462" t="s">
        <v>2935</v>
      </c>
      <c r="F462" t="s">
        <v>2303</v>
      </c>
      <c r="G462" t="s">
        <v>2304</v>
      </c>
      <c r="I462" t="s">
        <v>2305</v>
      </c>
      <c r="J462" t="s">
        <v>2936</v>
      </c>
      <c r="K462" t="s">
        <v>2937</v>
      </c>
      <c r="L462" t="s">
        <v>2938</v>
      </c>
      <c r="M462" t="s">
        <v>2308</v>
      </c>
      <c r="N462" t="s">
        <v>2939</v>
      </c>
      <c r="O462" t="s">
        <v>1046</v>
      </c>
      <c r="P462" t="s">
        <v>1047</v>
      </c>
      <c r="Q462" t="s">
        <v>78</v>
      </c>
      <c r="R462" t="s">
        <v>79</v>
      </c>
      <c r="S462" t="s">
        <v>40</v>
      </c>
      <c r="T462" t="s">
        <v>39</v>
      </c>
      <c r="U462" t="s">
        <v>113</v>
      </c>
      <c r="V462" t="s">
        <v>95</v>
      </c>
      <c r="W462">
        <v>661</v>
      </c>
      <c r="X462">
        <v>1512464797147</v>
      </c>
      <c r="Y462">
        <v>1512464797147</v>
      </c>
    </row>
    <row r="463" spans="1:25" x14ac:dyDescent="0.3">
      <c r="A463">
        <v>662</v>
      </c>
      <c r="B463" t="s">
        <v>1167</v>
      </c>
      <c r="C463" t="s">
        <v>2940</v>
      </c>
      <c r="D463" t="s">
        <v>2941</v>
      </c>
      <c r="K463" t="s">
        <v>2942</v>
      </c>
      <c r="W463">
        <v>662</v>
      </c>
      <c r="X463">
        <v>1512464797956</v>
      </c>
      <c r="Y463">
        <v>1512464797956</v>
      </c>
    </row>
    <row r="464" spans="1:25" x14ac:dyDescent="0.3">
      <c r="A464">
        <v>663</v>
      </c>
      <c r="B464" t="s">
        <v>2943</v>
      </c>
      <c r="C464" t="s">
        <v>2944</v>
      </c>
      <c r="D464" t="s">
        <v>2945</v>
      </c>
      <c r="E464" t="s">
        <v>2946</v>
      </c>
      <c r="F464" t="s">
        <v>2947</v>
      </c>
      <c r="G464" t="s">
        <v>2900</v>
      </c>
      <c r="H464">
        <v>97458</v>
      </c>
      <c r="I464" t="s">
        <v>86</v>
      </c>
      <c r="J464" t="s">
        <v>2948</v>
      </c>
      <c r="K464" t="s">
        <v>2949</v>
      </c>
      <c r="L464" t="s">
        <v>214</v>
      </c>
      <c r="M464" t="s">
        <v>90</v>
      </c>
      <c r="N464" t="s">
        <v>215</v>
      </c>
      <c r="O464" t="s">
        <v>37</v>
      </c>
      <c r="P464" t="s">
        <v>38</v>
      </c>
      <c r="Q464" t="s">
        <v>78</v>
      </c>
      <c r="R464" t="s">
        <v>79</v>
      </c>
      <c r="S464" t="s">
        <v>64</v>
      </c>
      <c r="T464" t="s">
        <v>65</v>
      </c>
      <c r="U464" t="s">
        <v>113</v>
      </c>
      <c r="V464" t="s">
        <v>95</v>
      </c>
      <c r="W464">
        <v>663</v>
      </c>
      <c r="X464">
        <v>1512464798242</v>
      </c>
      <c r="Y464">
        <v>1512464798242</v>
      </c>
    </row>
    <row r="465" spans="1:25" x14ac:dyDescent="0.3">
      <c r="A465">
        <v>664</v>
      </c>
      <c r="B465" t="s">
        <v>2950</v>
      </c>
      <c r="C465" t="s">
        <v>2951</v>
      </c>
      <c r="D465" t="s">
        <v>2952</v>
      </c>
      <c r="E465" t="s">
        <v>2953</v>
      </c>
      <c r="F465" t="s">
        <v>2336</v>
      </c>
      <c r="G465" t="s">
        <v>1531</v>
      </c>
      <c r="H465">
        <v>43017</v>
      </c>
      <c r="I465" t="s">
        <v>86</v>
      </c>
      <c r="J465" t="s">
        <v>2954</v>
      </c>
      <c r="K465" t="s">
        <v>2955</v>
      </c>
      <c r="L465" t="s">
        <v>631</v>
      </c>
      <c r="M465" t="s">
        <v>90</v>
      </c>
      <c r="N465" t="s">
        <v>632</v>
      </c>
      <c r="O465" t="s">
        <v>37</v>
      </c>
      <c r="P465" t="s">
        <v>38</v>
      </c>
      <c r="Q465" t="s">
        <v>100</v>
      </c>
      <c r="R465" t="s">
        <v>101</v>
      </c>
      <c r="S465" t="s">
        <v>80</v>
      </c>
      <c r="T465" t="s">
        <v>79</v>
      </c>
      <c r="U465" t="s">
        <v>41</v>
      </c>
      <c r="V465" t="s">
        <v>42</v>
      </c>
      <c r="W465">
        <v>664</v>
      </c>
      <c r="X465">
        <v>1512464798518</v>
      </c>
      <c r="Y465">
        <v>1512464798518</v>
      </c>
    </row>
    <row r="466" spans="1:25" x14ac:dyDescent="0.3">
      <c r="A466">
        <v>665</v>
      </c>
      <c r="B466" t="s">
        <v>1601</v>
      </c>
      <c r="D466" t="s">
        <v>2956</v>
      </c>
      <c r="E466" t="s">
        <v>2957</v>
      </c>
      <c r="F466" t="s">
        <v>85</v>
      </c>
      <c r="G466" t="s">
        <v>85</v>
      </c>
      <c r="H466">
        <v>10011</v>
      </c>
      <c r="I466" t="s">
        <v>86</v>
      </c>
      <c r="J466" t="s">
        <v>2958</v>
      </c>
      <c r="K466" t="s">
        <v>2959</v>
      </c>
      <c r="L466" t="s">
        <v>51</v>
      </c>
      <c r="M466" t="s">
        <v>90</v>
      </c>
      <c r="N466" t="s">
        <v>53</v>
      </c>
      <c r="O466" t="s">
        <v>37</v>
      </c>
      <c r="P466" t="s">
        <v>38</v>
      </c>
      <c r="Q466" t="s">
        <v>527</v>
      </c>
      <c r="R466" t="s">
        <v>528</v>
      </c>
      <c r="S466" t="s">
        <v>40</v>
      </c>
      <c r="T466" t="s">
        <v>39</v>
      </c>
      <c r="U466" t="s">
        <v>41</v>
      </c>
      <c r="V466" t="s">
        <v>42</v>
      </c>
      <c r="W466">
        <v>665</v>
      </c>
      <c r="X466">
        <v>1512464798887</v>
      </c>
      <c r="Y466">
        <v>1512464798887</v>
      </c>
    </row>
    <row r="467" spans="1:25" x14ac:dyDescent="0.3">
      <c r="A467">
        <v>666</v>
      </c>
      <c r="B467" t="s">
        <v>2960</v>
      </c>
      <c r="C467" t="s">
        <v>2961</v>
      </c>
      <c r="D467" t="s">
        <v>2962</v>
      </c>
      <c r="J467" t="s">
        <v>2963</v>
      </c>
      <c r="K467" t="s">
        <v>2964</v>
      </c>
      <c r="L467" t="s">
        <v>265</v>
      </c>
      <c r="N467" t="s">
        <v>266</v>
      </c>
      <c r="O467" t="s">
        <v>92</v>
      </c>
      <c r="P467" t="s">
        <v>93</v>
      </c>
      <c r="Q467" s="2">
        <v>43009</v>
      </c>
      <c r="R467" t="s">
        <v>65</v>
      </c>
      <c r="S467" t="s">
        <v>64</v>
      </c>
      <c r="T467" t="s">
        <v>65</v>
      </c>
      <c r="U467" t="s">
        <v>113</v>
      </c>
      <c r="V467" t="s">
        <v>95</v>
      </c>
      <c r="W467">
        <v>666</v>
      </c>
      <c r="X467">
        <v>1512464799489</v>
      </c>
      <c r="Y467">
        <v>1512464799489</v>
      </c>
    </row>
    <row r="468" spans="1:25" x14ac:dyDescent="0.3">
      <c r="A468">
        <v>667</v>
      </c>
      <c r="B468" t="s">
        <v>2965</v>
      </c>
      <c r="D468" t="s">
        <v>2966</v>
      </c>
      <c r="E468" t="s">
        <v>2967</v>
      </c>
      <c r="F468" t="s">
        <v>513</v>
      </c>
      <c r="G468" t="s">
        <v>514</v>
      </c>
      <c r="H468">
        <v>75015</v>
      </c>
      <c r="I468" t="s">
        <v>340</v>
      </c>
      <c r="J468" t="s">
        <v>2968</v>
      </c>
      <c r="K468" t="s">
        <v>2969</v>
      </c>
      <c r="L468" t="s">
        <v>255</v>
      </c>
      <c r="M468" t="s">
        <v>344</v>
      </c>
      <c r="N468" t="s">
        <v>256</v>
      </c>
      <c r="O468" t="s">
        <v>151</v>
      </c>
      <c r="P468" t="s">
        <v>79</v>
      </c>
      <c r="Q468" t="s">
        <v>78</v>
      </c>
      <c r="R468" t="s">
        <v>79</v>
      </c>
      <c r="S468" t="s">
        <v>64</v>
      </c>
      <c r="T468" t="s">
        <v>65</v>
      </c>
      <c r="U468" t="s">
        <v>113</v>
      </c>
      <c r="V468" t="s">
        <v>95</v>
      </c>
      <c r="W468">
        <v>667</v>
      </c>
      <c r="X468">
        <v>1512464800118</v>
      </c>
      <c r="Y468">
        <v>1512464800118</v>
      </c>
    </row>
    <row r="469" spans="1:25" x14ac:dyDescent="0.3">
      <c r="A469">
        <v>668</v>
      </c>
      <c r="B469" t="s">
        <v>2970</v>
      </c>
      <c r="D469" t="s">
        <v>2971</v>
      </c>
      <c r="F469" t="s">
        <v>1489</v>
      </c>
      <c r="G469" t="s">
        <v>1230</v>
      </c>
      <c r="H469">
        <v>2116</v>
      </c>
      <c r="I469" t="s">
        <v>86</v>
      </c>
      <c r="J469" t="s">
        <v>2972</v>
      </c>
      <c r="K469" t="s">
        <v>2973</v>
      </c>
      <c r="L469" t="s">
        <v>1106</v>
      </c>
      <c r="M469" t="s">
        <v>90</v>
      </c>
      <c r="N469" t="s">
        <v>1107</v>
      </c>
      <c r="O469" t="s">
        <v>37</v>
      </c>
      <c r="P469" t="s">
        <v>38</v>
      </c>
      <c r="Q469" t="s">
        <v>94</v>
      </c>
      <c r="R469" t="s">
        <v>95</v>
      </c>
      <c r="W469">
        <v>668</v>
      </c>
      <c r="X469">
        <v>1512464800549</v>
      </c>
      <c r="Y469">
        <v>1512464800549</v>
      </c>
    </row>
    <row r="470" spans="1:25" x14ac:dyDescent="0.3">
      <c r="A470">
        <v>669</v>
      </c>
      <c r="B470" t="s">
        <v>2974</v>
      </c>
      <c r="D470" t="s">
        <v>2975</v>
      </c>
      <c r="F470" t="s">
        <v>2976</v>
      </c>
      <c r="G470" t="s">
        <v>2977</v>
      </c>
      <c r="I470" t="s">
        <v>2978</v>
      </c>
      <c r="J470" t="s">
        <v>2979</v>
      </c>
      <c r="K470" t="s">
        <v>2980</v>
      </c>
      <c r="L470" t="s">
        <v>321</v>
      </c>
      <c r="M470" t="s">
        <v>2981</v>
      </c>
      <c r="N470" t="s">
        <v>323</v>
      </c>
      <c r="O470" t="s">
        <v>151</v>
      </c>
      <c r="P470" t="s">
        <v>79</v>
      </c>
      <c r="Q470" t="s">
        <v>94</v>
      </c>
      <c r="R470" t="s">
        <v>95</v>
      </c>
      <c r="S470" t="s">
        <v>64</v>
      </c>
      <c r="T470" t="s">
        <v>65</v>
      </c>
      <c r="U470" t="s">
        <v>41</v>
      </c>
      <c r="V470" t="s">
        <v>42</v>
      </c>
      <c r="W470">
        <v>669</v>
      </c>
      <c r="X470">
        <v>1512464801378</v>
      </c>
      <c r="Y470">
        <v>1512464801378</v>
      </c>
    </row>
    <row r="471" spans="1:25" x14ac:dyDescent="0.3">
      <c r="A471">
        <v>670</v>
      </c>
      <c r="B471" t="s">
        <v>132</v>
      </c>
      <c r="C471" t="s">
        <v>2982</v>
      </c>
      <c r="D471" t="s">
        <v>2983</v>
      </c>
      <c r="E471" t="s">
        <v>2984</v>
      </c>
      <c r="F471" t="s">
        <v>437</v>
      </c>
      <c r="G471" t="s">
        <v>438</v>
      </c>
      <c r="H471">
        <v>80331</v>
      </c>
      <c r="I471" t="s">
        <v>48</v>
      </c>
      <c r="J471" t="s">
        <v>2985</v>
      </c>
      <c r="K471" t="s">
        <v>2986</v>
      </c>
      <c r="L471" t="s">
        <v>480</v>
      </c>
      <c r="M471" t="s">
        <v>52</v>
      </c>
      <c r="N471" t="s">
        <v>481</v>
      </c>
      <c r="O471" t="s">
        <v>37</v>
      </c>
      <c r="P471" t="s">
        <v>38</v>
      </c>
      <c r="Q471" s="2">
        <v>43009</v>
      </c>
      <c r="R471" t="s">
        <v>65</v>
      </c>
      <c r="S471" t="s">
        <v>80</v>
      </c>
      <c r="T471" t="s">
        <v>79</v>
      </c>
      <c r="U471" t="s">
        <v>41</v>
      </c>
      <c r="V471" t="s">
        <v>42</v>
      </c>
      <c r="W471">
        <v>670</v>
      </c>
      <c r="X471">
        <v>1512464802109</v>
      </c>
      <c r="Y471">
        <v>1512464802109</v>
      </c>
    </row>
    <row r="472" spans="1:25" x14ac:dyDescent="0.3">
      <c r="A472">
        <v>671</v>
      </c>
      <c r="B472" t="s">
        <v>1167</v>
      </c>
      <c r="D472" t="s">
        <v>2987</v>
      </c>
      <c r="E472" t="s">
        <v>2988</v>
      </c>
      <c r="F472" t="s">
        <v>619</v>
      </c>
      <c r="G472" t="s">
        <v>620</v>
      </c>
      <c r="H472">
        <v>80264</v>
      </c>
      <c r="I472" t="s">
        <v>86</v>
      </c>
      <c r="J472" t="s">
        <v>2989</v>
      </c>
      <c r="L472" t="s">
        <v>34</v>
      </c>
      <c r="M472" t="s">
        <v>90</v>
      </c>
      <c r="N472" t="s">
        <v>36</v>
      </c>
      <c r="O472" t="s">
        <v>37</v>
      </c>
      <c r="P472" t="s">
        <v>38</v>
      </c>
      <c r="Q472" t="s">
        <v>78</v>
      </c>
      <c r="R472" t="s">
        <v>79</v>
      </c>
      <c r="W472">
        <v>671</v>
      </c>
      <c r="X472">
        <v>1512464802366</v>
      </c>
      <c r="Y472">
        <v>1512464802366</v>
      </c>
    </row>
    <row r="473" spans="1:25" x14ac:dyDescent="0.3">
      <c r="A473">
        <v>672</v>
      </c>
      <c r="B473" t="s">
        <v>2990</v>
      </c>
      <c r="D473" t="s">
        <v>2991</v>
      </c>
      <c r="F473" t="s">
        <v>2992</v>
      </c>
      <c r="H473" t="s">
        <v>2993</v>
      </c>
      <c r="I473" t="s">
        <v>60</v>
      </c>
      <c r="J473" t="s">
        <v>2994</v>
      </c>
      <c r="K473" t="s">
        <v>2995</v>
      </c>
      <c r="L473" t="s">
        <v>840</v>
      </c>
      <c r="M473" t="s">
        <v>63</v>
      </c>
      <c r="N473" t="s">
        <v>841</v>
      </c>
      <c r="O473" t="s">
        <v>37</v>
      </c>
      <c r="P473" t="s">
        <v>38</v>
      </c>
      <c r="Q473" t="s">
        <v>78</v>
      </c>
      <c r="R473" t="s">
        <v>79</v>
      </c>
      <c r="S473" t="s">
        <v>64</v>
      </c>
      <c r="T473" t="s">
        <v>65</v>
      </c>
      <c r="U473" t="s">
        <v>41</v>
      </c>
      <c r="V473" t="s">
        <v>42</v>
      </c>
      <c r="W473">
        <v>672</v>
      </c>
      <c r="X473">
        <v>1512464802761</v>
      </c>
      <c r="Y473">
        <v>1512464802761</v>
      </c>
    </row>
    <row r="474" spans="1:25" x14ac:dyDescent="0.3">
      <c r="A474">
        <v>673</v>
      </c>
      <c r="B474" t="s">
        <v>2996</v>
      </c>
      <c r="D474" t="s">
        <v>2997</v>
      </c>
      <c r="E474" t="s">
        <v>2998</v>
      </c>
      <c r="F474" t="s">
        <v>2999</v>
      </c>
      <c r="G474" t="s">
        <v>3000</v>
      </c>
      <c r="H474" t="s">
        <v>3001</v>
      </c>
      <c r="I474" t="s">
        <v>318</v>
      </c>
      <c r="J474" t="s">
        <v>3002</v>
      </c>
      <c r="K474" t="s">
        <v>3003</v>
      </c>
      <c r="L474" t="s">
        <v>265</v>
      </c>
      <c r="M474" t="s">
        <v>322</v>
      </c>
      <c r="N474" t="s">
        <v>266</v>
      </c>
      <c r="O474" t="s">
        <v>37</v>
      </c>
      <c r="P474" t="s">
        <v>38</v>
      </c>
      <c r="Q474" t="s">
        <v>78</v>
      </c>
      <c r="R474" t="s">
        <v>79</v>
      </c>
      <c r="S474" t="s">
        <v>64</v>
      </c>
      <c r="T474" t="s">
        <v>65</v>
      </c>
      <c r="U474" t="s">
        <v>113</v>
      </c>
      <c r="V474" t="s">
        <v>95</v>
      </c>
      <c r="W474">
        <v>673</v>
      </c>
      <c r="X474">
        <v>1512464802831</v>
      </c>
      <c r="Y474">
        <v>1512464802831</v>
      </c>
    </row>
    <row r="475" spans="1:25" x14ac:dyDescent="0.3">
      <c r="A475">
        <v>674</v>
      </c>
      <c r="C475" t="s">
        <v>3004</v>
      </c>
      <c r="D475" t="s">
        <v>3005</v>
      </c>
      <c r="F475" t="s">
        <v>57</v>
      </c>
      <c r="G475" t="s">
        <v>58</v>
      </c>
      <c r="I475" t="s">
        <v>60</v>
      </c>
      <c r="J475" t="s">
        <v>3006</v>
      </c>
      <c r="L475" t="s">
        <v>130</v>
      </c>
      <c r="M475" t="s">
        <v>63</v>
      </c>
      <c r="N475" t="s">
        <v>131</v>
      </c>
      <c r="O475" t="s">
        <v>37</v>
      </c>
      <c r="P475" t="s">
        <v>38</v>
      </c>
      <c r="Q475" t="s">
        <v>78</v>
      </c>
      <c r="R475" t="s">
        <v>79</v>
      </c>
      <c r="W475">
        <v>674</v>
      </c>
      <c r="X475">
        <v>1512464802846</v>
      </c>
      <c r="Y475">
        <v>1512464802846</v>
      </c>
    </row>
    <row r="476" spans="1:25" x14ac:dyDescent="0.3">
      <c r="A476">
        <v>675</v>
      </c>
      <c r="B476" t="s">
        <v>1472</v>
      </c>
      <c r="D476" t="s">
        <v>3007</v>
      </c>
      <c r="J476" t="s">
        <v>3008</v>
      </c>
      <c r="L476" t="s">
        <v>51</v>
      </c>
      <c r="N476" t="s">
        <v>53</v>
      </c>
      <c r="O476" t="s">
        <v>151</v>
      </c>
      <c r="P476" t="s">
        <v>79</v>
      </c>
      <c r="Q476" s="2">
        <v>43009</v>
      </c>
      <c r="R476" t="s">
        <v>65</v>
      </c>
      <c r="W476">
        <v>675</v>
      </c>
      <c r="X476">
        <v>1512464803652</v>
      </c>
      <c r="Y476">
        <v>1512464803652</v>
      </c>
    </row>
    <row r="477" spans="1:25" x14ac:dyDescent="0.3">
      <c r="A477">
        <v>676</v>
      </c>
      <c r="B477" t="s">
        <v>3009</v>
      </c>
      <c r="C477" t="s">
        <v>3010</v>
      </c>
      <c r="D477" t="s">
        <v>3011</v>
      </c>
      <c r="F477" t="s">
        <v>3012</v>
      </c>
      <c r="H477">
        <v>20063</v>
      </c>
      <c r="I477" t="s">
        <v>146</v>
      </c>
      <c r="J477" t="s">
        <v>3013</v>
      </c>
      <c r="K477" t="s">
        <v>3014</v>
      </c>
      <c r="L477" t="s">
        <v>3015</v>
      </c>
      <c r="M477" t="s">
        <v>149</v>
      </c>
      <c r="N477" t="s">
        <v>3016</v>
      </c>
      <c r="O477" t="s">
        <v>37</v>
      </c>
      <c r="P477" t="s">
        <v>38</v>
      </c>
      <c r="Q477" s="1">
        <v>18568</v>
      </c>
      <c r="R477" t="s">
        <v>39</v>
      </c>
      <c r="S477" t="s">
        <v>40</v>
      </c>
      <c r="T477" t="s">
        <v>39</v>
      </c>
      <c r="U477" t="s">
        <v>41</v>
      </c>
      <c r="V477" t="s">
        <v>42</v>
      </c>
      <c r="W477">
        <v>676</v>
      </c>
      <c r="X477">
        <v>1512464804291</v>
      </c>
      <c r="Y477">
        <v>1512464804291</v>
      </c>
    </row>
    <row r="478" spans="1:25" x14ac:dyDescent="0.3">
      <c r="A478">
        <v>677</v>
      </c>
      <c r="B478" t="s">
        <v>3017</v>
      </c>
      <c r="C478" t="s">
        <v>3018</v>
      </c>
      <c r="D478" t="s">
        <v>3019</v>
      </c>
      <c r="J478" t="s">
        <v>3020</v>
      </c>
      <c r="K478" t="s">
        <v>3021</v>
      </c>
      <c r="L478" t="s">
        <v>34</v>
      </c>
      <c r="N478" t="s">
        <v>36</v>
      </c>
      <c r="O478" t="s">
        <v>37</v>
      </c>
      <c r="P478" t="s">
        <v>38</v>
      </c>
      <c r="Q478" s="1">
        <v>18568</v>
      </c>
      <c r="R478" t="s">
        <v>39</v>
      </c>
      <c r="S478" t="s">
        <v>64</v>
      </c>
      <c r="T478" t="s">
        <v>65</v>
      </c>
      <c r="U478" t="s">
        <v>41</v>
      </c>
      <c r="V478" t="s">
        <v>42</v>
      </c>
      <c r="W478">
        <v>677</v>
      </c>
      <c r="X478">
        <v>1512464804686</v>
      </c>
      <c r="Y478">
        <v>1512464804686</v>
      </c>
    </row>
    <row r="479" spans="1:25" x14ac:dyDescent="0.3">
      <c r="A479">
        <v>678</v>
      </c>
      <c r="D479" t="s">
        <v>3022</v>
      </c>
      <c r="W479">
        <v>678</v>
      </c>
      <c r="X479">
        <v>1512464805585</v>
      </c>
      <c r="Y479">
        <v>1512464805585</v>
      </c>
    </row>
    <row r="480" spans="1:25" x14ac:dyDescent="0.3">
      <c r="A480">
        <v>679</v>
      </c>
      <c r="B480" t="s">
        <v>3023</v>
      </c>
      <c r="D480" t="s">
        <v>3024</v>
      </c>
      <c r="E480" t="s">
        <v>3025</v>
      </c>
      <c r="F480" t="s">
        <v>579</v>
      </c>
      <c r="G480" t="s">
        <v>1111</v>
      </c>
      <c r="H480">
        <v>20036</v>
      </c>
      <c r="I480" t="s">
        <v>86</v>
      </c>
      <c r="J480" t="s">
        <v>3026</v>
      </c>
      <c r="K480" t="s">
        <v>3027</v>
      </c>
      <c r="L480" t="s">
        <v>3028</v>
      </c>
      <c r="M480" t="s">
        <v>90</v>
      </c>
      <c r="N480" t="s">
        <v>3029</v>
      </c>
      <c r="O480" t="s">
        <v>37</v>
      </c>
      <c r="P480" t="s">
        <v>38</v>
      </c>
      <c r="Q480" t="s">
        <v>100</v>
      </c>
      <c r="R480" t="s">
        <v>101</v>
      </c>
      <c r="S480" t="s">
        <v>293</v>
      </c>
      <c r="T480" t="s">
        <v>101</v>
      </c>
      <c r="U480" t="s">
        <v>41</v>
      </c>
      <c r="V480" t="s">
        <v>42</v>
      </c>
      <c r="W480">
        <v>679</v>
      </c>
      <c r="X480">
        <v>1512464806033</v>
      </c>
      <c r="Y480">
        <v>1512464806033</v>
      </c>
    </row>
    <row r="481" spans="1:25" x14ac:dyDescent="0.3">
      <c r="A481">
        <v>680</v>
      </c>
      <c r="B481" t="s">
        <v>3030</v>
      </c>
      <c r="C481" t="s">
        <v>3031</v>
      </c>
      <c r="D481" t="s">
        <v>3032</v>
      </c>
      <c r="E481" t="s">
        <v>3033</v>
      </c>
      <c r="F481" t="s">
        <v>1786</v>
      </c>
      <c r="G481" t="s">
        <v>1052</v>
      </c>
      <c r="H481" t="s">
        <v>3034</v>
      </c>
      <c r="I481" t="s">
        <v>318</v>
      </c>
      <c r="J481" t="s">
        <v>3035</v>
      </c>
      <c r="K481" t="s">
        <v>3036</v>
      </c>
      <c r="L481" t="s">
        <v>471</v>
      </c>
      <c r="M481" t="s">
        <v>322</v>
      </c>
      <c r="N481" t="s">
        <v>472</v>
      </c>
      <c r="O481" t="s">
        <v>37</v>
      </c>
      <c r="P481" t="s">
        <v>38</v>
      </c>
      <c r="S481" t="s">
        <v>64</v>
      </c>
      <c r="T481" t="s">
        <v>65</v>
      </c>
      <c r="U481" t="s">
        <v>41</v>
      </c>
      <c r="V481" t="s">
        <v>42</v>
      </c>
      <c r="W481">
        <v>680</v>
      </c>
      <c r="X481">
        <v>1512464806853</v>
      </c>
      <c r="Y481">
        <v>1512464806853</v>
      </c>
    </row>
    <row r="482" spans="1:25" x14ac:dyDescent="0.3">
      <c r="A482">
        <v>681</v>
      </c>
      <c r="B482" t="s">
        <v>3037</v>
      </c>
      <c r="C482" t="s">
        <v>3038</v>
      </c>
      <c r="D482" t="s">
        <v>3039</v>
      </c>
      <c r="F482" t="s">
        <v>3040</v>
      </c>
      <c r="G482" t="s">
        <v>2490</v>
      </c>
      <c r="I482" t="s">
        <v>2171</v>
      </c>
      <c r="J482" t="s">
        <v>3041</v>
      </c>
      <c r="K482" t="s">
        <v>3042</v>
      </c>
      <c r="L482" t="s">
        <v>265</v>
      </c>
      <c r="M482" t="s">
        <v>2173</v>
      </c>
      <c r="N482" t="s">
        <v>266</v>
      </c>
      <c r="O482" t="s">
        <v>76</v>
      </c>
      <c r="P482" t="s">
        <v>77</v>
      </c>
      <c r="Q482" s="2">
        <v>43009</v>
      </c>
      <c r="R482" t="s">
        <v>65</v>
      </c>
      <c r="S482" t="s">
        <v>80</v>
      </c>
      <c r="T482" t="s">
        <v>79</v>
      </c>
      <c r="U482" t="s">
        <v>41</v>
      </c>
      <c r="V482" t="s">
        <v>42</v>
      </c>
      <c r="W482">
        <v>681</v>
      </c>
      <c r="X482">
        <v>1512464806909</v>
      </c>
      <c r="Y482">
        <v>1512464806909</v>
      </c>
    </row>
    <row r="483" spans="1:25" x14ac:dyDescent="0.3">
      <c r="A483">
        <v>682</v>
      </c>
      <c r="B483" t="s">
        <v>2135</v>
      </c>
      <c r="C483" t="s">
        <v>3043</v>
      </c>
      <c r="D483" t="s">
        <v>3044</v>
      </c>
      <c r="E483" t="s">
        <v>3045</v>
      </c>
      <c r="F483" t="s">
        <v>3046</v>
      </c>
      <c r="G483" t="s">
        <v>608</v>
      </c>
      <c r="I483" t="s">
        <v>86</v>
      </c>
      <c r="J483" t="s">
        <v>3047</v>
      </c>
      <c r="K483" t="s">
        <v>3048</v>
      </c>
      <c r="L483" t="s">
        <v>1492</v>
      </c>
      <c r="M483" t="s">
        <v>90</v>
      </c>
      <c r="N483" t="s">
        <v>1493</v>
      </c>
      <c r="O483" t="s">
        <v>37</v>
      </c>
      <c r="P483" t="s">
        <v>38</v>
      </c>
      <c r="Q483" s="2">
        <v>43009</v>
      </c>
      <c r="R483" t="s">
        <v>65</v>
      </c>
      <c r="S483" t="s">
        <v>80</v>
      </c>
      <c r="T483" t="s">
        <v>79</v>
      </c>
      <c r="U483" t="s">
        <v>113</v>
      </c>
      <c r="V483" t="s">
        <v>95</v>
      </c>
      <c r="W483">
        <v>682</v>
      </c>
      <c r="X483">
        <v>1512464806911</v>
      </c>
      <c r="Y483">
        <v>1512464806911</v>
      </c>
    </row>
    <row r="484" spans="1:25" x14ac:dyDescent="0.3">
      <c r="A484">
        <v>683</v>
      </c>
      <c r="B484" t="s">
        <v>1557</v>
      </c>
      <c r="C484" t="s">
        <v>3049</v>
      </c>
      <c r="D484" t="s">
        <v>3050</v>
      </c>
      <c r="J484" t="s">
        <v>3051</v>
      </c>
      <c r="K484" t="s">
        <v>3052</v>
      </c>
      <c r="L484" t="s">
        <v>34</v>
      </c>
      <c r="N484" t="s">
        <v>36</v>
      </c>
      <c r="O484" t="s">
        <v>37</v>
      </c>
      <c r="P484" t="s">
        <v>38</v>
      </c>
      <c r="Q484" s="1">
        <v>18568</v>
      </c>
      <c r="R484" t="s">
        <v>39</v>
      </c>
      <c r="S484" t="s">
        <v>64</v>
      </c>
      <c r="T484" t="s">
        <v>65</v>
      </c>
      <c r="U484" t="s">
        <v>113</v>
      </c>
      <c r="V484" t="s">
        <v>95</v>
      </c>
      <c r="W484">
        <v>683</v>
      </c>
      <c r="X484">
        <v>1512464807657</v>
      </c>
      <c r="Y484">
        <v>1512464807657</v>
      </c>
    </row>
    <row r="485" spans="1:25" x14ac:dyDescent="0.3">
      <c r="A485">
        <v>684</v>
      </c>
      <c r="B485" t="s">
        <v>3053</v>
      </c>
      <c r="C485" t="s">
        <v>3054</v>
      </c>
      <c r="D485" t="s">
        <v>3055</v>
      </c>
      <c r="E485" t="s">
        <v>3056</v>
      </c>
      <c r="F485" t="s">
        <v>57</v>
      </c>
      <c r="G485" t="s">
        <v>58</v>
      </c>
      <c r="H485" t="s">
        <v>3057</v>
      </c>
      <c r="I485" t="s">
        <v>60</v>
      </c>
      <c r="J485" t="s">
        <v>3058</v>
      </c>
      <c r="K485" t="s">
        <v>3059</v>
      </c>
      <c r="L485" t="s">
        <v>1282</v>
      </c>
      <c r="M485" t="s">
        <v>63</v>
      </c>
      <c r="N485" t="s">
        <v>1283</v>
      </c>
      <c r="O485" t="s">
        <v>37</v>
      </c>
      <c r="P485" t="s">
        <v>38</v>
      </c>
      <c r="Q485" t="s">
        <v>78</v>
      </c>
      <c r="R485" t="s">
        <v>79</v>
      </c>
      <c r="S485" t="s">
        <v>64</v>
      </c>
      <c r="T485" t="s">
        <v>65</v>
      </c>
      <c r="U485" t="s">
        <v>113</v>
      </c>
      <c r="V485" t="s">
        <v>95</v>
      </c>
      <c r="W485">
        <v>684</v>
      </c>
      <c r="X485">
        <v>1512464808521</v>
      </c>
      <c r="Y485">
        <v>1512464808521</v>
      </c>
    </row>
    <row r="486" spans="1:25" x14ac:dyDescent="0.3">
      <c r="A486">
        <v>685</v>
      </c>
      <c r="B486" t="s">
        <v>3060</v>
      </c>
      <c r="C486" t="s">
        <v>3061</v>
      </c>
      <c r="D486" t="s">
        <v>3062</v>
      </c>
      <c r="E486" t="s">
        <v>3063</v>
      </c>
      <c r="F486" t="s">
        <v>3064</v>
      </c>
      <c r="G486" t="s">
        <v>3065</v>
      </c>
      <c r="I486" t="s">
        <v>1390</v>
      </c>
      <c r="J486" t="s">
        <v>3066</v>
      </c>
      <c r="K486" t="s">
        <v>3067</v>
      </c>
      <c r="L486" t="s">
        <v>1670</v>
      </c>
      <c r="M486" t="s">
        <v>1393</v>
      </c>
      <c r="N486" t="s">
        <v>1671</v>
      </c>
      <c r="O486" t="s">
        <v>1046</v>
      </c>
      <c r="P486" t="s">
        <v>1047</v>
      </c>
      <c r="Q486" t="s">
        <v>78</v>
      </c>
      <c r="R486" t="s">
        <v>79</v>
      </c>
      <c r="S486" t="s">
        <v>64</v>
      </c>
      <c r="T486" t="s">
        <v>65</v>
      </c>
      <c r="U486" t="s">
        <v>113</v>
      </c>
      <c r="V486" t="s">
        <v>95</v>
      </c>
      <c r="W486">
        <v>685</v>
      </c>
      <c r="X486">
        <v>1512464809101</v>
      </c>
      <c r="Y486">
        <v>1512464809101</v>
      </c>
    </row>
    <row r="487" spans="1:25" x14ac:dyDescent="0.3">
      <c r="A487">
        <v>686</v>
      </c>
      <c r="B487" t="s">
        <v>3068</v>
      </c>
      <c r="C487" t="s">
        <v>3069</v>
      </c>
      <c r="D487" t="s">
        <v>3070</v>
      </c>
      <c r="E487" t="s">
        <v>3071</v>
      </c>
      <c r="F487" t="s">
        <v>57</v>
      </c>
      <c r="G487" t="s">
        <v>58</v>
      </c>
      <c r="H487" t="s">
        <v>3072</v>
      </c>
      <c r="I487" t="s">
        <v>60</v>
      </c>
      <c r="J487" t="s">
        <v>3073</v>
      </c>
      <c r="K487" t="s">
        <v>3074</v>
      </c>
      <c r="L487" t="s">
        <v>265</v>
      </c>
      <c r="M487" t="s">
        <v>63</v>
      </c>
      <c r="N487" t="s">
        <v>266</v>
      </c>
      <c r="O487" t="s">
        <v>151</v>
      </c>
      <c r="P487" t="s">
        <v>79</v>
      </c>
      <c r="Q487" t="s">
        <v>94</v>
      </c>
      <c r="R487" t="s">
        <v>95</v>
      </c>
      <c r="S487" t="s">
        <v>64</v>
      </c>
      <c r="T487" t="s">
        <v>65</v>
      </c>
      <c r="U487" t="s">
        <v>113</v>
      </c>
      <c r="V487" t="s">
        <v>95</v>
      </c>
      <c r="W487">
        <v>686</v>
      </c>
      <c r="X487">
        <v>1512464809426</v>
      </c>
      <c r="Y487">
        <v>1512464809426</v>
      </c>
    </row>
    <row r="488" spans="1:25" x14ac:dyDescent="0.3">
      <c r="A488">
        <v>687</v>
      </c>
      <c r="B488" t="s">
        <v>473</v>
      </c>
      <c r="C488" t="s">
        <v>3075</v>
      </c>
      <c r="D488" t="s">
        <v>3076</v>
      </c>
      <c r="E488" t="s">
        <v>3077</v>
      </c>
      <c r="F488" t="s">
        <v>578</v>
      </c>
      <c r="G488" t="s">
        <v>579</v>
      </c>
      <c r="H488">
        <v>98109</v>
      </c>
      <c r="I488" t="s">
        <v>86</v>
      </c>
      <c r="J488" t="s">
        <v>3078</v>
      </c>
      <c r="K488" t="s">
        <v>3079</v>
      </c>
      <c r="L488" t="s">
        <v>214</v>
      </c>
      <c r="M488" t="s">
        <v>90</v>
      </c>
      <c r="N488" t="s">
        <v>215</v>
      </c>
      <c r="O488" t="s">
        <v>37</v>
      </c>
      <c r="P488" t="s">
        <v>38</v>
      </c>
      <c r="Q488" t="s">
        <v>78</v>
      </c>
      <c r="R488" t="s">
        <v>79</v>
      </c>
      <c r="S488" t="s">
        <v>40</v>
      </c>
      <c r="T488" t="s">
        <v>39</v>
      </c>
      <c r="U488" t="s">
        <v>41</v>
      </c>
      <c r="V488" t="s">
        <v>42</v>
      </c>
      <c r="W488">
        <v>687</v>
      </c>
      <c r="X488">
        <v>1512464809543</v>
      </c>
      <c r="Y488">
        <v>1512464809543</v>
      </c>
    </row>
    <row r="489" spans="1:25" x14ac:dyDescent="0.3">
      <c r="A489">
        <v>688</v>
      </c>
      <c r="B489" t="s">
        <v>1087</v>
      </c>
      <c r="C489" t="s">
        <v>3080</v>
      </c>
      <c r="D489" t="s">
        <v>3081</v>
      </c>
      <c r="K489" t="s">
        <v>3082</v>
      </c>
      <c r="S489" t="s">
        <v>64</v>
      </c>
      <c r="T489" t="s">
        <v>65</v>
      </c>
      <c r="U489" t="s">
        <v>113</v>
      </c>
      <c r="V489" t="s">
        <v>95</v>
      </c>
      <c r="W489">
        <v>688</v>
      </c>
      <c r="X489">
        <v>1512464810931</v>
      </c>
      <c r="Y489">
        <v>1512464810931</v>
      </c>
    </row>
    <row r="490" spans="1:25" x14ac:dyDescent="0.3">
      <c r="A490">
        <v>689</v>
      </c>
      <c r="B490" t="s">
        <v>3083</v>
      </c>
      <c r="D490" t="s">
        <v>3084</v>
      </c>
      <c r="E490" t="s">
        <v>3085</v>
      </c>
      <c r="F490" t="s">
        <v>3086</v>
      </c>
      <c r="G490" t="s">
        <v>3087</v>
      </c>
      <c r="I490" t="s">
        <v>3086</v>
      </c>
      <c r="J490" t="s">
        <v>3088</v>
      </c>
      <c r="K490" t="s">
        <v>3089</v>
      </c>
      <c r="L490" t="s">
        <v>1056</v>
      </c>
      <c r="M490" t="s">
        <v>3090</v>
      </c>
      <c r="N490" t="s">
        <v>1057</v>
      </c>
      <c r="O490" t="s">
        <v>151</v>
      </c>
      <c r="P490" t="s">
        <v>79</v>
      </c>
      <c r="Q490" t="s">
        <v>221</v>
      </c>
      <c r="R490" t="s">
        <v>222</v>
      </c>
      <c r="S490" t="s">
        <v>40</v>
      </c>
      <c r="T490" t="s">
        <v>39</v>
      </c>
      <c r="U490" t="s">
        <v>41</v>
      </c>
      <c r="V490" t="s">
        <v>42</v>
      </c>
      <c r="W490">
        <v>689</v>
      </c>
      <c r="X490">
        <v>1512464811513</v>
      </c>
      <c r="Y490">
        <v>1512464811513</v>
      </c>
    </row>
    <row r="491" spans="1:25" x14ac:dyDescent="0.3">
      <c r="A491">
        <v>690</v>
      </c>
      <c r="B491" t="s">
        <v>3091</v>
      </c>
      <c r="C491" t="s">
        <v>3092</v>
      </c>
      <c r="D491" t="s">
        <v>3093</v>
      </c>
      <c r="E491" t="s">
        <v>3094</v>
      </c>
      <c r="F491" t="s">
        <v>513</v>
      </c>
      <c r="G491" t="s">
        <v>514</v>
      </c>
      <c r="H491">
        <v>75008</v>
      </c>
      <c r="I491" t="s">
        <v>340</v>
      </c>
      <c r="J491" t="s">
        <v>3095</v>
      </c>
      <c r="K491" t="s">
        <v>3096</v>
      </c>
      <c r="L491" t="s">
        <v>265</v>
      </c>
      <c r="M491" t="s">
        <v>344</v>
      </c>
      <c r="N491" t="s">
        <v>266</v>
      </c>
      <c r="O491" t="s">
        <v>92</v>
      </c>
      <c r="P491" t="s">
        <v>93</v>
      </c>
      <c r="Q491" s="2">
        <v>43009</v>
      </c>
      <c r="R491" t="s">
        <v>65</v>
      </c>
      <c r="S491" t="s">
        <v>64</v>
      </c>
      <c r="T491" t="s">
        <v>65</v>
      </c>
      <c r="U491" t="s">
        <v>41</v>
      </c>
      <c r="V491" t="s">
        <v>42</v>
      </c>
      <c r="W491">
        <v>690</v>
      </c>
      <c r="X491">
        <v>1512464812150</v>
      </c>
      <c r="Y491">
        <v>1512464812150</v>
      </c>
    </row>
    <row r="492" spans="1:25" x14ac:dyDescent="0.3">
      <c r="A492">
        <v>691</v>
      </c>
      <c r="B492" t="s">
        <v>464</v>
      </c>
      <c r="C492" t="s">
        <v>3097</v>
      </c>
      <c r="D492" t="s">
        <v>3098</v>
      </c>
      <c r="E492" t="s">
        <v>3099</v>
      </c>
      <c r="F492" t="s">
        <v>3100</v>
      </c>
      <c r="G492" t="s">
        <v>3101</v>
      </c>
      <c r="H492">
        <v>400078</v>
      </c>
      <c r="I492" t="s">
        <v>204</v>
      </c>
      <c r="J492" t="s">
        <v>3102</v>
      </c>
      <c r="K492" t="s">
        <v>3103</v>
      </c>
      <c r="L492" t="s">
        <v>51</v>
      </c>
      <c r="M492" t="s">
        <v>207</v>
      </c>
      <c r="N492" t="s">
        <v>53</v>
      </c>
      <c r="O492" t="s">
        <v>37</v>
      </c>
      <c r="P492" t="s">
        <v>38</v>
      </c>
      <c r="Q492" t="s">
        <v>527</v>
      </c>
      <c r="R492" t="s">
        <v>528</v>
      </c>
      <c r="S492" t="s">
        <v>293</v>
      </c>
      <c r="T492" t="s">
        <v>101</v>
      </c>
      <c r="U492" t="s">
        <v>41</v>
      </c>
      <c r="V492" t="s">
        <v>42</v>
      </c>
      <c r="W492">
        <v>691</v>
      </c>
      <c r="X492">
        <v>1512464813279</v>
      </c>
      <c r="Y492">
        <v>1512464813279</v>
      </c>
    </row>
    <row r="493" spans="1:25" x14ac:dyDescent="0.3">
      <c r="A493">
        <v>692</v>
      </c>
      <c r="B493" t="s">
        <v>3104</v>
      </c>
      <c r="D493" t="s">
        <v>3105</v>
      </c>
      <c r="F493" t="s">
        <v>60</v>
      </c>
      <c r="I493" t="s">
        <v>60</v>
      </c>
      <c r="J493" t="s">
        <v>3106</v>
      </c>
      <c r="K493" t="s">
        <v>3107</v>
      </c>
      <c r="L493" t="s">
        <v>34</v>
      </c>
      <c r="M493" t="s">
        <v>63</v>
      </c>
      <c r="N493" t="s">
        <v>36</v>
      </c>
      <c r="O493" t="s">
        <v>151</v>
      </c>
      <c r="P493" t="s">
        <v>79</v>
      </c>
      <c r="Q493" s="2">
        <v>43009</v>
      </c>
      <c r="R493" t="s">
        <v>65</v>
      </c>
      <c r="S493" t="s">
        <v>80</v>
      </c>
      <c r="T493" t="s">
        <v>79</v>
      </c>
      <c r="U493" t="s">
        <v>41</v>
      </c>
      <c r="V493" t="s">
        <v>42</v>
      </c>
      <c r="W493">
        <v>692</v>
      </c>
      <c r="X493">
        <v>1512464813723</v>
      </c>
      <c r="Y493">
        <v>1512464813723</v>
      </c>
    </row>
    <row r="494" spans="1:25" x14ac:dyDescent="0.3">
      <c r="A494">
        <v>693</v>
      </c>
      <c r="B494" t="s">
        <v>3108</v>
      </c>
      <c r="D494" t="s">
        <v>3109</v>
      </c>
      <c r="E494" t="s">
        <v>3110</v>
      </c>
      <c r="F494" t="s">
        <v>949</v>
      </c>
      <c r="G494" t="s">
        <v>949</v>
      </c>
      <c r="H494">
        <v>1040</v>
      </c>
      <c r="I494" t="s">
        <v>331</v>
      </c>
      <c r="J494" t="s">
        <v>3111</v>
      </c>
      <c r="K494" t="s">
        <v>3112</v>
      </c>
      <c r="L494" t="s">
        <v>1670</v>
      </c>
      <c r="M494" t="s">
        <v>334</v>
      </c>
      <c r="N494" t="s">
        <v>1671</v>
      </c>
      <c r="O494" t="s">
        <v>37</v>
      </c>
      <c r="P494" t="s">
        <v>38</v>
      </c>
      <c r="Q494" t="s">
        <v>100</v>
      </c>
      <c r="R494" t="s">
        <v>101</v>
      </c>
      <c r="S494" t="s">
        <v>40</v>
      </c>
      <c r="T494" t="s">
        <v>39</v>
      </c>
      <c r="U494" t="s">
        <v>41</v>
      </c>
      <c r="V494" t="s">
        <v>42</v>
      </c>
      <c r="W494">
        <v>693</v>
      </c>
      <c r="X494">
        <v>1512464814518</v>
      </c>
      <c r="Y494">
        <v>1512464814518</v>
      </c>
    </row>
    <row r="495" spans="1:25" x14ac:dyDescent="0.3">
      <c r="A495">
        <v>694</v>
      </c>
      <c r="B495" t="s">
        <v>3113</v>
      </c>
      <c r="C495" t="s">
        <v>3114</v>
      </c>
      <c r="D495" t="s">
        <v>3115</v>
      </c>
      <c r="E495" t="s">
        <v>3116</v>
      </c>
      <c r="F495" t="s">
        <v>3117</v>
      </c>
      <c r="G495" t="s">
        <v>2483</v>
      </c>
      <c r="H495">
        <v>2000</v>
      </c>
      <c r="I495" t="s">
        <v>273</v>
      </c>
      <c r="J495" t="s">
        <v>3118</v>
      </c>
      <c r="K495" t="s">
        <v>3119</v>
      </c>
      <c r="L495" t="s">
        <v>291</v>
      </c>
      <c r="M495" t="s">
        <v>277</v>
      </c>
      <c r="N495" t="s">
        <v>292</v>
      </c>
      <c r="O495" t="s">
        <v>151</v>
      </c>
      <c r="P495" t="s">
        <v>79</v>
      </c>
      <c r="Q495" s="1">
        <v>18568</v>
      </c>
      <c r="R495" t="s">
        <v>39</v>
      </c>
      <c r="S495" t="s">
        <v>64</v>
      </c>
      <c r="T495" t="s">
        <v>65</v>
      </c>
      <c r="U495" t="s">
        <v>113</v>
      </c>
      <c r="V495" t="s">
        <v>95</v>
      </c>
      <c r="W495">
        <v>694</v>
      </c>
      <c r="X495">
        <v>1512464815614</v>
      </c>
      <c r="Y495">
        <v>1512464815614</v>
      </c>
    </row>
    <row r="496" spans="1:25" x14ac:dyDescent="0.3">
      <c r="A496">
        <v>695</v>
      </c>
      <c r="B496" t="s">
        <v>2096</v>
      </c>
      <c r="C496" t="s">
        <v>3120</v>
      </c>
      <c r="D496" t="s">
        <v>3121</v>
      </c>
      <c r="E496" t="s">
        <v>3122</v>
      </c>
      <c r="F496" t="s">
        <v>2659</v>
      </c>
      <c r="G496" t="s">
        <v>1591</v>
      </c>
      <c r="H496">
        <v>27703</v>
      </c>
      <c r="I496" t="s">
        <v>86</v>
      </c>
      <c r="J496" t="s">
        <v>3123</v>
      </c>
      <c r="K496" t="s">
        <v>3124</v>
      </c>
      <c r="L496" t="s">
        <v>214</v>
      </c>
      <c r="M496" t="s">
        <v>90</v>
      </c>
      <c r="N496" t="s">
        <v>215</v>
      </c>
      <c r="O496" t="s">
        <v>37</v>
      </c>
      <c r="P496" t="s">
        <v>38</v>
      </c>
      <c r="Q496" t="s">
        <v>78</v>
      </c>
      <c r="R496" t="s">
        <v>79</v>
      </c>
      <c r="S496" t="s">
        <v>40</v>
      </c>
      <c r="T496" t="s">
        <v>39</v>
      </c>
      <c r="U496" t="s">
        <v>41</v>
      </c>
      <c r="V496" t="s">
        <v>42</v>
      </c>
      <c r="W496">
        <v>695</v>
      </c>
      <c r="X496">
        <v>1512464816195</v>
      </c>
      <c r="Y496">
        <v>1512464816195</v>
      </c>
    </row>
    <row r="497" spans="1:25" x14ac:dyDescent="0.3">
      <c r="A497">
        <v>696</v>
      </c>
      <c r="B497" t="s">
        <v>3125</v>
      </c>
      <c r="C497" t="s">
        <v>3126</v>
      </c>
      <c r="D497" t="s">
        <v>3127</v>
      </c>
      <c r="E497" t="s">
        <v>3128</v>
      </c>
      <c r="F497" t="s">
        <v>2899</v>
      </c>
      <c r="G497" t="s">
        <v>2900</v>
      </c>
      <c r="H497">
        <v>97227</v>
      </c>
      <c r="I497" t="s">
        <v>86</v>
      </c>
      <c r="J497" t="s">
        <v>3129</v>
      </c>
      <c r="K497" t="s">
        <v>3130</v>
      </c>
      <c r="L497" t="s">
        <v>343</v>
      </c>
      <c r="M497" t="s">
        <v>90</v>
      </c>
      <c r="N497" t="s">
        <v>345</v>
      </c>
      <c r="O497" t="s">
        <v>112</v>
      </c>
      <c r="P497" t="s">
        <v>101</v>
      </c>
      <c r="Q497" t="s">
        <v>221</v>
      </c>
      <c r="R497" t="s">
        <v>222</v>
      </c>
      <c r="S497" t="s">
        <v>80</v>
      </c>
      <c r="T497" t="s">
        <v>79</v>
      </c>
      <c r="U497" t="s">
        <v>41</v>
      </c>
      <c r="V497" t="s">
        <v>42</v>
      </c>
      <c r="W497">
        <v>696</v>
      </c>
      <c r="X497">
        <v>1512464817196</v>
      </c>
      <c r="Y497">
        <v>1512464817196</v>
      </c>
    </row>
    <row r="498" spans="1:25" x14ac:dyDescent="0.3">
      <c r="A498">
        <v>697</v>
      </c>
      <c r="B498" t="s">
        <v>3131</v>
      </c>
      <c r="C498" t="s">
        <v>3132</v>
      </c>
      <c r="D498" t="s">
        <v>3133</v>
      </c>
      <c r="E498" t="s">
        <v>3134</v>
      </c>
      <c r="F498" t="s">
        <v>3135</v>
      </c>
      <c r="G498" t="s">
        <v>157</v>
      </c>
      <c r="H498">
        <v>94596</v>
      </c>
      <c r="I498" t="s">
        <v>86</v>
      </c>
      <c r="J498" t="s">
        <v>3136</v>
      </c>
      <c r="K498" t="s">
        <v>3137</v>
      </c>
      <c r="L498" t="s">
        <v>1172</v>
      </c>
      <c r="M498" t="s">
        <v>90</v>
      </c>
      <c r="N498" t="s">
        <v>1173</v>
      </c>
      <c r="O498" t="s">
        <v>37</v>
      </c>
      <c r="P498" t="s">
        <v>38</v>
      </c>
      <c r="Q498" t="s">
        <v>100</v>
      </c>
      <c r="R498" t="s">
        <v>101</v>
      </c>
      <c r="S498" t="s">
        <v>80</v>
      </c>
      <c r="T498" t="s">
        <v>79</v>
      </c>
      <c r="U498" t="s">
        <v>41</v>
      </c>
      <c r="V498" t="s">
        <v>42</v>
      </c>
      <c r="W498">
        <v>697</v>
      </c>
      <c r="X498">
        <v>1512464818531</v>
      </c>
      <c r="Y498">
        <v>1512464818531</v>
      </c>
    </row>
    <row r="499" spans="1:25" x14ac:dyDescent="0.3">
      <c r="A499">
        <v>698</v>
      </c>
      <c r="B499" t="s">
        <v>3138</v>
      </c>
      <c r="C499" t="s">
        <v>3139</v>
      </c>
      <c r="D499" t="s">
        <v>3140</v>
      </c>
      <c r="E499" t="s">
        <v>3141</v>
      </c>
      <c r="F499" t="s">
        <v>3142</v>
      </c>
      <c r="G499" t="s">
        <v>1531</v>
      </c>
      <c r="H499">
        <v>43215</v>
      </c>
      <c r="I499" t="s">
        <v>86</v>
      </c>
      <c r="J499" t="s">
        <v>3143</v>
      </c>
      <c r="K499" t="s">
        <v>3144</v>
      </c>
      <c r="L499" t="s">
        <v>423</v>
      </c>
      <c r="M499" t="s">
        <v>90</v>
      </c>
      <c r="N499" t="s">
        <v>424</v>
      </c>
      <c r="O499" t="s">
        <v>37</v>
      </c>
      <c r="P499" t="s">
        <v>38</v>
      </c>
      <c r="Q499" t="s">
        <v>78</v>
      </c>
      <c r="R499" t="s">
        <v>79</v>
      </c>
      <c r="S499" t="s">
        <v>293</v>
      </c>
      <c r="T499" t="s">
        <v>101</v>
      </c>
      <c r="U499" t="s">
        <v>41</v>
      </c>
      <c r="V499" t="s">
        <v>42</v>
      </c>
      <c r="W499">
        <v>698</v>
      </c>
      <c r="X499">
        <v>1512464819429</v>
      </c>
      <c r="Y499">
        <v>1512464819429</v>
      </c>
    </row>
    <row r="500" spans="1:25" x14ac:dyDescent="0.3">
      <c r="A500">
        <v>699</v>
      </c>
      <c r="B500" t="s">
        <v>3145</v>
      </c>
      <c r="C500" t="s">
        <v>3146</v>
      </c>
      <c r="D500" t="s">
        <v>3147</v>
      </c>
      <c r="E500" t="s">
        <v>3148</v>
      </c>
      <c r="F500" t="s">
        <v>2754</v>
      </c>
      <c r="G500" t="s">
        <v>2393</v>
      </c>
      <c r="H500" t="s">
        <v>3149</v>
      </c>
      <c r="I500" t="s">
        <v>460</v>
      </c>
      <c r="J500" t="s">
        <v>3150</v>
      </c>
      <c r="K500" t="s">
        <v>3151</v>
      </c>
      <c r="L500" t="s">
        <v>1142</v>
      </c>
      <c r="M500" t="s">
        <v>463</v>
      </c>
      <c r="N500" t="s">
        <v>1143</v>
      </c>
      <c r="O500" t="s">
        <v>37</v>
      </c>
      <c r="P500" t="s">
        <v>38</v>
      </c>
      <c r="Q500" t="s">
        <v>100</v>
      </c>
      <c r="R500" t="s">
        <v>101</v>
      </c>
      <c r="S500" t="s">
        <v>64</v>
      </c>
      <c r="T500" t="s">
        <v>65</v>
      </c>
      <c r="U500" t="s">
        <v>113</v>
      </c>
      <c r="V500" t="s">
        <v>95</v>
      </c>
      <c r="W500">
        <v>699</v>
      </c>
      <c r="X500">
        <v>1512464821262</v>
      </c>
      <c r="Y500">
        <v>1512464821262</v>
      </c>
    </row>
    <row r="501" spans="1:25" x14ac:dyDescent="0.3">
      <c r="A501">
        <v>700</v>
      </c>
      <c r="B501" t="s">
        <v>3152</v>
      </c>
      <c r="C501" t="s">
        <v>3153</v>
      </c>
      <c r="D501" t="s">
        <v>3154</v>
      </c>
      <c r="J501" t="s">
        <v>3155</v>
      </c>
      <c r="K501" t="s">
        <v>3156</v>
      </c>
      <c r="L501" t="s">
        <v>130</v>
      </c>
      <c r="N501" t="s">
        <v>131</v>
      </c>
      <c r="O501" t="s">
        <v>92</v>
      </c>
      <c r="P501" t="s">
        <v>93</v>
      </c>
      <c r="Q501" s="2">
        <v>43009</v>
      </c>
      <c r="R501" t="s">
        <v>65</v>
      </c>
      <c r="S501" t="s">
        <v>40</v>
      </c>
      <c r="T501" t="s">
        <v>39</v>
      </c>
      <c r="U501" t="s">
        <v>113</v>
      </c>
      <c r="V501" t="s">
        <v>95</v>
      </c>
      <c r="W501">
        <v>700</v>
      </c>
      <c r="X501">
        <v>1512464825052</v>
      </c>
      <c r="Y501">
        <v>1512464825052</v>
      </c>
    </row>
    <row r="502" spans="1:25" x14ac:dyDescent="0.3">
      <c r="A502">
        <v>701</v>
      </c>
      <c r="B502" t="s">
        <v>3157</v>
      </c>
      <c r="C502" t="s">
        <v>3158</v>
      </c>
      <c r="D502" t="s">
        <v>3159</v>
      </c>
      <c r="E502" t="s">
        <v>3160</v>
      </c>
      <c r="F502" t="s">
        <v>1369</v>
      </c>
      <c r="G502" t="s">
        <v>742</v>
      </c>
      <c r="H502">
        <v>75287</v>
      </c>
      <c r="I502" t="s">
        <v>86</v>
      </c>
      <c r="J502" t="s">
        <v>3161</v>
      </c>
      <c r="L502" t="s">
        <v>265</v>
      </c>
      <c r="M502" t="s">
        <v>90</v>
      </c>
      <c r="N502" t="s">
        <v>266</v>
      </c>
      <c r="O502" t="s">
        <v>37</v>
      </c>
      <c r="P502" t="s">
        <v>38</v>
      </c>
      <c r="Q502" s="1">
        <v>18568</v>
      </c>
      <c r="R502" t="s">
        <v>39</v>
      </c>
      <c r="W502">
        <v>701</v>
      </c>
      <c r="X502">
        <v>1512464827404</v>
      </c>
      <c r="Y502">
        <v>1512464827404</v>
      </c>
    </row>
    <row r="503" spans="1:25" x14ac:dyDescent="0.3">
      <c r="A503">
        <v>702</v>
      </c>
      <c r="B503" t="s">
        <v>1167</v>
      </c>
      <c r="D503" t="s">
        <v>3162</v>
      </c>
      <c r="E503" t="s">
        <v>3163</v>
      </c>
      <c r="F503" t="s">
        <v>3164</v>
      </c>
      <c r="G503" t="s">
        <v>956</v>
      </c>
      <c r="H503" t="s">
        <v>3165</v>
      </c>
      <c r="I503" t="s">
        <v>460</v>
      </c>
      <c r="J503" t="s">
        <v>3166</v>
      </c>
      <c r="L503" t="s">
        <v>265</v>
      </c>
      <c r="M503" t="s">
        <v>463</v>
      </c>
      <c r="N503" t="s">
        <v>266</v>
      </c>
      <c r="O503" t="s">
        <v>37</v>
      </c>
      <c r="P503" t="s">
        <v>38</v>
      </c>
      <c r="Q503" s="1">
        <v>18568</v>
      </c>
      <c r="R503" t="s">
        <v>39</v>
      </c>
      <c r="W503">
        <v>702</v>
      </c>
      <c r="X503">
        <v>1512464827639</v>
      </c>
      <c r="Y503">
        <v>1512464827639</v>
      </c>
    </row>
    <row r="504" spans="1:25" x14ac:dyDescent="0.3">
      <c r="A504">
        <v>703</v>
      </c>
      <c r="B504" t="s">
        <v>3167</v>
      </c>
      <c r="D504" t="s">
        <v>3168</v>
      </c>
      <c r="E504" t="s">
        <v>3169</v>
      </c>
      <c r="F504" t="s">
        <v>437</v>
      </c>
      <c r="G504" t="s">
        <v>438</v>
      </c>
      <c r="H504">
        <v>81737</v>
      </c>
      <c r="I504" t="s">
        <v>48</v>
      </c>
      <c r="J504" t="s">
        <v>3170</v>
      </c>
      <c r="K504" t="s">
        <v>3171</v>
      </c>
      <c r="L504" t="s">
        <v>139</v>
      </c>
      <c r="M504" t="s">
        <v>52</v>
      </c>
      <c r="N504" t="s">
        <v>140</v>
      </c>
      <c r="S504" t="s">
        <v>80</v>
      </c>
      <c r="T504" t="s">
        <v>79</v>
      </c>
      <c r="U504" t="s">
        <v>41</v>
      </c>
      <c r="V504" t="s">
        <v>42</v>
      </c>
      <c r="W504">
        <v>703</v>
      </c>
      <c r="X504">
        <v>1512464828197</v>
      </c>
      <c r="Y504">
        <v>1512464828197</v>
      </c>
    </row>
    <row r="505" spans="1:25" x14ac:dyDescent="0.3">
      <c r="A505">
        <v>704</v>
      </c>
      <c r="B505" t="s">
        <v>3172</v>
      </c>
      <c r="C505" t="s">
        <v>3173</v>
      </c>
      <c r="D505" t="s">
        <v>3174</v>
      </c>
      <c r="E505" t="s">
        <v>3175</v>
      </c>
      <c r="F505" t="s">
        <v>3176</v>
      </c>
      <c r="G505" t="s">
        <v>1572</v>
      </c>
      <c r="H505">
        <v>7933</v>
      </c>
      <c r="I505" t="s">
        <v>86</v>
      </c>
      <c r="J505" t="s">
        <v>3177</v>
      </c>
      <c r="K505" t="s">
        <v>3178</v>
      </c>
      <c r="L505" t="s">
        <v>130</v>
      </c>
      <c r="M505" t="s">
        <v>90</v>
      </c>
      <c r="N505" t="s">
        <v>131</v>
      </c>
      <c r="O505" t="s">
        <v>92</v>
      </c>
      <c r="P505" t="s">
        <v>93</v>
      </c>
      <c r="Q505" s="1">
        <v>18568</v>
      </c>
      <c r="R505" t="s">
        <v>39</v>
      </c>
      <c r="S505" t="s">
        <v>40</v>
      </c>
      <c r="T505" t="s">
        <v>39</v>
      </c>
      <c r="U505" t="s">
        <v>41</v>
      </c>
      <c r="V505" t="s">
        <v>42</v>
      </c>
      <c r="W505">
        <v>704</v>
      </c>
      <c r="X505">
        <v>1512464828742</v>
      </c>
      <c r="Y505">
        <v>1512464828742</v>
      </c>
    </row>
    <row r="506" spans="1:25" x14ac:dyDescent="0.3">
      <c r="A506">
        <v>705</v>
      </c>
      <c r="B506" t="s">
        <v>3179</v>
      </c>
      <c r="C506" t="s">
        <v>3180</v>
      </c>
      <c r="D506" t="s">
        <v>3181</v>
      </c>
      <c r="E506" t="s">
        <v>3182</v>
      </c>
      <c r="F506" t="s">
        <v>3183</v>
      </c>
      <c r="G506" t="s">
        <v>58</v>
      </c>
      <c r="H506" t="s">
        <v>3184</v>
      </c>
      <c r="I506" t="s">
        <v>60</v>
      </c>
      <c r="J506" t="s">
        <v>3185</v>
      </c>
      <c r="K506" t="s">
        <v>3186</v>
      </c>
      <c r="L506" t="s">
        <v>265</v>
      </c>
      <c r="M506" t="s">
        <v>63</v>
      </c>
      <c r="N506" t="s">
        <v>266</v>
      </c>
      <c r="O506" t="s">
        <v>37</v>
      </c>
      <c r="P506" t="s">
        <v>38</v>
      </c>
      <c r="Q506" t="s">
        <v>78</v>
      </c>
      <c r="R506" t="s">
        <v>79</v>
      </c>
      <c r="S506" t="s">
        <v>64</v>
      </c>
      <c r="T506" t="s">
        <v>65</v>
      </c>
      <c r="U506" t="s">
        <v>41</v>
      </c>
      <c r="V506" t="s">
        <v>42</v>
      </c>
      <c r="W506">
        <v>705</v>
      </c>
      <c r="X506">
        <v>1512464829022</v>
      </c>
      <c r="Y506">
        <v>1512464829022</v>
      </c>
    </row>
    <row r="507" spans="1:25" x14ac:dyDescent="0.3">
      <c r="A507">
        <v>706</v>
      </c>
      <c r="B507" t="s">
        <v>3187</v>
      </c>
      <c r="C507" t="s">
        <v>3188</v>
      </c>
      <c r="D507" t="s">
        <v>3189</v>
      </c>
      <c r="E507" t="s">
        <v>3190</v>
      </c>
      <c r="F507" t="s">
        <v>3191</v>
      </c>
      <c r="G507" t="s">
        <v>2132</v>
      </c>
      <c r="H507">
        <v>55416</v>
      </c>
      <c r="I507" t="s">
        <v>86</v>
      </c>
      <c r="J507" t="s">
        <v>3192</v>
      </c>
      <c r="K507" t="s">
        <v>3193</v>
      </c>
      <c r="L507" t="s">
        <v>1106</v>
      </c>
      <c r="M507" t="s">
        <v>90</v>
      </c>
      <c r="N507" t="s">
        <v>1107</v>
      </c>
      <c r="O507" t="s">
        <v>151</v>
      </c>
      <c r="P507" t="s">
        <v>79</v>
      </c>
      <c r="Q507" t="s">
        <v>324</v>
      </c>
      <c r="R507" t="s">
        <v>325</v>
      </c>
      <c r="S507" t="s">
        <v>64</v>
      </c>
      <c r="T507" t="s">
        <v>65</v>
      </c>
      <c r="U507" t="s">
        <v>113</v>
      </c>
      <c r="V507" t="s">
        <v>95</v>
      </c>
      <c r="W507">
        <v>706</v>
      </c>
      <c r="X507">
        <v>1512464829976</v>
      </c>
      <c r="Y507">
        <v>1512464829976</v>
      </c>
    </row>
    <row r="508" spans="1:25" x14ac:dyDescent="0.3">
      <c r="A508">
        <v>707</v>
      </c>
      <c r="B508" t="s">
        <v>1316</v>
      </c>
      <c r="C508" t="s">
        <v>3194</v>
      </c>
      <c r="D508" t="s">
        <v>3195</v>
      </c>
      <c r="F508" t="s">
        <v>1489</v>
      </c>
      <c r="G508" t="s">
        <v>1230</v>
      </c>
      <c r="H508">
        <v>2116</v>
      </c>
      <c r="I508" t="s">
        <v>86</v>
      </c>
      <c r="J508" t="s">
        <v>3196</v>
      </c>
      <c r="K508" t="s">
        <v>3197</v>
      </c>
      <c r="M508" t="s">
        <v>90</v>
      </c>
      <c r="S508" t="s">
        <v>80</v>
      </c>
      <c r="T508" t="s">
        <v>79</v>
      </c>
      <c r="U508" t="s">
        <v>41</v>
      </c>
      <c r="V508" t="s">
        <v>42</v>
      </c>
      <c r="W508">
        <v>707</v>
      </c>
      <c r="X508">
        <v>1512464830075</v>
      </c>
      <c r="Y508">
        <v>1512464830075</v>
      </c>
    </row>
    <row r="509" spans="1:25" x14ac:dyDescent="0.3">
      <c r="A509">
        <v>708</v>
      </c>
      <c r="B509" t="s">
        <v>3198</v>
      </c>
      <c r="C509" t="s">
        <v>3199</v>
      </c>
      <c r="D509" t="s">
        <v>3200</v>
      </c>
      <c r="E509" t="s">
        <v>3201</v>
      </c>
      <c r="F509" t="s">
        <v>437</v>
      </c>
      <c r="G509" t="s">
        <v>438</v>
      </c>
      <c r="H509">
        <v>80331</v>
      </c>
      <c r="I509" t="s">
        <v>48</v>
      </c>
      <c r="J509" t="s">
        <v>3202</v>
      </c>
      <c r="K509" t="s">
        <v>3203</v>
      </c>
      <c r="L509" t="s">
        <v>34</v>
      </c>
      <c r="M509" t="s">
        <v>52</v>
      </c>
      <c r="N509" t="s">
        <v>36</v>
      </c>
      <c r="O509" t="s">
        <v>37</v>
      </c>
      <c r="P509" t="s">
        <v>38</v>
      </c>
      <c r="Q509" t="s">
        <v>78</v>
      </c>
      <c r="R509" t="s">
        <v>79</v>
      </c>
      <c r="S509" t="s">
        <v>64</v>
      </c>
      <c r="T509" t="s">
        <v>65</v>
      </c>
      <c r="U509" t="s">
        <v>41</v>
      </c>
      <c r="V509" t="s">
        <v>42</v>
      </c>
      <c r="W509">
        <v>708</v>
      </c>
      <c r="X509">
        <v>1512464830473</v>
      </c>
      <c r="Y509">
        <v>1512464830473</v>
      </c>
    </row>
    <row r="510" spans="1:25" x14ac:dyDescent="0.3">
      <c r="A510">
        <v>709</v>
      </c>
      <c r="B510" t="s">
        <v>3204</v>
      </c>
      <c r="C510" t="s">
        <v>3205</v>
      </c>
      <c r="D510" t="s">
        <v>3206</v>
      </c>
      <c r="E510" t="s">
        <v>3207</v>
      </c>
      <c r="F510" t="s">
        <v>57</v>
      </c>
      <c r="G510" t="s">
        <v>58</v>
      </c>
      <c r="H510" t="s">
        <v>3208</v>
      </c>
      <c r="I510" t="s">
        <v>60</v>
      </c>
      <c r="J510" t="s">
        <v>3209</v>
      </c>
      <c r="K510" t="s">
        <v>3210</v>
      </c>
      <c r="L510" t="s">
        <v>255</v>
      </c>
      <c r="M510" t="s">
        <v>63</v>
      </c>
      <c r="N510" t="s">
        <v>256</v>
      </c>
      <c r="O510" t="s">
        <v>37</v>
      </c>
      <c r="P510" t="s">
        <v>38</v>
      </c>
      <c r="Q510" s="1">
        <v>18568</v>
      </c>
      <c r="R510" t="s">
        <v>39</v>
      </c>
      <c r="S510" t="s">
        <v>64</v>
      </c>
      <c r="T510" t="s">
        <v>65</v>
      </c>
      <c r="U510" t="s">
        <v>41</v>
      </c>
      <c r="V510" t="s">
        <v>42</v>
      </c>
      <c r="W510">
        <v>709</v>
      </c>
      <c r="X510">
        <v>1512464831518</v>
      </c>
      <c r="Y510">
        <v>1512464831518</v>
      </c>
    </row>
    <row r="511" spans="1:25" x14ac:dyDescent="0.3">
      <c r="A511">
        <v>710</v>
      </c>
      <c r="B511" t="s">
        <v>3211</v>
      </c>
      <c r="C511" t="s">
        <v>3212</v>
      </c>
      <c r="D511" t="s">
        <v>3213</v>
      </c>
      <c r="F511" t="s">
        <v>60</v>
      </c>
      <c r="J511" t="s">
        <v>3214</v>
      </c>
      <c r="K511" t="s">
        <v>3215</v>
      </c>
      <c r="L511" t="s">
        <v>291</v>
      </c>
      <c r="N511" t="s">
        <v>292</v>
      </c>
      <c r="O511" t="s">
        <v>37</v>
      </c>
      <c r="P511" t="s">
        <v>38</v>
      </c>
      <c r="Q511" t="s">
        <v>94</v>
      </c>
      <c r="R511" t="s">
        <v>95</v>
      </c>
      <c r="S511" t="s">
        <v>40</v>
      </c>
      <c r="T511" t="s">
        <v>39</v>
      </c>
      <c r="U511" t="s">
        <v>41</v>
      </c>
      <c r="V511" t="s">
        <v>42</v>
      </c>
      <c r="W511">
        <v>710</v>
      </c>
      <c r="X511">
        <v>1512464831552</v>
      </c>
      <c r="Y511">
        <v>1512464831552</v>
      </c>
    </row>
    <row r="512" spans="1:25" x14ac:dyDescent="0.3">
      <c r="A512">
        <v>711</v>
      </c>
      <c r="B512" t="s">
        <v>3216</v>
      </c>
      <c r="C512" t="s">
        <v>3217</v>
      </c>
      <c r="D512" t="s">
        <v>3218</v>
      </c>
      <c r="F512" t="s">
        <v>1688</v>
      </c>
      <c r="G512" t="s">
        <v>1689</v>
      </c>
      <c r="I512" t="s">
        <v>86</v>
      </c>
      <c r="J512" t="s">
        <v>3219</v>
      </c>
      <c r="K512" t="s">
        <v>3220</v>
      </c>
      <c r="L512" t="s">
        <v>1026</v>
      </c>
      <c r="M512" t="s">
        <v>90</v>
      </c>
      <c r="N512" t="s">
        <v>1027</v>
      </c>
      <c r="O512" t="s">
        <v>37</v>
      </c>
      <c r="P512" t="s">
        <v>38</v>
      </c>
      <c r="Q512" t="s">
        <v>324</v>
      </c>
      <c r="R512" t="s">
        <v>325</v>
      </c>
      <c r="S512" t="s">
        <v>40</v>
      </c>
      <c r="T512" t="s">
        <v>39</v>
      </c>
      <c r="U512" t="s">
        <v>41</v>
      </c>
      <c r="V512" t="s">
        <v>42</v>
      </c>
      <c r="W512">
        <v>711</v>
      </c>
      <c r="X512">
        <v>1512464832606</v>
      </c>
      <c r="Y512">
        <v>1512464832606</v>
      </c>
    </row>
    <row r="513" spans="1:25" x14ac:dyDescent="0.3">
      <c r="A513">
        <v>712</v>
      </c>
      <c r="B513" t="s">
        <v>3221</v>
      </c>
      <c r="C513" t="s">
        <v>3222</v>
      </c>
      <c r="D513" t="s">
        <v>3223</v>
      </c>
      <c r="E513" t="s">
        <v>3224</v>
      </c>
      <c r="F513" t="s">
        <v>3225</v>
      </c>
      <c r="G513" t="s">
        <v>742</v>
      </c>
      <c r="H513">
        <v>78660</v>
      </c>
      <c r="I513" t="s">
        <v>86</v>
      </c>
      <c r="J513" t="s">
        <v>3226</v>
      </c>
      <c r="K513" t="s">
        <v>3227</v>
      </c>
      <c r="L513" t="s">
        <v>777</v>
      </c>
      <c r="M513" t="s">
        <v>90</v>
      </c>
      <c r="N513" t="s">
        <v>778</v>
      </c>
      <c r="O513" t="s">
        <v>37</v>
      </c>
      <c r="P513" t="s">
        <v>38</v>
      </c>
      <c r="Q513" s="1">
        <v>18568</v>
      </c>
      <c r="R513" t="s">
        <v>39</v>
      </c>
      <c r="S513" t="s">
        <v>64</v>
      </c>
      <c r="T513" t="s">
        <v>65</v>
      </c>
      <c r="U513" t="s">
        <v>113</v>
      </c>
      <c r="V513" t="s">
        <v>95</v>
      </c>
      <c r="W513">
        <v>712</v>
      </c>
      <c r="X513">
        <v>1512464832650</v>
      </c>
      <c r="Y513">
        <v>1512464832650</v>
      </c>
    </row>
    <row r="514" spans="1:25" x14ac:dyDescent="0.3">
      <c r="A514">
        <v>713</v>
      </c>
      <c r="B514" t="s">
        <v>3138</v>
      </c>
      <c r="C514" t="s">
        <v>3228</v>
      </c>
      <c r="D514" t="s">
        <v>3229</v>
      </c>
      <c r="E514" t="s">
        <v>3230</v>
      </c>
      <c r="F514" t="s">
        <v>3231</v>
      </c>
      <c r="G514" t="s">
        <v>1572</v>
      </c>
      <c r="H514">
        <v>7036</v>
      </c>
      <c r="I514" t="s">
        <v>86</v>
      </c>
      <c r="J514" t="s">
        <v>3232</v>
      </c>
      <c r="K514" t="s">
        <v>3233</v>
      </c>
      <c r="L514" t="s">
        <v>1431</v>
      </c>
      <c r="M514" t="s">
        <v>90</v>
      </c>
      <c r="N514" t="s">
        <v>1432</v>
      </c>
      <c r="O514" t="s">
        <v>37</v>
      </c>
      <c r="P514" t="s">
        <v>38</v>
      </c>
      <c r="Q514" t="s">
        <v>527</v>
      </c>
      <c r="R514" t="s">
        <v>528</v>
      </c>
      <c r="S514" t="s">
        <v>40</v>
      </c>
      <c r="T514" t="s">
        <v>39</v>
      </c>
      <c r="U514" t="s">
        <v>41</v>
      </c>
      <c r="V514" t="s">
        <v>42</v>
      </c>
      <c r="W514">
        <v>713</v>
      </c>
      <c r="X514">
        <v>1512464832700</v>
      </c>
      <c r="Y514">
        <v>1512464832700</v>
      </c>
    </row>
    <row r="515" spans="1:25" x14ac:dyDescent="0.3">
      <c r="A515">
        <v>714</v>
      </c>
      <c r="B515" t="s">
        <v>3234</v>
      </c>
      <c r="C515" t="s">
        <v>3235</v>
      </c>
      <c r="D515" t="s">
        <v>3236</v>
      </c>
      <c r="E515" t="s">
        <v>3237</v>
      </c>
      <c r="F515" t="s">
        <v>3238</v>
      </c>
      <c r="G515" t="s">
        <v>3238</v>
      </c>
      <c r="I515" t="s">
        <v>3239</v>
      </c>
      <c r="J515" t="s">
        <v>3240</v>
      </c>
      <c r="K515" t="s">
        <v>3241</v>
      </c>
      <c r="L515" t="s">
        <v>567</v>
      </c>
      <c r="M515" t="s">
        <v>3242</v>
      </c>
      <c r="N515" t="s">
        <v>568</v>
      </c>
      <c r="O515" t="s">
        <v>37</v>
      </c>
      <c r="P515" t="s">
        <v>38</v>
      </c>
      <c r="Q515" t="s">
        <v>94</v>
      </c>
      <c r="R515" t="s">
        <v>95</v>
      </c>
      <c r="S515" t="s">
        <v>64</v>
      </c>
      <c r="T515" t="s">
        <v>65</v>
      </c>
      <c r="U515" t="s">
        <v>41</v>
      </c>
      <c r="V515" t="s">
        <v>42</v>
      </c>
      <c r="W515">
        <v>714</v>
      </c>
      <c r="X515">
        <v>1512464833946</v>
      </c>
      <c r="Y515">
        <v>1512464833946</v>
      </c>
    </row>
    <row r="516" spans="1:25" x14ac:dyDescent="0.3">
      <c r="A516">
        <v>715</v>
      </c>
      <c r="B516" t="s">
        <v>3243</v>
      </c>
      <c r="C516" t="s">
        <v>3244</v>
      </c>
      <c r="D516" t="s">
        <v>2054</v>
      </c>
      <c r="E516" t="s">
        <v>2055</v>
      </c>
      <c r="F516" t="s">
        <v>486</v>
      </c>
      <c r="G516" t="s">
        <v>157</v>
      </c>
      <c r="H516">
        <v>91403</v>
      </c>
      <c r="I516" t="s">
        <v>86</v>
      </c>
      <c r="J516" t="s">
        <v>2056</v>
      </c>
      <c r="K516" t="s">
        <v>3245</v>
      </c>
      <c r="L516" t="s">
        <v>139</v>
      </c>
      <c r="M516" t="s">
        <v>90</v>
      </c>
      <c r="N516" t="s">
        <v>140</v>
      </c>
      <c r="O516" t="s">
        <v>37</v>
      </c>
      <c r="P516" t="s">
        <v>38</v>
      </c>
      <c r="Q516" t="s">
        <v>100</v>
      </c>
      <c r="R516" t="s">
        <v>101</v>
      </c>
      <c r="S516" t="s">
        <v>40</v>
      </c>
      <c r="T516" t="s">
        <v>39</v>
      </c>
      <c r="U516" t="s">
        <v>41</v>
      </c>
      <c r="V516" t="s">
        <v>42</v>
      </c>
      <c r="W516">
        <v>715</v>
      </c>
      <c r="X516">
        <v>1512464834823</v>
      </c>
      <c r="Y516">
        <v>1512464834823</v>
      </c>
    </row>
    <row r="517" spans="1:25" x14ac:dyDescent="0.3">
      <c r="A517">
        <v>716</v>
      </c>
      <c r="B517" t="s">
        <v>2339</v>
      </c>
      <c r="D517" t="s">
        <v>3246</v>
      </c>
      <c r="E517" t="s">
        <v>3247</v>
      </c>
      <c r="F517" t="s">
        <v>651</v>
      </c>
      <c r="G517" t="s">
        <v>652</v>
      </c>
      <c r="H517">
        <v>89101</v>
      </c>
      <c r="I517" t="s">
        <v>86</v>
      </c>
      <c r="J517" t="s">
        <v>3248</v>
      </c>
      <c r="K517" t="s">
        <v>3249</v>
      </c>
      <c r="L517" t="s">
        <v>588</v>
      </c>
      <c r="M517" t="s">
        <v>90</v>
      </c>
      <c r="N517" t="s">
        <v>589</v>
      </c>
      <c r="O517" t="s">
        <v>391</v>
      </c>
      <c r="P517" t="s">
        <v>222</v>
      </c>
      <c r="Q517" t="s">
        <v>94</v>
      </c>
      <c r="R517" t="s">
        <v>95</v>
      </c>
      <c r="S517" t="s">
        <v>40</v>
      </c>
      <c r="T517" t="s">
        <v>39</v>
      </c>
      <c r="U517" t="s">
        <v>41</v>
      </c>
      <c r="V517" t="s">
        <v>42</v>
      </c>
      <c r="W517">
        <v>716</v>
      </c>
      <c r="X517">
        <v>1512464835192</v>
      </c>
      <c r="Y517">
        <v>1512464835192</v>
      </c>
    </row>
    <row r="518" spans="1:25" x14ac:dyDescent="0.3">
      <c r="A518">
        <v>717</v>
      </c>
      <c r="B518" t="s">
        <v>1167</v>
      </c>
      <c r="D518" t="s">
        <v>3250</v>
      </c>
      <c r="E518" t="s">
        <v>3251</v>
      </c>
      <c r="F518" t="s">
        <v>3252</v>
      </c>
      <c r="G518" t="s">
        <v>454</v>
      </c>
      <c r="H518">
        <v>85747</v>
      </c>
      <c r="I518" t="s">
        <v>86</v>
      </c>
      <c r="J518" t="s">
        <v>3253</v>
      </c>
      <c r="K518" t="s">
        <v>3254</v>
      </c>
      <c r="L518" t="s">
        <v>718</v>
      </c>
      <c r="M518" t="s">
        <v>90</v>
      </c>
      <c r="N518" t="s">
        <v>719</v>
      </c>
      <c r="O518" t="s">
        <v>37</v>
      </c>
      <c r="P518" t="s">
        <v>38</v>
      </c>
      <c r="Q518" t="s">
        <v>78</v>
      </c>
      <c r="R518" t="s">
        <v>79</v>
      </c>
      <c r="S518" t="s">
        <v>80</v>
      </c>
      <c r="T518" t="s">
        <v>79</v>
      </c>
      <c r="U518" t="s">
        <v>41</v>
      </c>
      <c r="V518" t="s">
        <v>42</v>
      </c>
      <c r="W518">
        <v>717</v>
      </c>
      <c r="X518">
        <v>1512464835298</v>
      </c>
      <c r="Y518">
        <v>1512464835298</v>
      </c>
    </row>
    <row r="519" spans="1:25" x14ac:dyDescent="0.3">
      <c r="A519">
        <v>718</v>
      </c>
      <c r="B519" t="s">
        <v>3255</v>
      </c>
      <c r="C519" t="s">
        <v>3256</v>
      </c>
      <c r="D519" t="s">
        <v>3257</v>
      </c>
      <c r="F519" t="s">
        <v>3258</v>
      </c>
      <c r="G519" t="s">
        <v>3259</v>
      </c>
      <c r="I519" t="s">
        <v>3260</v>
      </c>
      <c r="J519" t="s">
        <v>3261</v>
      </c>
      <c r="K519" t="s">
        <v>3262</v>
      </c>
      <c r="L519" t="s">
        <v>2419</v>
      </c>
      <c r="M519" t="s">
        <v>3263</v>
      </c>
      <c r="N519" t="s">
        <v>2420</v>
      </c>
      <c r="O519" t="s">
        <v>37</v>
      </c>
      <c r="P519" t="s">
        <v>38</v>
      </c>
      <c r="Q519" t="s">
        <v>94</v>
      </c>
      <c r="R519" t="s">
        <v>95</v>
      </c>
      <c r="S519" t="s">
        <v>64</v>
      </c>
      <c r="T519" t="s">
        <v>65</v>
      </c>
      <c r="U519" t="s">
        <v>113</v>
      </c>
      <c r="V519" t="s">
        <v>95</v>
      </c>
      <c r="W519">
        <v>718</v>
      </c>
      <c r="X519">
        <v>1512464835412</v>
      </c>
      <c r="Y519">
        <v>1512464835412</v>
      </c>
    </row>
    <row r="520" spans="1:25" x14ac:dyDescent="0.3">
      <c r="A520">
        <v>719</v>
      </c>
      <c r="B520" t="s">
        <v>3264</v>
      </c>
      <c r="C520" t="s">
        <v>3265</v>
      </c>
      <c r="D520" t="s">
        <v>3266</v>
      </c>
      <c r="E520" t="s">
        <v>3267</v>
      </c>
      <c r="F520" t="s">
        <v>1975</v>
      </c>
      <c r="G520" t="s">
        <v>1976</v>
      </c>
      <c r="H520">
        <v>48084</v>
      </c>
      <c r="I520" t="s">
        <v>86</v>
      </c>
      <c r="J520" t="s">
        <v>3268</v>
      </c>
      <c r="K520" t="s">
        <v>3269</v>
      </c>
      <c r="L520" t="s">
        <v>34</v>
      </c>
      <c r="M520" t="s">
        <v>90</v>
      </c>
      <c r="N520" t="s">
        <v>36</v>
      </c>
      <c r="O520" t="s">
        <v>37</v>
      </c>
      <c r="P520" t="s">
        <v>38</v>
      </c>
      <c r="Q520" t="s">
        <v>78</v>
      </c>
      <c r="R520" t="s">
        <v>79</v>
      </c>
      <c r="S520" t="s">
        <v>80</v>
      </c>
      <c r="T520" t="s">
        <v>79</v>
      </c>
      <c r="U520" t="s">
        <v>41</v>
      </c>
      <c r="V520" t="s">
        <v>42</v>
      </c>
      <c r="W520">
        <v>719</v>
      </c>
      <c r="X520">
        <v>1512464836094</v>
      </c>
      <c r="Y520">
        <v>1512464836094</v>
      </c>
    </row>
    <row r="521" spans="1:25" x14ac:dyDescent="0.3">
      <c r="A521">
        <v>720</v>
      </c>
      <c r="B521" t="s">
        <v>3270</v>
      </c>
      <c r="C521" t="s">
        <v>3271</v>
      </c>
      <c r="D521" t="s">
        <v>3272</v>
      </c>
      <c r="F521" t="s">
        <v>3273</v>
      </c>
      <c r="G521" t="s">
        <v>3273</v>
      </c>
      <c r="I521" t="s">
        <v>3086</v>
      </c>
      <c r="J521" t="s">
        <v>3274</v>
      </c>
      <c r="L521" t="s">
        <v>34</v>
      </c>
      <c r="M521" t="s">
        <v>3090</v>
      </c>
      <c r="N521" t="s">
        <v>36</v>
      </c>
      <c r="O521" t="s">
        <v>37</v>
      </c>
      <c r="P521" t="s">
        <v>38</v>
      </c>
      <c r="Q521" t="s">
        <v>100</v>
      </c>
      <c r="R521" t="s">
        <v>101</v>
      </c>
      <c r="W521">
        <v>720</v>
      </c>
      <c r="X521">
        <v>1512464836341</v>
      </c>
      <c r="Y521">
        <v>1512464836341</v>
      </c>
    </row>
    <row r="522" spans="1:25" x14ac:dyDescent="0.3">
      <c r="A522">
        <v>721</v>
      </c>
      <c r="B522" t="s">
        <v>3275</v>
      </c>
      <c r="D522" t="s">
        <v>3276</v>
      </c>
      <c r="E522" t="s">
        <v>3277</v>
      </c>
      <c r="F522" t="s">
        <v>85</v>
      </c>
      <c r="G522" t="s">
        <v>85</v>
      </c>
      <c r="H522">
        <v>10013</v>
      </c>
      <c r="I522" t="s">
        <v>86</v>
      </c>
      <c r="J522" t="s">
        <v>3278</v>
      </c>
      <c r="K522" t="s">
        <v>3279</v>
      </c>
      <c r="L522" t="s">
        <v>255</v>
      </c>
      <c r="M522" t="s">
        <v>90</v>
      </c>
      <c r="N522" t="s">
        <v>256</v>
      </c>
      <c r="O522" t="s">
        <v>151</v>
      </c>
      <c r="P522" t="s">
        <v>79</v>
      </c>
      <c r="Q522" t="s">
        <v>527</v>
      </c>
      <c r="R522" t="s">
        <v>528</v>
      </c>
      <c r="S522" t="s">
        <v>40</v>
      </c>
      <c r="T522" t="s">
        <v>39</v>
      </c>
      <c r="U522" t="s">
        <v>41</v>
      </c>
      <c r="V522" t="s">
        <v>42</v>
      </c>
      <c r="W522">
        <v>721</v>
      </c>
      <c r="X522">
        <v>1512464837183</v>
      </c>
      <c r="Y522">
        <v>1512464837183</v>
      </c>
    </row>
    <row r="523" spans="1:25" x14ac:dyDescent="0.3">
      <c r="A523">
        <v>722</v>
      </c>
      <c r="B523" t="s">
        <v>2916</v>
      </c>
      <c r="C523" t="s">
        <v>3280</v>
      </c>
      <c r="D523" t="s">
        <v>3281</v>
      </c>
      <c r="E523" t="s">
        <v>3282</v>
      </c>
      <c r="F523" t="s">
        <v>3283</v>
      </c>
      <c r="G523" t="s">
        <v>773</v>
      </c>
      <c r="H523" t="s">
        <v>3284</v>
      </c>
      <c r="I523" t="s">
        <v>523</v>
      </c>
      <c r="J523" t="s">
        <v>3285</v>
      </c>
      <c r="K523" t="s">
        <v>3286</v>
      </c>
      <c r="L523" t="s">
        <v>821</v>
      </c>
      <c r="M523" t="s">
        <v>526</v>
      </c>
      <c r="N523" t="s">
        <v>822</v>
      </c>
      <c r="O523" t="s">
        <v>151</v>
      </c>
      <c r="P523" t="s">
        <v>79</v>
      </c>
      <c r="Q523" t="s">
        <v>324</v>
      </c>
      <c r="R523" t="s">
        <v>325</v>
      </c>
      <c r="S523" t="s">
        <v>80</v>
      </c>
      <c r="T523" t="s">
        <v>79</v>
      </c>
      <c r="U523" t="s">
        <v>113</v>
      </c>
      <c r="V523" t="s">
        <v>95</v>
      </c>
      <c r="W523">
        <v>722</v>
      </c>
      <c r="X523">
        <v>1512464837873</v>
      </c>
      <c r="Y523">
        <v>1512464837873</v>
      </c>
    </row>
    <row r="524" spans="1:25" x14ac:dyDescent="0.3">
      <c r="A524">
        <v>723</v>
      </c>
      <c r="B524" t="s">
        <v>3287</v>
      </c>
      <c r="C524" t="s">
        <v>3288</v>
      </c>
      <c r="D524" t="s">
        <v>3289</v>
      </c>
      <c r="E524" t="s">
        <v>3290</v>
      </c>
      <c r="F524" t="s">
        <v>3291</v>
      </c>
      <c r="G524" t="s">
        <v>157</v>
      </c>
      <c r="H524">
        <v>94065</v>
      </c>
      <c r="I524" t="s">
        <v>86</v>
      </c>
      <c r="J524" t="s">
        <v>3292</v>
      </c>
      <c r="K524" t="s">
        <v>3293</v>
      </c>
      <c r="L524" t="s">
        <v>2419</v>
      </c>
      <c r="M524" t="s">
        <v>90</v>
      </c>
      <c r="N524" t="s">
        <v>2420</v>
      </c>
      <c r="O524" t="s">
        <v>37</v>
      </c>
      <c r="P524" t="s">
        <v>38</v>
      </c>
      <c r="Q524" t="s">
        <v>100</v>
      </c>
      <c r="R524" t="s">
        <v>101</v>
      </c>
      <c r="S524" t="s">
        <v>40</v>
      </c>
      <c r="T524" t="s">
        <v>39</v>
      </c>
      <c r="U524" t="s">
        <v>41</v>
      </c>
      <c r="V524" t="s">
        <v>42</v>
      </c>
      <c r="W524">
        <v>723</v>
      </c>
      <c r="X524">
        <v>1512464838210</v>
      </c>
      <c r="Y524">
        <v>1512464838210</v>
      </c>
    </row>
    <row r="525" spans="1:25" x14ac:dyDescent="0.3">
      <c r="A525">
        <v>724</v>
      </c>
      <c r="B525" t="s">
        <v>3294</v>
      </c>
      <c r="C525" t="s">
        <v>3295</v>
      </c>
      <c r="D525" t="s">
        <v>3296</v>
      </c>
      <c r="E525" t="s">
        <v>3297</v>
      </c>
      <c r="F525" t="s">
        <v>3298</v>
      </c>
      <c r="G525" t="s">
        <v>272</v>
      </c>
      <c r="H525">
        <v>3003</v>
      </c>
      <c r="I525" t="s">
        <v>273</v>
      </c>
      <c r="J525" t="s">
        <v>3299</v>
      </c>
      <c r="K525" t="s">
        <v>3300</v>
      </c>
      <c r="L525" t="s">
        <v>1010</v>
      </c>
      <c r="M525" t="s">
        <v>277</v>
      </c>
      <c r="N525" t="s">
        <v>1011</v>
      </c>
      <c r="O525" t="s">
        <v>1046</v>
      </c>
      <c r="P525" t="s">
        <v>1047</v>
      </c>
      <c r="Q525" s="1">
        <v>18568</v>
      </c>
      <c r="R525" t="s">
        <v>39</v>
      </c>
      <c r="S525" t="s">
        <v>64</v>
      </c>
      <c r="T525" t="s">
        <v>65</v>
      </c>
      <c r="U525" t="s">
        <v>41</v>
      </c>
      <c r="V525" t="s">
        <v>42</v>
      </c>
      <c r="W525">
        <v>724</v>
      </c>
      <c r="X525">
        <v>1512464838446</v>
      </c>
      <c r="Y525">
        <v>1512464838446</v>
      </c>
    </row>
    <row r="526" spans="1:25" x14ac:dyDescent="0.3">
      <c r="A526">
        <v>725</v>
      </c>
      <c r="B526" t="s">
        <v>3301</v>
      </c>
      <c r="C526" t="s">
        <v>3302</v>
      </c>
      <c r="D526" t="s">
        <v>3303</v>
      </c>
      <c r="E526" t="s">
        <v>3304</v>
      </c>
      <c r="F526" t="s">
        <v>3305</v>
      </c>
      <c r="G526" t="s">
        <v>1892</v>
      </c>
      <c r="H526" t="s">
        <v>3306</v>
      </c>
      <c r="I526" t="s">
        <v>460</v>
      </c>
      <c r="J526" t="s">
        <v>3307</v>
      </c>
      <c r="K526" t="s">
        <v>3308</v>
      </c>
      <c r="L526" t="s">
        <v>321</v>
      </c>
      <c r="M526" t="s">
        <v>463</v>
      </c>
      <c r="N526" t="s">
        <v>323</v>
      </c>
      <c r="O526" t="s">
        <v>151</v>
      </c>
      <c r="P526" t="s">
        <v>79</v>
      </c>
      <c r="Q526" t="s">
        <v>221</v>
      </c>
      <c r="R526" t="s">
        <v>222</v>
      </c>
      <c r="S526" t="s">
        <v>64</v>
      </c>
      <c r="T526" t="s">
        <v>65</v>
      </c>
      <c r="U526" t="s">
        <v>41</v>
      </c>
      <c r="V526" t="s">
        <v>42</v>
      </c>
      <c r="W526">
        <v>725</v>
      </c>
      <c r="X526">
        <v>1512464838585</v>
      </c>
      <c r="Y526">
        <v>1512464838585</v>
      </c>
    </row>
    <row r="527" spans="1:25" x14ac:dyDescent="0.3">
      <c r="A527">
        <v>726</v>
      </c>
      <c r="B527" t="s">
        <v>3309</v>
      </c>
      <c r="D527" t="s">
        <v>3310</v>
      </c>
      <c r="E527" t="s">
        <v>3311</v>
      </c>
      <c r="F527" t="s">
        <v>3312</v>
      </c>
      <c r="G527" t="s">
        <v>1531</v>
      </c>
      <c r="H527">
        <v>44107</v>
      </c>
      <c r="I527" t="s">
        <v>86</v>
      </c>
      <c r="J527" t="s">
        <v>3313</v>
      </c>
      <c r="L527" t="s">
        <v>300</v>
      </c>
      <c r="M527" t="s">
        <v>90</v>
      </c>
      <c r="N527" t="s">
        <v>301</v>
      </c>
      <c r="O527" t="s">
        <v>37</v>
      </c>
      <c r="P527" t="s">
        <v>38</v>
      </c>
      <c r="Q527" s="1">
        <v>18568</v>
      </c>
      <c r="R527" t="s">
        <v>39</v>
      </c>
      <c r="W527">
        <v>726</v>
      </c>
      <c r="X527">
        <v>1512464839236</v>
      </c>
      <c r="Y527">
        <v>1512464839236</v>
      </c>
    </row>
    <row r="528" spans="1:25" x14ac:dyDescent="0.3">
      <c r="A528">
        <v>727</v>
      </c>
      <c r="B528" t="s">
        <v>3314</v>
      </c>
      <c r="C528" t="s">
        <v>3315</v>
      </c>
      <c r="D528" t="s">
        <v>3316</v>
      </c>
      <c r="F528" t="s">
        <v>2171</v>
      </c>
      <c r="J528" t="s">
        <v>3317</v>
      </c>
      <c r="K528" t="s">
        <v>3318</v>
      </c>
      <c r="L528" t="s">
        <v>34</v>
      </c>
      <c r="N528" t="s">
        <v>36</v>
      </c>
      <c r="O528" t="s">
        <v>37</v>
      </c>
      <c r="P528" t="s">
        <v>38</v>
      </c>
      <c r="Q528" t="s">
        <v>78</v>
      </c>
      <c r="R528" t="s">
        <v>79</v>
      </c>
      <c r="S528" t="s">
        <v>40</v>
      </c>
      <c r="T528" t="s">
        <v>39</v>
      </c>
      <c r="U528" t="s">
        <v>41</v>
      </c>
      <c r="V528" t="s">
        <v>42</v>
      </c>
      <c r="W528">
        <v>727</v>
      </c>
      <c r="X528">
        <v>1512464839416</v>
      </c>
      <c r="Y528">
        <v>1512464839416</v>
      </c>
    </row>
    <row r="529" spans="1:25" x14ac:dyDescent="0.3">
      <c r="A529">
        <v>728</v>
      </c>
      <c r="B529" t="s">
        <v>3319</v>
      </c>
      <c r="C529" t="s">
        <v>3320</v>
      </c>
      <c r="D529" t="s">
        <v>3321</v>
      </c>
      <c r="E529" t="s">
        <v>3322</v>
      </c>
      <c r="F529" t="s">
        <v>3323</v>
      </c>
      <c r="G529" t="s">
        <v>1572</v>
      </c>
      <c r="H529">
        <v>8854</v>
      </c>
      <c r="I529" t="s">
        <v>86</v>
      </c>
      <c r="J529" t="s">
        <v>3324</v>
      </c>
      <c r="L529" t="s">
        <v>34</v>
      </c>
      <c r="M529" t="s">
        <v>90</v>
      </c>
      <c r="N529" t="s">
        <v>36</v>
      </c>
      <c r="O529" t="s">
        <v>37</v>
      </c>
      <c r="P529" t="s">
        <v>38</v>
      </c>
      <c r="Q529" t="s">
        <v>94</v>
      </c>
      <c r="R529" t="s">
        <v>95</v>
      </c>
      <c r="W529">
        <v>728</v>
      </c>
      <c r="X529">
        <v>1512464840793</v>
      </c>
      <c r="Y529">
        <v>1512464840793</v>
      </c>
    </row>
    <row r="530" spans="1:25" x14ac:dyDescent="0.3">
      <c r="A530">
        <v>729</v>
      </c>
      <c r="B530" t="s">
        <v>3325</v>
      </c>
      <c r="D530" t="s">
        <v>3326</v>
      </c>
      <c r="E530" t="s">
        <v>3327</v>
      </c>
      <c r="F530" t="s">
        <v>3328</v>
      </c>
      <c r="G530" t="s">
        <v>58</v>
      </c>
      <c r="H530" t="s">
        <v>3329</v>
      </c>
      <c r="I530" t="s">
        <v>60</v>
      </c>
      <c r="J530" t="s">
        <v>3330</v>
      </c>
      <c r="K530" t="s">
        <v>3331</v>
      </c>
      <c r="L530" t="s">
        <v>265</v>
      </c>
      <c r="M530" t="s">
        <v>63</v>
      </c>
      <c r="N530" t="s">
        <v>266</v>
      </c>
      <c r="O530" t="s">
        <v>151</v>
      </c>
      <c r="P530" t="s">
        <v>79</v>
      </c>
      <c r="Q530" s="1">
        <v>18568</v>
      </c>
      <c r="R530" t="s">
        <v>39</v>
      </c>
      <c r="S530" t="s">
        <v>64</v>
      </c>
      <c r="T530" t="s">
        <v>65</v>
      </c>
      <c r="U530" t="s">
        <v>113</v>
      </c>
      <c r="V530" t="s">
        <v>95</v>
      </c>
      <c r="W530">
        <v>729</v>
      </c>
      <c r="X530">
        <v>1512464840807</v>
      </c>
      <c r="Y530">
        <v>1512464840807</v>
      </c>
    </row>
    <row r="531" spans="1:25" x14ac:dyDescent="0.3">
      <c r="A531">
        <v>730</v>
      </c>
      <c r="B531" t="s">
        <v>3332</v>
      </c>
      <c r="C531" t="s">
        <v>3333</v>
      </c>
      <c r="D531" t="s">
        <v>3334</v>
      </c>
      <c r="F531" t="s">
        <v>486</v>
      </c>
      <c r="G531" t="s">
        <v>157</v>
      </c>
      <c r="I531" t="s">
        <v>86</v>
      </c>
      <c r="J531" t="s">
        <v>3335</v>
      </c>
      <c r="K531" t="s">
        <v>3336</v>
      </c>
      <c r="L531" t="s">
        <v>34</v>
      </c>
      <c r="M531" t="s">
        <v>90</v>
      </c>
      <c r="N531" t="s">
        <v>36</v>
      </c>
      <c r="O531" t="s">
        <v>37</v>
      </c>
      <c r="P531" t="s">
        <v>38</v>
      </c>
      <c r="Q531" s="1">
        <v>18568</v>
      </c>
      <c r="R531" t="s">
        <v>39</v>
      </c>
      <c r="S531" t="s">
        <v>64</v>
      </c>
      <c r="T531" t="s">
        <v>65</v>
      </c>
      <c r="U531" t="s">
        <v>41</v>
      </c>
      <c r="V531" t="s">
        <v>42</v>
      </c>
      <c r="W531">
        <v>730</v>
      </c>
      <c r="X531">
        <v>1512464841107</v>
      </c>
      <c r="Y531">
        <v>1512464841107</v>
      </c>
    </row>
    <row r="532" spans="1:25" x14ac:dyDescent="0.3">
      <c r="A532">
        <v>731</v>
      </c>
      <c r="B532" t="s">
        <v>473</v>
      </c>
      <c r="C532" t="s">
        <v>3337</v>
      </c>
      <c r="D532" t="s">
        <v>500</v>
      </c>
      <c r="E532" t="s">
        <v>501</v>
      </c>
      <c r="F532" t="s">
        <v>502</v>
      </c>
      <c r="G532" t="s">
        <v>157</v>
      </c>
      <c r="H532">
        <v>94025</v>
      </c>
      <c r="I532" t="s">
        <v>86</v>
      </c>
      <c r="J532" t="s">
        <v>503</v>
      </c>
      <c r="K532" t="s">
        <v>3338</v>
      </c>
      <c r="L532" t="s">
        <v>51</v>
      </c>
      <c r="M532" t="s">
        <v>90</v>
      </c>
      <c r="N532" t="s">
        <v>53</v>
      </c>
      <c r="O532" t="s">
        <v>151</v>
      </c>
      <c r="P532" t="s">
        <v>79</v>
      </c>
      <c r="Q532" t="s">
        <v>324</v>
      </c>
      <c r="R532" t="s">
        <v>325</v>
      </c>
      <c r="S532" t="s">
        <v>40</v>
      </c>
      <c r="T532" t="s">
        <v>39</v>
      </c>
      <c r="U532" t="s">
        <v>41</v>
      </c>
      <c r="V532" t="s">
        <v>42</v>
      </c>
      <c r="W532">
        <v>731</v>
      </c>
      <c r="X532">
        <v>1512464841137</v>
      </c>
      <c r="Y532">
        <v>1512464841137</v>
      </c>
    </row>
    <row r="533" spans="1:25" x14ac:dyDescent="0.3">
      <c r="A533">
        <v>732</v>
      </c>
      <c r="B533" t="s">
        <v>3339</v>
      </c>
      <c r="D533" t="s">
        <v>3340</v>
      </c>
      <c r="F533" t="s">
        <v>3341</v>
      </c>
      <c r="I533" t="s">
        <v>3341</v>
      </c>
      <c r="J533" t="s">
        <v>3342</v>
      </c>
      <c r="K533" t="s">
        <v>3343</v>
      </c>
      <c r="L533" t="s">
        <v>3344</v>
      </c>
      <c r="M533" t="s">
        <v>3345</v>
      </c>
      <c r="N533" t="s">
        <v>3346</v>
      </c>
      <c r="O533" t="s">
        <v>151</v>
      </c>
      <c r="P533" t="s">
        <v>79</v>
      </c>
      <c r="Q533" t="s">
        <v>324</v>
      </c>
      <c r="R533" t="s">
        <v>325</v>
      </c>
      <c r="S533" t="s">
        <v>64</v>
      </c>
      <c r="T533" t="s">
        <v>65</v>
      </c>
      <c r="U533" t="s">
        <v>41</v>
      </c>
      <c r="V533" t="s">
        <v>42</v>
      </c>
      <c r="W533">
        <v>732</v>
      </c>
      <c r="X533">
        <v>1512464841817</v>
      </c>
      <c r="Y533">
        <v>1512464841817</v>
      </c>
    </row>
    <row r="534" spans="1:25" x14ac:dyDescent="0.3">
      <c r="A534">
        <v>733</v>
      </c>
      <c r="B534" t="s">
        <v>3347</v>
      </c>
      <c r="C534" t="s">
        <v>3348</v>
      </c>
      <c r="D534" t="s">
        <v>3349</v>
      </c>
      <c r="E534" t="s">
        <v>3350</v>
      </c>
      <c r="F534" t="s">
        <v>3351</v>
      </c>
      <c r="G534" t="s">
        <v>1689</v>
      </c>
      <c r="H534">
        <v>20110</v>
      </c>
      <c r="I534" t="s">
        <v>86</v>
      </c>
      <c r="J534" t="s">
        <v>3352</v>
      </c>
      <c r="K534" t="s">
        <v>3353</v>
      </c>
      <c r="L534" t="s">
        <v>3354</v>
      </c>
      <c r="M534" t="s">
        <v>90</v>
      </c>
      <c r="N534" t="s">
        <v>3355</v>
      </c>
      <c r="O534" t="s">
        <v>37</v>
      </c>
      <c r="P534" t="s">
        <v>38</v>
      </c>
      <c r="Q534" s="1">
        <v>18568</v>
      </c>
      <c r="R534" t="s">
        <v>39</v>
      </c>
      <c r="S534" t="s">
        <v>80</v>
      </c>
      <c r="T534" t="s">
        <v>79</v>
      </c>
      <c r="U534" t="s">
        <v>41</v>
      </c>
      <c r="V534" t="s">
        <v>42</v>
      </c>
      <c r="W534">
        <v>733</v>
      </c>
      <c r="X534">
        <v>1512464843309</v>
      </c>
      <c r="Y534">
        <v>1512464843309</v>
      </c>
    </row>
    <row r="535" spans="1:25" x14ac:dyDescent="0.3">
      <c r="A535">
        <v>734</v>
      </c>
      <c r="B535" t="s">
        <v>3356</v>
      </c>
      <c r="C535" t="s">
        <v>3357</v>
      </c>
      <c r="D535" t="s">
        <v>3358</v>
      </c>
      <c r="E535" t="s">
        <v>3359</v>
      </c>
      <c r="F535" t="s">
        <v>3360</v>
      </c>
      <c r="G535" t="s">
        <v>3361</v>
      </c>
      <c r="I535" t="s">
        <v>3362</v>
      </c>
      <c r="J535" t="s">
        <v>3363</v>
      </c>
      <c r="K535" t="s">
        <v>3364</v>
      </c>
      <c r="L535" t="s">
        <v>821</v>
      </c>
      <c r="M535" t="s">
        <v>3365</v>
      </c>
      <c r="N535" t="s">
        <v>822</v>
      </c>
      <c r="O535" t="s">
        <v>151</v>
      </c>
      <c r="P535" t="s">
        <v>79</v>
      </c>
      <c r="Q535" t="s">
        <v>324</v>
      </c>
      <c r="R535" t="s">
        <v>325</v>
      </c>
      <c r="S535" t="s">
        <v>80</v>
      </c>
      <c r="T535" t="s">
        <v>79</v>
      </c>
      <c r="U535" t="s">
        <v>41</v>
      </c>
      <c r="V535" t="s">
        <v>42</v>
      </c>
      <c r="W535">
        <v>734</v>
      </c>
      <c r="X535">
        <v>1512464843311</v>
      </c>
      <c r="Y535">
        <v>1512464843311</v>
      </c>
    </row>
    <row r="536" spans="1:25" x14ac:dyDescent="0.3">
      <c r="A536">
        <v>735</v>
      </c>
      <c r="B536" t="s">
        <v>3366</v>
      </c>
      <c r="C536" t="s">
        <v>3367</v>
      </c>
      <c r="D536" t="s">
        <v>3368</v>
      </c>
      <c r="E536" t="s">
        <v>3369</v>
      </c>
      <c r="F536" t="s">
        <v>1904</v>
      </c>
      <c r="G536" t="s">
        <v>493</v>
      </c>
      <c r="H536">
        <v>60642</v>
      </c>
      <c r="I536" t="s">
        <v>86</v>
      </c>
      <c r="J536" t="s">
        <v>3370</v>
      </c>
      <c r="K536" t="s">
        <v>3371</v>
      </c>
      <c r="L536" t="s">
        <v>265</v>
      </c>
      <c r="M536" t="s">
        <v>90</v>
      </c>
      <c r="N536" t="s">
        <v>266</v>
      </c>
      <c r="O536" t="s">
        <v>37</v>
      </c>
      <c r="P536" t="s">
        <v>38</v>
      </c>
      <c r="Q536" t="s">
        <v>527</v>
      </c>
      <c r="R536" t="s">
        <v>528</v>
      </c>
      <c r="S536" t="s">
        <v>40</v>
      </c>
      <c r="T536" t="s">
        <v>39</v>
      </c>
      <c r="U536" t="s">
        <v>113</v>
      </c>
      <c r="V536" t="s">
        <v>95</v>
      </c>
      <c r="W536">
        <v>735</v>
      </c>
      <c r="X536">
        <v>1512464843423</v>
      </c>
      <c r="Y536">
        <v>1512464843423</v>
      </c>
    </row>
    <row r="537" spans="1:25" x14ac:dyDescent="0.3">
      <c r="A537">
        <v>736</v>
      </c>
      <c r="B537" t="s">
        <v>3372</v>
      </c>
      <c r="C537" t="s">
        <v>3373</v>
      </c>
      <c r="D537" t="s">
        <v>3374</v>
      </c>
      <c r="E537" t="s">
        <v>3375</v>
      </c>
      <c r="F537" t="s">
        <v>1070</v>
      </c>
      <c r="G537" t="s">
        <v>1070</v>
      </c>
      <c r="H537">
        <v>1204</v>
      </c>
      <c r="I537" t="s">
        <v>366</v>
      </c>
      <c r="J537" t="s">
        <v>3376</v>
      </c>
      <c r="K537" t="s">
        <v>3377</v>
      </c>
      <c r="L537" t="s">
        <v>496</v>
      </c>
      <c r="M537" t="s">
        <v>369</v>
      </c>
      <c r="N537" t="s">
        <v>497</v>
      </c>
      <c r="O537" t="s">
        <v>37</v>
      </c>
      <c r="P537" t="s">
        <v>38</v>
      </c>
      <c r="Q537" s="2">
        <v>43009</v>
      </c>
      <c r="R537" t="s">
        <v>65</v>
      </c>
      <c r="S537" t="s">
        <v>80</v>
      </c>
      <c r="T537" t="s">
        <v>79</v>
      </c>
      <c r="U537" t="s">
        <v>41</v>
      </c>
      <c r="V537" t="s">
        <v>42</v>
      </c>
      <c r="W537">
        <v>736</v>
      </c>
      <c r="X537">
        <v>1512464843698</v>
      </c>
      <c r="Y537">
        <v>1512464843698</v>
      </c>
    </row>
    <row r="538" spans="1:25" x14ac:dyDescent="0.3">
      <c r="A538">
        <v>737</v>
      </c>
      <c r="B538" t="s">
        <v>3378</v>
      </c>
      <c r="C538" t="s">
        <v>3379</v>
      </c>
      <c r="D538" t="s">
        <v>3380</v>
      </c>
      <c r="E538" t="s">
        <v>3381</v>
      </c>
      <c r="F538" t="s">
        <v>1461</v>
      </c>
      <c r="G538" t="s">
        <v>58</v>
      </c>
      <c r="H538" t="s">
        <v>3382</v>
      </c>
      <c r="I538" t="s">
        <v>60</v>
      </c>
      <c r="J538" t="s">
        <v>3383</v>
      </c>
      <c r="K538" t="s">
        <v>3384</v>
      </c>
      <c r="L538" t="s">
        <v>1244</v>
      </c>
      <c r="M538" t="s">
        <v>63</v>
      </c>
      <c r="N538" t="s">
        <v>1245</v>
      </c>
      <c r="O538" t="s">
        <v>151</v>
      </c>
      <c r="P538" t="s">
        <v>79</v>
      </c>
      <c r="Q538" s="1">
        <v>18568</v>
      </c>
      <c r="R538" t="s">
        <v>39</v>
      </c>
      <c r="S538" t="s">
        <v>40</v>
      </c>
      <c r="T538" t="s">
        <v>39</v>
      </c>
      <c r="U538" t="s">
        <v>41</v>
      </c>
      <c r="V538" t="s">
        <v>42</v>
      </c>
      <c r="W538">
        <v>737</v>
      </c>
      <c r="X538">
        <v>1512464844837</v>
      </c>
      <c r="Y538">
        <v>1512464844837</v>
      </c>
    </row>
    <row r="539" spans="1:25" x14ac:dyDescent="0.3">
      <c r="A539">
        <v>738</v>
      </c>
      <c r="B539" t="s">
        <v>3385</v>
      </c>
      <c r="D539" t="s">
        <v>3386</v>
      </c>
      <c r="E539" t="s">
        <v>3387</v>
      </c>
      <c r="F539" t="s">
        <v>3388</v>
      </c>
      <c r="G539" t="s">
        <v>1976</v>
      </c>
      <c r="H539">
        <v>48374</v>
      </c>
      <c r="I539" t="s">
        <v>86</v>
      </c>
      <c r="J539" t="s">
        <v>3389</v>
      </c>
      <c r="L539" t="s">
        <v>34</v>
      </c>
      <c r="M539" t="s">
        <v>90</v>
      </c>
      <c r="N539" t="s">
        <v>36</v>
      </c>
      <c r="O539" t="s">
        <v>37</v>
      </c>
      <c r="P539" t="s">
        <v>38</v>
      </c>
      <c r="Q539" t="s">
        <v>94</v>
      </c>
      <c r="R539" t="s">
        <v>95</v>
      </c>
      <c r="W539">
        <v>738</v>
      </c>
      <c r="X539">
        <v>1512464844839</v>
      </c>
      <c r="Y539">
        <v>1512464844839</v>
      </c>
    </row>
    <row r="540" spans="1:25" x14ac:dyDescent="0.3">
      <c r="A540">
        <v>739</v>
      </c>
      <c r="B540" t="s">
        <v>3390</v>
      </c>
      <c r="C540" t="s">
        <v>3391</v>
      </c>
      <c r="D540" t="s">
        <v>3392</v>
      </c>
      <c r="E540" t="s">
        <v>3393</v>
      </c>
      <c r="F540" t="s">
        <v>3394</v>
      </c>
      <c r="G540" t="s">
        <v>157</v>
      </c>
      <c r="H540">
        <v>92673</v>
      </c>
      <c r="I540" t="s">
        <v>86</v>
      </c>
      <c r="J540" t="s">
        <v>3395</v>
      </c>
      <c r="L540" t="s">
        <v>309</v>
      </c>
      <c r="M540" t="s">
        <v>90</v>
      </c>
      <c r="N540" t="s">
        <v>310</v>
      </c>
      <c r="O540" t="s">
        <v>37</v>
      </c>
      <c r="P540" t="s">
        <v>38</v>
      </c>
      <c r="Q540" t="s">
        <v>100</v>
      </c>
      <c r="R540" t="s">
        <v>101</v>
      </c>
      <c r="W540">
        <v>739</v>
      </c>
      <c r="X540">
        <v>1512464845229</v>
      </c>
      <c r="Y540">
        <v>1512464845229</v>
      </c>
    </row>
    <row r="541" spans="1:25" x14ac:dyDescent="0.3">
      <c r="A541">
        <v>740</v>
      </c>
      <c r="B541" t="s">
        <v>3396</v>
      </c>
      <c r="C541" t="s">
        <v>3397</v>
      </c>
      <c r="D541" t="s">
        <v>3398</v>
      </c>
      <c r="E541" t="s">
        <v>3399</v>
      </c>
      <c r="F541" t="s">
        <v>3400</v>
      </c>
      <c r="G541" t="s">
        <v>1614</v>
      </c>
      <c r="H541">
        <v>70567</v>
      </c>
      <c r="I541" t="s">
        <v>48</v>
      </c>
      <c r="J541" t="s">
        <v>3401</v>
      </c>
      <c r="K541" t="s">
        <v>3402</v>
      </c>
      <c r="L541" t="s">
        <v>34</v>
      </c>
      <c r="M541" t="s">
        <v>52</v>
      </c>
      <c r="N541" t="s">
        <v>36</v>
      </c>
      <c r="O541" t="s">
        <v>151</v>
      </c>
      <c r="P541" t="s">
        <v>79</v>
      </c>
      <c r="Q541" t="s">
        <v>94</v>
      </c>
      <c r="R541" t="s">
        <v>95</v>
      </c>
      <c r="S541" t="s">
        <v>80</v>
      </c>
      <c r="T541" t="s">
        <v>79</v>
      </c>
      <c r="U541" t="s">
        <v>41</v>
      </c>
      <c r="V541" t="s">
        <v>42</v>
      </c>
      <c r="W541">
        <v>740</v>
      </c>
      <c r="X541">
        <v>1512464845942</v>
      </c>
      <c r="Y541">
        <v>1512464845942</v>
      </c>
    </row>
    <row r="542" spans="1:25" x14ac:dyDescent="0.3">
      <c r="A542">
        <v>741</v>
      </c>
      <c r="B542" t="s">
        <v>3403</v>
      </c>
      <c r="D542" t="s">
        <v>3404</v>
      </c>
      <c r="E542" t="s">
        <v>1551</v>
      </c>
      <c r="F542" t="s">
        <v>57</v>
      </c>
      <c r="H542" t="s">
        <v>3405</v>
      </c>
      <c r="I542" t="s">
        <v>60</v>
      </c>
      <c r="J542" t="s">
        <v>3406</v>
      </c>
      <c r="K542" t="s">
        <v>3407</v>
      </c>
      <c r="L542" t="s">
        <v>901</v>
      </c>
      <c r="M542" t="s">
        <v>63</v>
      </c>
      <c r="N542" t="s">
        <v>902</v>
      </c>
      <c r="O542" t="s">
        <v>151</v>
      </c>
      <c r="P542" t="s">
        <v>79</v>
      </c>
      <c r="Q542" s="1">
        <v>18568</v>
      </c>
      <c r="R542" t="s">
        <v>39</v>
      </c>
      <c r="S542" t="s">
        <v>64</v>
      </c>
      <c r="T542" t="s">
        <v>65</v>
      </c>
      <c r="U542" t="s">
        <v>41</v>
      </c>
      <c r="V542" t="s">
        <v>42</v>
      </c>
      <c r="W542">
        <v>741</v>
      </c>
      <c r="X542">
        <v>1512464846117</v>
      </c>
      <c r="Y542">
        <v>1512464846117</v>
      </c>
    </row>
    <row r="543" spans="1:25" x14ac:dyDescent="0.3">
      <c r="A543">
        <v>742</v>
      </c>
      <c r="B543" t="s">
        <v>3408</v>
      </c>
      <c r="D543" t="s">
        <v>3409</v>
      </c>
      <c r="F543" t="s">
        <v>3410</v>
      </c>
      <c r="G543" t="s">
        <v>620</v>
      </c>
      <c r="I543" t="s">
        <v>86</v>
      </c>
      <c r="J543" t="s">
        <v>3411</v>
      </c>
      <c r="L543" t="s">
        <v>321</v>
      </c>
      <c r="M543" t="s">
        <v>90</v>
      </c>
      <c r="N543" t="s">
        <v>323</v>
      </c>
      <c r="O543" t="s">
        <v>37</v>
      </c>
      <c r="P543" t="s">
        <v>38</v>
      </c>
      <c r="Q543" s="1">
        <v>18568</v>
      </c>
      <c r="R543" t="s">
        <v>39</v>
      </c>
      <c r="W543">
        <v>742</v>
      </c>
      <c r="X543">
        <v>1512464846766</v>
      </c>
      <c r="Y543">
        <v>1512464846766</v>
      </c>
    </row>
    <row r="544" spans="1:25" x14ac:dyDescent="0.3">
      <c r="A544">
        <v>743</v>
      </c>
      <c r="B544" t="s">
        <v>3412</v>
      </c>
      <c r="C544" t="s">
        <v>3413</v>
      </c>
      <c r="D544" t="s">
        <v>3414</v>
      </c>
      <c r="E544" t="s">
        <v>3415</v>
      </c>
      <c r="F544" t="s">
        <v>57</v>
      </c>
      <c r="G544" t="s">
        <v>58</v>
      </c>
      <c r="H544" t="s">
        <v>3416</v>
      </c>
      <c r="I544" t="s">
        <v>60</v>
      </c>
      <c r="J544" t="s">
        <v>3417</v>
      </c>
      <c r="K544" t="s">
        <v>3418</v>
      </c>
      <c r="L544" t="s">
        <v>130</v>
      </c>
      <c r="M544" t="s">
        <v>63</v>
      </c>
      <c r="N544" t="s">
        <v>131</v>
      </c>
      <c r="O544" t="s">
        <v>37</v>
      </c>
      <c r="P544" t="s">
        <v>38</v>
      </c>
      <c r="Q544" t="s">
        <v>527</v>
      </c>
      <c r="R544" t="s">
        <v>528</v>
      </c>
      <c r="S544" t="s">
        <v>40</v>
      </c>
      <c r="T544" t="s">
        <v>39</v>
      </c>
      <c r="U544" t="s">
        <v>41</v>
      </c>
      <c r="V544" t="s">
        <v>42</v>
      </c>
      <c r="W544">
        <v>743</v>
      </c>
      <c r="X544">
        <v>1512464847184</v>
      </c>
      <c r="Y544">
        <v>1512464847184</v>
      </c>
    </row>
    <row r="545" spans="1:25" x14ac:dyDescent="0.3">
      <c r="A545">
        <v>744</v>
      </c>
      <c r="B545" t="s">
        <v>3419</v>
      </c>
      <c r="C545" t="s">
        <v>3420</v>
      </c>
      <c r="D545" t="s">
        <v>3421</v>
      </c>
      <c r="E545" t="s">
        <v>3422</v>
      </c>
      <c r="F545" t="s">
        <v>3423</v>
      </c>
      <c r="G545" t="s">
        <v>3424</v>
      </c>
      <c r="H545" t="s">
        <v>3425</v>
      </c>
      <c r="I545" t="s">
        <v>460</v>
      </c>
      <c r="J545" t="s">
        <v>3426</v>
      </c>
      <c r="K545" t="s">
        <v>3427</v>
      </c>
      <c r="L545" t="s">
        <v>214</v>
      </c>
      <c r="M545" t="s">
        <v>463</v>
      </c>
      <c r="N545" t="s">
        <v>215</v>
      </c>
      <c r="O545" t="s">
        <v>37</v>
      </c>
      <c r="P545" t="s">
        <v>38</v>
      </c>
      <c r="Q545" t="s">
        <v>527</v>
      </c>
      <c r="R545" t="s">
        <v>528</v>
      </c>
      <c r="S545" t="s">
        <v>40</v>
      </c>
      <c r="T545" t="s">
        <v>39</v>
      </c>
      <c r="U545" t="s">
        <v>41</v>
      </c>
      <c r="V545" t="s">
        <v>42</v>
      </c>
      <c r="W545">
        <v>744</v>
      </c>
      <c r="X545">
        <v>1512464847258</v>
      </c>
      <c r="Y545">
        <v>1512464847258</v>
      </c>
    </row>
    <row r="546" spans="1:25" x14ac:dyDescent="0.3">
      <c r="A546">
        <v>745</v>
      </c>
      <c r="B546" t="s">
        <v>3428</v>
      </c>
      <c r="D546" t="s">
        <v>3429</v>
      </c>
      <c r="E546" t="s">
        <v>3430</v>
      </c>
      <c r="F546" t="s">
        <v>3431</v>
      </c>
      <c r="G546" t="s">
        <v>1976</v>
      </c>
      <c r="H546">
        <v>48226</v>
      </c>
      <c r="I546" t="s">
        <v>86</v>
      </c>
      <c r="J546" t="s">
        <v>3432</v>
      </c>
      <c r="L546" t="s">
        <v>130</v>
      </c>
      <c r="M546" t="s">
        <v>90</v>
      </c>
      <c r="N546" t="s">
        <v>131</v>
      </c>
      <c r="O546" t="s">
        <v>151</v>
      </c>
      <c r="P546" t="s">
        <v>79</v>
      </c>
      <c r="Q546" t="s">
        <v>221</v>
      </c>
      <c r="R546" t="s">
        <v>222</v>
      </c>
      <c r="W546">
        <v>745</v>
      </c>
      <c r="X546">
        <v>1512464847299</v>
      </c>
      <c r="Y546">
        <v>1512464847299</v>
      </c>
    </row>
    <row r="547" spans="1:25" x14ac:dyDescent="0.3">
      <c r="A547">
        <v>746</v>
      </c>
      <c r="B547" t="s">
        <v>3433</v>
      </c>
      <c r="C547" t="s">
        <v>3434</v>
      </c>
      <c r="D547" t="s">
        <v>3435</v>
      </c>
      <c r="E547" t="s">
        <v>3436</v>
      </c>
      <c r="F547" t="s">
        <v>3437</v>
      </c>
      <c r="G547" t="s">
        <v>608</v>
      </c>
      <c r="H547">
        <v>20850</v>
      </c>
      <c r="I547" t="s">
        <v>86</v>
      </c>
      <c r="J547" t="s">
        <v>3438</v>
      </c>
      <c r="K547" t="s">
        <v>3439</v>
      </c>
      <c r="L547" t="s">
        <v>1026</v>
      </c>
      <c r="M547" t="s">
        <v>90</v>
      </c>
      <c r="N547" t="s">
        <v>1027</v>
      </c>
      <c r="O547" t="s">
        <v>37</v>
      </c>
      <c r="P547" t="s">
        <v>38</v>
      </c>
      <c r="Q547" t="s">
        <v>100</v>
      </c>
      <c r="R547" t="s">
        <v>101</v>
      </c>
      <c r="S547" t="s">
        <v>64</v>
      </c>
      <c r="T547" t="s">
        <v>65</v>
      </c>
      <c r="U547" t="s">
        <v>41</v>
      </c>
      <c r="V547" t="s">
        <v>42</v>
      </c>
      <c r="W547">
        <v>746</v>
      </c>
      <c r="X547">
        <v>1512464848628</v>
      </c>
      <c r="Y547">
        <v>1512464848628</v>
      </c>
    </row>
    <row r="548" spans="1:25" x14ac:dyDescent="0.3">
      <c r="A548">
        <v>747</v>
      </c>
      <c r="B548" t="s">
        <v>3440</v>
      </c>
      <c r="C548" t="s">
        <v>3441</v>
      </c>
      <c r="D548" t="s">
        <v>3442</v>
      </c>
      <c r="E548" t="s">
        <v>3443</v>
      </c>
      <c r="F548" t="s">
        <v>1461</v>
      </c>
      <c r="G548" t="s">
        <v>58</v>
      </c>
      <c r="H548" t="s">
        <v>3444</v>
      </c>
      <c r="I548" t="s">
        <v>60</v>
      </c>
      <c r="J548" t="s">
        <v>3445</v>
      </c>
      <c r="K548" t="s">
        <v>3446</v>
      </c>
      <c r="L548" t="s">
        <v>265</v>
      </c>
      <c r="M548" t="s">
        <v>63</v>
      </c>
      <c r="N548" t="s">
        <v>266</v>
      </c>
      <c r="O548" t="s">
        <v>1046</v>
      </c>
      <c r="P548" t="s">
        <v>1047</v>
      </c>
      <c r="Q548" s="1">
        <v>18568</v>
      </c>
      <c r="R548" t="s">
        <v>39</v>
      </c>
      <c r="W548">
        <v>747</v>
      </c>
      <c r="X548">
        <v>1512464848947</v>
      </c>
      <c r="Y548">
        <v>1512464848947</v>
      </c>
    </row>
    <row r="549" spans="1:25" x14ac:dyDescent="0.3">
      <c r="A549">
        <v>748</v>
      </c>
      <c r="B549" t="s">
        <v>3447</v>
      </c>
      <c r="C549" t="s">
        <v>3448</v>
      </c>
      <c r="D549" t="s">
        <v>3449</v>
      </c>
      <c r="F549" t="s">
        <v>57</v>
      </c>
      <c r="G549" t="s">
        <v>58</v>
      </c>
      <c r="H549" t="s">
        <v>3450</v>
      </c>
      <c r="I549" t="s">
        <v>60</v>
      </c>
      <c r="J549" t="s">
        <v>3451</v>
      </c>
      <c r="K549" t="s">
        <v>3452</v>
      </c>
      <c r="L549" t="s">
        <v>3453</v>
      </c>
      <c r="M549" t="s">
        <v>63</v>
      </c>
      <c r="N549" t="s">
        <v>3454</v>
      </c>
      <c r="O549" t="s">
        <v>1046</v>
      </c>
      <c r="P549" t="s">
        <v>1047</v>
      </c>
      <c r="Q549" t="s">
        <v>324</v>
      </c>
      <c r="R549" t="s">
        <v>325</v>
      </c>
      <c r="S549" t="s">
        <v>64</v>
      </c>
      <c r="T549" t="s">
        <v>65</v>
      </c>
      <c r="U549" t="s">
        <v>41</v>
      </c>
      <c r="V549" t="s">
        <v>42</v>
      </c>
      <c r="W549">
        <v>748</v>
      </c>
      <c r="X549">
        <v>1512464849723</v>
      </c>
      <c r="Y549">
        <v>1512464849723</v>
      </c>
    </row>
    <row r="550" spans="1:25" x14ac:dyDescent="0.3">
      <c r="A550">
        <v>749</v>
      </c>
      <c r="B550" t="s">
        <v>3455</v>
      </c>
      <c r="C550" t="s">
        <v>3456</v>
      </c>
      <c r="D550" t="s">
        <v>3457</v>
      </c>
      <c r="E550" t="s">
        <v>3458</v>
      </c>
      <c r="F550" t="s">
        <v>156</v>
      </c>
      <c r="G550" t="s">
        <v>157</v>
      </c>
      <c r="H550">
        <v>94111</v>
      </c>
      <c r="I550" t="s">
        <v>86</v>
      </c>
      <c r="J550" t="s">
        <v>3459</v>
      </c>
      <c r="K550" t="s">
        <v>3460</v>
      </c>
      <c r="L550" t="s">
        <v>3461</v>
      </c>
      <c r="M550" t="s">
        <v>90</v>
      </c>
      <c r="N550" t="s">
        <v>3462</v>
      </c>
      <c r="O550" t="s">
        <v>1046</v>
      </c>
      <c r="P550" t="s">
        <v>1047</v>
      </c>
      <c r="Q550" s="1">
        <v>18568</v>
      </c>
      <c r="R550" t="s">
        <v>39</v>
      </c>
      <c r="S550" t="s">
        <v>40</v>
      </c>
      <c r="T550" t="s">
        <v>39</v>
      </c>
      <c r="U550" t="s">
        <v>41</v>
      </c>
      <c r="V550" t="s">
        <v>42</v>
      </c>
      <c r="W550">
        <v>749</v>
      </c>
      <c r="X550">
        <v>1512464849787</v>
      </c>
      <c r="Y550">
        <v>1512464849787</v>
      </c>
    </row>
    <row r="551" spans="1:25" x14ac:dyDescent="0.3">
      <c r="A551">
        <v>750</v>
      </c>
      <c r="B551" t="s">
        <v>3463</v>
      </c>
      <c r="C551" t="s">
        <v>3464</v>
      </c>
      <c r="D551" t="s">
        <v>3465</v>
      </c>
      <c r="E551" t="s">
        <v>3466</v>
      </c>
      <c r="F551" t="s">
        <v>3117</v>
      </c>
      <c r="G551" t="s">
        <v>2483</v>
      </c>
      <c r="H551">
        <v>2000</v>
      </c>
      <c r="I551" t="s">
        <v>273</v>
      </c>
      <c r="J551" t="s">
        <v>3467</v>
      </c>
      <c r="K551" t="s">
        <v>3468</v>
      </c>
      <c r="L551" t="s">
        <v>34</v>
      </c>
      <c r="M551" t="s">
        <v>277</v>
      </c>
      <c r="N551" t="s">
        <v>36</v>
      </c>
      <c r="O551" t="s">
        <v>37</v>
      </c>
      <c r="P551" t="s">
        <v>38</v>
      </c>
      <c r="Q551" s="2">
        <v>43009</v>
      </c>
      <c r="R551" t="s">
        <v>65</v>
      </c>
      <c r="S551" t="s">
        <v>64</v>
      </c>
      <c r="T551" t="s">
        <v>65</v>
      </c>
      <c r="U551" t="s">
        <v>113</v>
      </c>
      <c r="V551" t="s">
        <v>95</v>
      </c>
      <c r="W551">
        <v>750</v>
      </c>
      <c r="X551">
        <v>1512464850038</v>
      </c>
      <c r="Y551">
        <v>1512464850038</v>
      </c>
    </row>
    <row r="552" spans="1:25" x14ac:dyDescent="0.3">
      <c r="A552">
        <v>751</v>
      </c>
      <c r="B552" t="s">
        <v>54</v>
      </c>
      <c r="C552" t="s">
        <v>3469</v>
      </c>
      <c r="D552" t="s">
        <v>3470</v>
      </c>
      <c r="F552" t="s">
        <v>3471</v>
      </c>
      <c r="I552" t="s">
        <v>638</v>
      </c>
      <c r="J552" t="s">
        <v>3472</v>
      </c>
      <c r="K552" t="s">
        <v>3473</v>
      </c>
      <c r="L552" t="s">
        <v>130</v>
      </c>
      <c r="M552" t="s">
        <v>641</v>
      </c>
      <c r="N552" t="s">
        <v>131</v>
      </c>
      <c r="O552" t="s">
        <v>151</v>
      </c>
      <c r="P552" t="s">
        <v>79</v>
      </c>
      <c r="Q552" t="s">
        <v>94</v>
      </c>
      <c r="R552" t="s">
        <v>95</v>
      </c>
      <c r="S552" t="s">
        <v>64</v>
      </c>
      <c r="T552" t="s">
        <v>65</v>
      </c>
      <c r="U552" t="s">
        <v>41</v>
      </c>
      <c r="V552" t="s">
        <v>42</v>
      </c>
      <c r="W552">
        <v>751</v>
      </c>
      <c r="X552">
        <v>1512464851136</v>
      </c>
      <c r="Y552">
        <v>1512464851136</v>
      </c>
    </row>
    <row r="553" spans="1:25" x14ac:dyDescent="0.3">
      <c r="A553">
        <v>752</v>
      </c>
      <c r="B553" t="s">
        <v>745</v>
      </c>
      <c r="C553" t="s">
        <v>3474</v>
      </c>
      <c r="D553" t="s">
        <v>3475</v>
      </c>
      <c r="E553" t="s">
        <v>3476</v>
      </c>
      <c r="F553" t="s">
        <v>2899</v>
      </c>
      <c r="G553" t="s">
        <v>2900</v>
      </c>
      <c r="H553">
        <v>97223</v>
      </c>
      <c r="I553" t="s">
        <v>86</v>
      </c>
      <c r="J553" t="s">
        <v>3477</v>
      </c>
      <c r="K553" t="s">
        <v>3478</v>
      </c>
      <c r="L553" t="s">
        <v>34</v>
      </c>
      <c r="M553" t="s">
        <v>90</v>
      </c>
      <c r="N553" t="s">
        <v>36</v>
      </c>
      <c r="O553" t="s">
        <v>37</v>
      </c>
      <c r="P553" t="s">
        <v>38</v>
      </c>
      <c r="Q553" t="s">
        <v>78</v>
      </c>
      <c r="R553" t="s">
        <v>79</v>
      </c>
      <c r="S553" t="s">
        <v>40</v>
      </c>
      <c r="T553" t="s">
        <v>39</v>
      </c>
      <c r="U553" t="s">
        <v>41</v>
      </c>
      <c r="V553" t="s">
        <v>42</v>
      </c>
      <c r="W553">
        <v>752</v>
      </c>
      <c r="X553">
        <v>1512464851376</v>
      </c>
      <c r="Y553">
        <v>1512464851376</v>
      </c>
    </row>
    <row r="554" spans="1:25" x14ac:dyDescent="0.3">
      <c r="A554">
        <v>753</v>
      </c>
      <c r="B554" t="s">
        <v>3479</v>
      </c>
      <c r="C554" t="s">
        <v>3480</v>
      </c>
      <c r="D554" t="s">
        <v>3481</v>
      </c>
      <c r="E554" t="s">
        <v>3482</v>
      </c>
      <c r="F554" t="s">
        <v>3483</v>
      </c>
      <c r="G554" t="s">
        <v>157</v>
      </c>
      <c r="I554" t="s">
        <v>86</v>
      </c>
      <c r="J554" t="s">
        <v>3484</v>
      </c>
      <c r="K554" t="s">
        <v>3485</v>
      </c>
      <c r="L554" t="s">
        <v>567</v>
      </c>
      <c r="M554" t="s">
        <v>90</v>
      </c>
      <c r="N554" t="s">
        <v>568</v>
      </c>
      <c r="O554" t="s">
        <v>151</v>
      </c>
      <c r="P554" t="s">
        <v>79</v>
      </c>
      <c r="Q554" t="s">
        <v>94</v>
      </c>
      <c r="R554" t="s">
        <v>95</v>
      </c>
      <c r="S554" t="s">
        <v>64</v>
      </c>
      <c r="T554" t="s">
        <v>65</v>
      </c>
      <c r="U554" t="s">
        <v>41</v>
      </c>
      <c r="V554" t="s">
        <v>42</v>
      </c>
      <c r="W554">
        <v>753</v>
      </c>
      <c r="X554">
        <v>1512464852328</v>
      </c>
      <c r="Y554">
        <v>1512464852328</v>
      </c>
    </row>
    <row r="555" spans="1:25" x14ac:dyDescent="0.3">
      <c r="A555">
        <v>754</v>
      </c>
      <c r="B555" t="s">
        <v>3486</v>
      </c>
      <c r="C555" t="s">
        <v>3487</v>
      </c>
      <c r="D555" t="s">
        <v>3488</v>
      </c>
      <c r="K555" t="s">
        <v>3489</v>
      </c>
      <c r="S555" t="s">
        <v>64</v>
      </c>
      <c r="T555" t="s">
        <v>65</v>
      </c>
      <c r="U555" t="s">
        <v>41</v>
      </c>
      <c r="V555" t="s">
        <v>42</v>
      </c>
      <c r="W555">
        <v>754</v>
      </c>
      <c r="X555">
        <v>1512464852355</v>
      </c>
      <c r="Y555">
        <v>1512464852355</v>
      </c>
    </row>
    <row r="556" spans="1:25" x14ac:dyDescent="0.3">
      <c r="A556">
        <v>755</v>
      </c>
      <c r="B556" t="s">
        <v>1906</v>
      </c>
      <c r="C556" t="s">
        <v>3490</v>
      </c>
      <c r="D556" t="s">
        <v>3491</v>
      </c>
      <c r="E556" t="s">
        <v>3492</v>
      </c>
      <c r="F556" t="s">
        <v>85</v>
      </c>
      <c r="G556" t="s">
        <v>85</v>
      </c>
      <c r="H556">
        <v>10018</v>
      </c>
      <c r="I556" t="s">
        <v>86</v>
      </c>
      <c r="J556" t="s">
        <v>3493</v>
      </c>
      <c r="K556" t="s">
        <v>3494</v>
      </c>
      <c r="L556" t="s">
        <v>265</v>
      </c>
      <c r="M556" t="s">
        <v>90</v>
      </c>
      <c r="N556" t="s">
        <v>266</v>
      </c>
      <c r="O556" t="s">
        <v>37</v>
      </c>
      <c r="P556" t="s">
        <v>38</v>
      </c>
      <c r="Q556" t="s">
        <v>100</v>
      </c>
      <c r="R556" t="s">
        <v>101</v>
      </c>
      <c r="S556" t="s">
        <v>64</v>
      </c>
      <c r="T556" t="s">
        <v>65</v>
      </c>
      <c r="U556" t="s">
        <v>41</v>
      </c>
      <c r="V556" t="s">
        <v>42</v>
      </c>
      <c r="W556">
        <v>755</v>
      </c>
      <c r="X556">
        <v>1512464852712</v>
      </c>
      <c r="Y556">
        <v>1512464852712</v>
      </c>
    </row>
    <row r="557" spans="1:25" x14ac:dyDescent="0.3">
      <c r="A557">
        <v>756</v>
      </c>
      <c r="B557" t="s">
        <v>3495</v>
      </c>
      <c r="C557" t="s">
        <v>3496</v>
      </c>
      <c r="D557" t="s">
        <v>3497</v>
      </c>
      <c r="E557" t="s">
        <v>3498</v>
      </c>
      <c r="F557" t="s">
        <v>1904</v>
      </c>
      <c r="G557" t="s">
        <v>493</v>
      </c>
      <c r="H557">
        <v>60601</v>
      </c>
      <c r="I557" t="s">
        <v>86</v>
      </c>
      <c r="J557" t="s">
        <v>3499</v>
      </c>
      <c r="K557" t="s">
        <v>3500</v>
      </c>
      <c r="L557" t="s">
        <v>110</v>
      </c>
      <c r="M557" t="s">
        <v>90</v>
      </c>
      <c r="N557" t="s">
        <v>111</v>
      </c>
      <c r="O557" t="s">
        <v>37</v>
      </c>
      <c r="P557" t="s">
        <v>38</v>
      </c>
      <c r="Q557" t="s">
        <v>78</v>
      </c>
      <c r="R557" t="s">
        <v>79</v>
      </c>
      <c r="S557" t="s">
        <v>40</v>
      </c>
      <c r="T557" t="s">
        <v>39</v>
      </c>
      <c r="U557" t="s">
        <v>113</v>
      </c>
      <c r="V557" t="s">
        <v>95</v>
      </c>
      <c r="W557">
        <v>756</v>
      </c>
      <c r="X557">
        <v>1512464853766</v>
      </c>
      <c r="Y557">
        <v>1512464853766</v>
      </c>
    </row>
    <row r="558" spans="1:25" x14ac:dyDescent="0.3">
      <c r="A558">
        <v>757</v>
      </c>
      <c r="B558" t="s">
        <v>3501</v>
      </c>
      <c r="C558" t="s">
        <v>3502</v>
      </c>
      <c r="D558" t="s">
        <v>3503</v>
      </c>
      <c r="E558" t="s">
        <v>3504</v>
      </c>
      <c r="F558" t="s">
        <v>3305</v>
      </c>
      <c r="G558" t="s">
        <v>1892</v>
      </c>
      <c r="H558" t="s">
        <v>3505</v>
      </c>
      <c r="I558" t="s">
        <v>460</v>
      </c>
      <c r="J558" t="s">
        <v>3506</v>
      </c>
      <c r="K558" t="s">
        <v>3507</v>
      </c>
      <c r="L558" t="s">
        <v>423</v>
      </c>
      <c r="M558" t="s">
        <v>463</v>
      </c>
      <c r="N558" t="s">
        <v>424</v>
      </c>
      <c r="O558" t="s">
        <v>112</v>
      </c>
      <c r="P558" t="s">
        <v>101</v>
      </c>
      <c r="Q558" t="s">
        <v>94</v>
      </c>
      <c r="R558" t="s">
        <v>95</v>
      </c>
      <c r="S558" t="s">
        <v>40</v>
      </c>
      <c r="T558" t="s">
        <v>39</v>
      </c>
      <c r="U558" t="s">
        <v>113</v>
      </c>
      <c r="V558" t="s">
        <v>95</v>
      </c>
      <c r="W558">
        <v>757</v>
      </c>
      <c r="X558">
        <v>1512464854234</v>
      </c>
      <c r="Y558">
        <v>1512464854234</v>
      </c>
    </row>
    <row r="559" spans="1:25" x14ac:dyDescent="0.3">
      <c r="A559">
        <v>758</v>
      </c>
      <c r="B559" t="s">
        <v>3508</v>
      </c>
      <c r="C559" t="s">
        <v>3509</v>
      </c>
      <c r="D559" t="s">
        <v>3510</v>
      </c>
      <c r="E559" t="s">
        <v>3511</v>
      </c>
      <c r="F559" t="s">
        <v>3512</v>
      </c>
      <c r="G559" t="s">
        <v>2393</v>
      </c>
      <c r="H559" t="s">
        <v>3513</v>
      </c>
      <c r="I559" t="s">
        <v>460</v>
      </c>
      <c r="J559" t="s">
        <v>3514</v>
      </c>
      <c r="K559" t="s">
        <v>3515</v>
      </c>
      <c r="L559" t="s">
        <v>567</v>
      </c>
      <c r="M559" t="s">
        <v>463</v>
      </c>
      <c r="N559" t="s">
        <v>568</v>
      </c>
      <c r="O559" t="s">
        <v>151</v>
      </c>
      <c r="P559" t="s">
        <v>79</v>
      </c>
      <c r="Q559" t="s">
        <v>94</v>
      </c>
      <c r="R559" t="s">
        <v>95</v>
      </c>
      <c r="S559" t="s">
        <v>80</v>
      </c>
      <c r="T559" t="s">
        <v>79</v>
      </c>
      <c r="U559" t="s">
        <v>41</v>
      </c>
      <c r="V559" t="s">
        <v>42</v>
      </c>
      <c r="W559">
        <v>758</v>
      </c>
      <c r="X559">
        <v>1512464854863</v>
      </c>
      <c r="Y559">
        <v>1512464854863</v>
      </c>
    </row>
    <row r="560" spans="1:25" x14ac:dyDescent="0.3">
      <c r="A560">
        <v>759</v>
      </c>
      <c r="B560" t="s">
        <v>3516</v>
      </c>
      <c r="D560" t="s">
        <v>3517</v>
      </c>
      <c r="E560" t="s">
        <v>3518</v>
      </c>
      <c r="F560" t="s">
        <v>3519</v>
      </c>
      <c r="G560" t="s">
        <v>2490</v>
      </c>
      <c r="I560" t="s">
        <v>2171</v>
      </c>
      <c r="J560" t="s">
        <v>3520</v>
      </c>
      <c r="K560" t="s">
        <v>3521</v>
      </c>
      <c r="L560" t="s">
        <v>3461</v>
      </c>
      <c r="M560" t="s">
        <v>2173</v>
      </c>
      <c r="N560" t="s">
        <v>3462</v>
      </c>
      <c r="O560" t="s">
        <v>37</v>
      </c>
      <c r="P560" t="s">
        <v>38</v>
      </c>
      <c r="Q560" t="s">
        <v>78</v>
      </c>
      <c r="R560" t="s">
        <v>79</v>
      </c>
      <c r="S560" t="s">
        <v>64</v>
      </c>
      <c r="T560" t="s">
        <v>65</v>
      </c>
      <c r="U560" t="s">
        <v>113</v>
      </c>
      <c r="V560" t="s">
        <v>95</v>
      </c>
      <c r="W560">
        <v>759</v>
      </c>
      <c r="X560">
        <v>1512464855076</v>
      </c>
      <c r="Y560">
        <v>1512464855076</v>
      </c>
    </row>
    <row r="561" spans="1:25" x14ac:dyDescent="0.3">
      <c r="A561">
        <v>760</v>
      </c>
      <c r="B561" t="s">
        <v>257</v>
      </c>
      <c r="C561" t="s">
        <v>3522</v>
      </c>
      <c r="D561" t="s">
        <v>3523</v>
      </c>
      <c r="J561" t="s">
        <v>3524</v>
      </c>
      <c r="K561" t="s">
        <v>3525</v>
      </c>
      <c r="L561" t="s">
        <v>300</v>
      </c>
      <c r="N561" t="s">
        <v>301</v>
      </c>
      <c r="O561" t="s">
        <v>92</v>
      </c>
      <c r="P561" t="s">
        <v>93</v>
      </c>
      <c r="Q561" t="s">
        <v>78</v>
      </c>
      <c r="R561" t="s">
        <v>79</v>
      </c>
      <c r="S561" t="s">
        <v>64</v>
      </c>
      <c r="T561" t="s">
        <v>65</v>
      </c>
      <c r="U561" t="s">
        <v>41</v>
      </c>
      <c r="V561" t="s">
        <v>42</v>
      </c>
      <c r="W561">
        <v>760</v>
      </c>
      <c r="X561">
        <v>1512464855878</v>
      </c>
      <c r="Y561">
        <v>1512464855878</v>
      </c>
    </row>
    <row r="562" spans="1:25" x14ac:dyDescent="0.3">
      <c r="A562">
        <v>761</v>
      </c>
      <c r="B562" t="s">
        <v>3526</v>
      </c>
      <c r="C562" t="s">
        <v>3527</v>
      </c>
      <c r="D562" t="s">
        <v>3528</v>
      </c>
      <c r="E562" t="s">
        <v>3529</v>
      </c>
      <c r="F562" t="s">
        <v>1489</v>
      </c>
      <c r="G562" t="s">
        <v>1230</v>
      </c>
      <c r="H562">
        <v>2215</v>
      </c>
      <c r="I562" t="s">
        <v>86</v>
      </c>
      <c r="J562" t="s">
        <v>3530</v>
      </c>
      <c r="K562" t="s">
        <v>3531</v>
      </c>
      <c r="L562" t="s">
        <v>920</v>
      </c>
      <c r="M562" t="s">
        <v>90</v>
      </c>
      <c r="N562" t="s">
        <v>921</v>
      </c>
      <c r="O562" t="s">
        <v>37</v>
      </c>
      <c r="P562" t="s">
        <v>38</v>
      </c>
      <c r="Q562" s="1">
        <v>18568</v>
      </c>
      <c r="R562" t="s">
        <v>39</v>
      </c>
      <c r="S562" t="s">
        <v>293</v>
      </c>
      <c r="T562" t="s">
        <v>101</v>
      </c>
      <c r="U562" t="s">
        <v>41</v>
      </c>
      <c r="V562" t="s">
        <v>42</v>
      </c>
      <c r="W562">
        <v>761</v>
      </c>
      <c r="X562">
        <v>1512464856305</v>
      </c>
      <c r="Y562">
        <v>1512464856305</v>
      </c>
    </row>
    <row r="563" spans="1:25" x14ac:dyDescent="0.3">
      <c r="A563">
        <v>762</v>
      </c>
      <c r="B563" t="s">
        <v>3532</v>
      </c>
      <c r="D563" t="s">
        <v>3533</v>
      </c>
      <c r="E563" t="s">
        <v>3534</v>
      </c>
      <c r="F563" t="s">
        <v>3535</v>
      </c>
      <c r="G563" t="s">
        <v>3536</v>
      </c>
      <c r="I563" t="s">
        <v>3535</v>
      </c>
      <c r="J563" t="s">
        <v>3537</v>
      </c>
      <c r="K563" t="s">
        <v>3538</v>
      </c>
      <c r="L563" t="s">
        <v>130</v>
      </c>
      <c r="M563" t="s">
        <v>3539</v>
      </c>
      <c r="N563" t="s">
        <v>131</v>
      </c>
      <c r="O563" t="s">
        <v>151</v>
      </c>
      <c r="P563" t="s">
        <v>79</v>
      </c>
      <c r="Q563" t="s">
        <v>78</v>
      </c>
      <c r="R563" t="s">
        <v>79</v>
      </c>
      <c r="W563">
        <v>762</v>
      </c>
      <c r="X563">
        <v>1512464857223</v>
      </c>
      <c r="Y563">
        <v>1512464857223</v>
      </c>
    </row>
    <row r="564" spans="1:25" x14ac:dyDescent="0.3">
      <c r="A564">
        <v>763</v>
      </c>
      <c r="B564" t="s">
        <v>3540</v>
      </c>
      <c r="C564" t="s">
        <v>3541</v>
      </c>
      <c r="D564" t="s">
        <v>3542</v>
      </c>
      <c r="E564" t="s">
        <v>3543</v>
      </c>
      <c r="F564" t="s">
        <v>3544</v>
      </c>
      <c r="G564" t="s">
        <v>1689</v>
      </c>
      <c r="H564">
        <v>22121</v>
      </c>
      <c r="I564" t="s">
        <v>86</v>
      </c>
      <c r="J564" t="s">
        <v>3545</v>
      </c>
      <c r="K564" t="s">
        <v>3546</v>
      </c>
      <c r="L564" t="s">
        <v>1470</v>
      </c>
      <c r="M564" t="s">
        <v>90</v>
      </c>
      <c r="N564" t="s">
        <v>1471</v>
      </c>
      <c r="O564" t="s">
        <v>1046</v>
      </c>
      <c r="P564" t="s">
        <v>1047</v>
      </c>
      <c r="Q564" t="s">
        <v>527</v>
      </c>
      <c r="R564" t="s">
        <v>528</v>
      </c>
      <c r="S564" t="s">
        <v>293</v>
      </c>
      <c r="T564" t="s">
        <v>101</v>
      </c>
      <c r="U564" t="s">
        <v>41</v>
      </c>
      <c r="V564" t="s">
        <v>42</v>
      </c>
      <c r="W564">
        <v>763</v>
      </c>
      <c r="X564">
        <v>1512464857399</v>
      </c>
      <c r="Y564">
        <v>1512464857399</v>
      </c>
    </row>
    <row r="565" spans="1:25" x14ac:dyDescent="0.3">
      <c r="A565">
        <v>764</v>
      </c>
      <c r="B565" t="s">
        <v>3547</v>
      </c>
      <c r="C565" t="s">
        <v>3548</v>
      </c>
      <c r="D565" t="s">
        <v>3549</v>
      </c>
      <c r="E565" t="s">
        <v>3550</v>
      </c>
      <c r="F565" t="s">
        <v>3551</v>
      </c>
      <c r="G565" t="s">
        <v>1689</v>
      </c>
      <c r="H565">
        <v>22202</v>
      </c>
      <c r="I565" t="s">
        <v>86</v>
      </c>
      <c r="J565" t="s">
        <v>3552</v>
      </c>
      <c r="K565" t="s">
        <v>3553</v>
      </c>
      <c r="L565" t="s">
        <v>34</v>
      </c>
      <c r="M565" t="s">
        <v>90</v>
      </c>
      <c r="N565" t="s">
        <v>36</v>
      </c>
      <c r="O565" t="s">
        <v>37</v>
      </c>
      <c r="P565" t="s">
        <v>38</v>
      </c>
      <c r="Q565" t="s">
        <v>78</v>
      </c>
      <c r="R565" t="s">
        <v>79</v>
      </c>
      <c r="S565" t="s">
        <v>40</v>
      </c>
      <c r="T565" t="s">
        <v>39</v>
      </c>
      <c r="U565" t="s">
        <v>41</v>
      </c>
      <c r="V565" t="s">
        <v>42</v>
      </c>
      <c r="W565">
        <v>764</v>
      </c>
      <c r="X565">
        <v>1512464857961</v>
      </c>
      <c r="Y565">
        <v>1512464857961</v>
      </c>
    </row>
    <row r="566" spans="1:25" x14ac:dyDescent="0.3">
      <c r="A566">
        <v>765</v>
      </c>
      <c r="B566" t="s">
        <v>3554</v>
      </c>
      <c r="C566" t="s">
        <v>3555</v>
      </c>
      <c r="D566" t="s">
        <v>3556</v>
      </c>
      <c r="J566" t="s">
        <v>3557</v>
      </c>
      <c r="K566" t="s">
        <v>3558</v>
      </c>
      <c r="L566" t="s">
        <v>1056</v>
      </c>
      <c r="N566" t="s">
        <v>1057</v>
      </c>
      <c r="O566" t="s">
        <v>37</v>
      </c>
      <c r="P566" t="s">
        <v>38</v>
      </c>
      <c r="Q566" t="s">
        <v>527</v>
      </c>
      <c r="R566" t="s">
        <v>528</v>
      </c>
      <c r="S566" t="s">
        <v>64</v>
      </c>
      <c r="T566" t="s">
        <v>65</v>
      </c>
      <c r="U566" t="s">
        <v>113</v>
      </c>
      <c r="V566" t="s">
        <v>95</v>
      </c>
      <c r="W566">
        <v>765</v>
      </c>
      <c r="X566">
        <v>1512464858176</v>
      </c>
      <c r="Y566">
        <v>1512464858176</v>
      </c>
    </row>
    <row r="567" spans="1:25" x14ac:dyDescent="0.3">
      <c r="A567">
        <v>766</v>
      </c>
      <c r="B567" t="s">
        <v>3559</v>
      </c>
      <c r="C567" t="s">
        <v>3560</v>
      </c>
      <c r="D567" t="s">
        <v>3561</v>
      </c>
      <c r="E567" t="s">
        <v>3562</v>
      </c>
      <c r="F567" t="s">
        <v>3563</v>
      </c>
      <c r="G567" t="s">
        <v>1591</v>
      </c>
      <c r="H567">
        <v>27601</v>
      </c>
      <c r="I567" t="s">
        <v>86</v>
      </c>
      <c r="J567" t="s">
        <v>3564</v>
      </c>
      <c r="K567" t="s">
        <v>3565</v>
      </c>
      <c r="L567" t="s">
        <v>214</v>
      </c>
      <c r="M567" t="s">
        <v>90</v>
      </c>
      <c r="N567" t="s">
        <v>215</v>
      </c>
      <c r="O567" t="s">
        <v>151</v>
      </c>
      <c r="P567" t="s">
        <v>79</v>
      </c>
      <c r="Q567" t="s">
        <v>221</v>
      </c>
      <c r="R567" t="s">
        <v>222</v>
      </c>
      <c r="S567" t="s">
        <v>40</v>
      </c>
      <c r="T567" t="s">
        <v>39</v>
      </c>
      <c r="U567" t="s">
        <v>41</v>
      </c>
      <c r="V567" t="s">
        <v>42</v>
      </c>
      <c r="W567">
        <v>766</v>
      </c>
      <c r="X567">
        <v>1512464859796</v>
      </c>
      <c r="Y567">
        <v>1512464859796</v>
      </c>
    </row>
    <row r="568" spans="1:25" x14ac:dyDescent="0.3">
      <c r="A568">
        <v>767</v>
      </c>
      <c r="B568" t="s">
        <v>3566</v>
      </c>
      <c r="C568" t="s">
        <v>3567</v>
      </c>
      <c r="D568" t="s">
        <v>3568</v>
      </c>
      <c r="E568" t="s">
        <v>3569</v>
      </c>
      <c r="F568" t="s">
        <v>3551</v>
      </c>
      <c r="G568" t="s">
        <v>1689</v>
      </c>
      <c r="H568">
        <v>22201</v>
      </c>
      <c r="I568" t="s">
        <v>86</v>
      </c>
      <c r="J568" t="s">
        <v>3570</v>
      </c>
      <c r="K568" t="s">
        <v>3571</v>
      </c>
      <c r="L568" t="s">
        <v>34</v>
      </c>
      <c r="M568" t="s">
        <v>90</v>
      </c>
      <c r="N568" t="s">
        <v>36</v>
      </c>
      <c r="O568" t="s">
        <v>37</v>
      </c>
      <c r="P568" t="s">
        <v>38</v>
      </c>
      <c r="Q568" t="s">
        <v>100</v>
      </c>
      <c r="R568" t="s">
        <v>101</v>
      </c>
      <c r="S568" t="s">
        <v>64</v>
      </c>
      <c r="T568" t="s">
        <v>65</v>
      </c>
      <c r="U568" t="s">
        <v>41</v>
      </c>
      <c r="V568" t="s">
        <v>42</v>
      </c>
      <c r="W568">
        <v>767</v>
      </c>
      <c r="X568">
        <v>1512464860429</v>
      </c>
      <c r="Y568">
        <v>1512464860429</v>
      </c>
    </row>
    <row r="569" spans="1:25" x14ac:dyDescent="0.3">
      <c r="A569">
        <v>768</v>
      </c>
      <c r="B569" t="s">
        <v>3572</v>
      </c>
      <c r="C569" t="s">
        <v>3573</v>
      </c>
      <c r="D569" t="s">
        <v>3574</v>
      </c>
      <c r="E569" t="s">
        <v>3575</v>
      </c>
      <c r="F569" t="s">
        <v>57</v>
      </c>
      <c r="G569" t="s">
        <v>58</v>
      </c>
      <c r="H569" t="s">
        <v>3576</v>
      </c>
      <c r="I569" t="s">
        <v>60</v>
      </c>
      <c r="J569" t="s">
        <v>3577</v>
      </c>
      <c r="K569" t="s">
        <v>3578</v>
      </c>
      <c r="L569" t="s">
        <v>110</v>
      </c>
      <c r="M569" t="s">
        <v>63</v>
      </c>
      <c r="N569" t="s">
        <v>111</v>
      </c>
      <c r="O569" t="s">
        <v>37</v>
      </c>
      <c r="P569" t="s">
        <v>38</v>
      </c>
      <c r="Q569" t="s">
        <v>78</v>
      </c>
      <c r="R569" t="s">
        <v>79</v>
      </c>
      <c r="S569" t="s">
        <v>80</v>
      </c>
      <c r="T569" t="s">
        <v>79</v>
      </c>
      <c r="U569" t="s">
        <v>113</v>
      </c>
      <c r="V569" t="s">
        <v>95</v>
      </c>
      <c r="W569">
        <v>768</v>
      </c>
      <c r="X569">
        <v>1512464860451</v>
      </c>
      <c r="Y569">
        <v>1512464860451</v>
      </c>
    </row>
    <row r="570" spans="1:25" x14ac:dyDescent="0.3">
      <c r="A570">
        <v>769</v>
      </c>
      <c r="B570" t="s">
        <v>3579</v>
      </c>
      <c r="C570" t="s">
        <v>3580</v>
      </c>
      <c r="D570" t="s">
        <v>3581</v>
      </c>
      <c r="E570" t="s">
        <v>3582</v>
      </c>
      <c r="F570" t="s">
        <v>315</v>
      </c>
      <c r="G570" t="s">
        <v>316</v>
      </c>
      <c r="H570">
        <v>2511</v>
      </c>
      <c r="I570" t="s">
        <v>318</v>
      </c>
      <c r="J570" t="s">
        <v>3583</v>
      </c>
      <c r="K570" t="s">
        <v>3584</v>
      </c>
      <c r="L570" t="s">
        <v>2814</v>
      </c>
      <c r="M570" t="s">
        <v>322</v>
      </c>
      <c r="N570" t="s">
        <v>2815</v>
      </c>
      <c r="O570" t="s">
        <v>151</v>
      </c>
      <c r="P570" t="s">
        <v>79</v>
      </c>
      <c r="Q570" t="s">
        <v>324</v>
      </c>
      <c r="R570" t="s">
        <v>325</v>
      </c>
      <c r="S570" t="s">
        <v>80</v>
      </c>
      <c r="T570" t="s">
        <v>79</v>
      </c>
      <c r="U570" t="s">
        <v>41</v>
      </c>
      <c r="V570" t="s">
        <v>42</v>
      </c>
      <c r="W570">
        <v>769</v>
      </c>
      <c r="X570">
        <v>1512464860847</v>
      </c>
      <c r="Y570">
        <v>1512464860847</v>
      </c>
    </row>
    <row r="571" spans="1:25" x14ac:dyDescent="0.3">
      <c r="A571">
        <v>770</v>
      </c>
      <c r="B571" t="s">
        <v>2271</v>
      </c>
      <c r="D571" t="s">
        <v>3585</v>
      </c>
      <c r="E571" t="s">
        <v>3586</v>
      </c>
      <c r="F571" t="s">
        <v>3587</v>
      </c>
      <c r="G571" t="s">
        <v>1572</v>
      </c>
      <c r="H571">
        <v>7922</v>
      </c>
      <c r="I571" t="s">
        <v>86</v>
      </c>
      <c r="J571" t="s">
        <v>3588</v>
      </c>
      <c r="K571" t="s">
        <v>3589</v>
      </c>
      <c r="L571" t="s">
        <v>1608</v>
      </c>
      <c r="M571" t="s">
        <v>90</v>
      </c>
      <c r="N571" t="s">
        <v>1609</v>
      </c>
      <c r="O571" t="s">
        <v>37</v>
      </c>
      <c r="P571" t="s">
        <v>38</v>
      </c>
      <c r="Q571" s="1">
        <v>18568</v>
      </c>
      <c r="R571" t="s">
        <v>39</v>
      </c>
      <c r="S571" t="s">
        <v>40</v>
      </c>
      <c r="T571" t="s">
        <v>39</v>
      </c>
      <c r="U571" t="s">
        <v>41</v>
      </c>
      <c r="V571" t="s">
        <v>42</v>
      </c>
      <c r="W571">
        <v>770</v>
      </c>
      <c r="X571">
        <v>1512464860943</v>
      </c>
      <c r="Y571">
        <v>1512464860943</v>
      </c>
    </row>
    <row r="572" spans="1:25" x14ac:dyDescent="0.3">
      <c r="A572">
        <v>771</v>
      </c>
      <c r="B572" t="s">
        <v>3590</v>
      </c>
      <c r="D572" t="s">
        <v>3591</v>
      </c>
      <c r="E572" t="s">
        <v>3592</v>
      </c>
      <c r="F572" t="s">
        <v>3593</v>
      </c>
      <c r="G572" t="s">
        <v>1438</v>
      </c>
      <c r="H572">
        <v>33619</v>
      </c>
      <c r="I572" t="s">
        <v>86</v>
      </c>
      <c r="J572" t="s">
        <v>3594</v>
      </c>
      <c r="L572" t="s">
        <v>567</v>
      </c>
      <c r="M572" t="s">
        <v>90</v>
      </c>
      <c r="N572" t="s">
        <v>568</v>
      </c>
      <c r="O572" t="s">
        <v>37</v>
      </c>
      <c r="P572" t="s">
        <v>38</v>
      </c>
      <c r="Q572" s="1">
        <v>18568</v>
      </c>
      <c r="R572" t="s">
        <v>39</v>
      </c>
      <c r="W572">
        <v>771</v>
      </c>
      <c r="X572">
        <v>1512464862218</v>
      </c>
      <c r="Y572">
        <v>1512464862218</v>
      </c>
    </row>
    <row r="573" spans="1:25" x14ac:dyDescent="0.3">
      <c r="A573">
        <v>772</v>
      </c>
      <c r="B573" t="s">
        <v>3595</v>
      </c>
      <c r="C573" t="s">
        <v>3596</v>
      </c>
      <c r="D573" t="s">
        <v>3597</v>
      </c>
      <c r="E573" t="s">
        <v>3598</v>
      </c>
      <c r="F573" t="s">
        <v>3599</v>
      </c>
      <c r="G573" t="s">
        <v>330</v>
      </c>
      <c r="H573">
        <v>9700</v>
      </c>
      <c r="I573" t="s">
        <v>331</v>
      </c>
      <c r="J573" t="s">
        <v>3600</v>
      </c>
      <c r="K573" t="s">
        <v>3601</v>
      </c>
      <c r="L573" t="s">
        <v>3344</v>
      </c>
      <c r="M573" t="s">
        <v>334</v>
      </c>
      <c r="N573" t="s">
        <v>3346</v>
      </c>
      <c r="O573" t="s">
        <v>151</v>
      </c>
      <c r="P573" t="s">
        <v>79</v>
      </c>
      <c r="Q573" t="s">
        <v>94</v>
      </c>
      <c r="R573" t="s">
        <v>95</v>
      </c>
      <c r="S573" t="s">
        <v>40</v>
      </c>
      <c r="T573" t="s">
        <v>39</v>
      </c>
      <c r="U573" t="s">
        <v>41</v>
      </c>
      <c r="V573" t="s">
        <v>42</v>
      </c>
      <c r="W573">
        <v>772</v>
      </c>
      <c r="X573">
        <v>1512464862575</v>
      </c>
      <c r="Y573">
        <v>1512464862575</v>
      </c>
    </row>
    <row r="574" spans="1:25" x14ac:dyDescent="0.3">
      <c r="A574">
        <v>773</v>
      </c>
      <c r="B574" t="s">
        <v>3602</v>
      </c>
      <c r="C574" t="s">
        <v>3603</v>
      </c>
      <c r="D574" t="s">
        <v>3604</v>
      </c>
      <c r="E574" t="s">
        <v>3605</v>
      </c>
      <c r="F574" t="s">
        <v>3142</v>
      </c>
      <c r="G574" t="s">
        <v>1531</v>
      </c>
      <c r="H574">
        <v>43215</v>
      </c>
      <c r="I574" t="s">
        <v>86</v>
      </c>
      <c r="J574" t="s">
        <v>3606</v>
      </c>
      <c r="K574" t="s">
        <v>3607</v>
      </c>
      <c r="L574" t="s">
        <v>34</v>
      </c>
      <c r="M574" t="s">
        <v>90</v>
      </c>
      <c r="N574" t="s">
        <v>36</v>
      </c>
      <c r="O574" t="s">
        <v>37</v>
      </c>
      <c r="P574" t="s">
        <v>38</v>
      </c>
      <c r="Q574" t="s">
        <v>100</v>
      </c>
      <c r="R574" t="s">
        <v>101</v>
      </c>
      <c r="S574" t="s">
        <v>64</v>
      </c>
      <c r="T574" t="s">
        <v>65</v>
      </c>
      <c r="U574" t="s">
        <v>41</v>
      </c>
      <c r="V574" t="s">
        <v>42</v>
      </c>
      <c r="W574">
        <v>773</v>
      </c>
      <c r="X574">
        <v>1512464862631</v>
      </c>
      <c r="Y574">
        <v>1512464862631</v>
      </c>
    </row>
    <row r="575" spans="1:25" x14ac:dyDescent="0.3">
      <c r="A575">
        <v>774</v>
      </c>
      <c r="B575" t="s">
        <v>1798</v>
      </c>
      <c r="C575" t="s">
        <v>3608</v>
      </c>
      <c r="D575" t="s">
        <v>3609</v>
      </c>
      <c r="E575" t="s">
        <v>3610</v>
      </c>
      <c r="F575" t="s">
        <v>3611</v>
      </c>
      <c r="G575" t="s">
        <v>871</v>
      </c>
      <c r="H575">
        <v>1049</v>
      </c>
      <c r="I575" t="s">
        <v>873</v>
      </c>
      <c r="J575" t="s">
        <v>3612</v>
      </c>
      <c r="K575" t="s">
        <v>3613</v>
      </c>
      <c r="L575" t="s">
        <v>89</v>
      </c>
      <c r="M575" t="s">
        <v>877</v>
      </c>
      <c r="N575" t="s">
        <v>91</v>
      </c>
      <c r="O575" t="s">
        <v>92</v>
      </c>
      <c r="P575" t="s">
        <v>93</v>
      </c>
      <c r="Q575" t="s">
        <v>527</v>
      </c>
      <c r="R575" t="s">
        <v>528</v>
      </c>
      <c r="S575" t="s">
        <v>293</v>
      </c>
      <c r="T575" t="s">
        <v>101</v>
      </c>
      <c r="U575" t="s">
        <v>41</v>
      </c>
      <c r="V575" t="s">
        <v>42</v>
      </c>
      <c r="W575">
        <v>774</v>
      </c>
      <c r="X575">
        <v>1512464863045</v>
      </c>
      <c r="Y575">
        <v>1512464863045</v>
      </c>
    </row>
    <row r="576" spans="1:25" x14ac:dyDescent="0.3">
      <c r="A576">
        <v>775</v>
      </c>
      <c r="B576" t="s">
        <v>3614</v>
      </c>
      <c r="C576" t="s">
        <v>3615</v>
      </c>
      <c r="D576" t="s">
        <v>3616</v>
      </c>
      <c r="E576" t="s">
        <v>3617</v>
      </c>
      <c r="G576" t="s">
        <v>3536</v>
      </c>
      <c r="I576" t="s">
        <v>3535</v>
      </c>
      <c r="J576" t="s">
        <v>3618</v>
      </c>
      <c r="K576" t="s">
        <v>3619</v>
      </c>
      <c r="L576" t="s">
        <v>265</v>
      </c>
      <c r="M576" t="s">
        <v>3539</v>
      </c>
      <c r="N576" t="s">
        <v>266</v>
      </c>
      <c r="O576" t="s">
        <v>37</v>
      </c>
      <c r="P576" t="s">
        <v>38</v>
      </c>
      <c r="Q576" t="s">
        <v>78</v>
      </c>
      <c r="R576" t="s">
        <v>79</v>
      </c>
      <c r="S576" t="s">
        <v>64</v>
      </c>
      <c r="T576" t="s">
        <v>65</v>
      </c>
      <c r="U576" t="s">
        <v>113</v>
      </c>
      <c r="V576" t="s">
        <v>95</v>
      </c>
      <c r="W576">
        <v>775</v>
      </c>
      <c r="X576">
        <v>1512464863123</v>
      </c>
      <c r="Y576">
        <v>1512464863123</v>
      </c>
    </row>
    <row r="577" spans="1:25" x14ac:dyDescent="0.3">
      <c r="A577">
        <v>776</v>
      </c>
      <c r="B577" t="s">
        <v>3620</v>
      </c>
      <c r="D577" t="s">
        <v>3621</v>
      </c>
      <c r="E577" t="s">
        <v>3622</v>
      </c>
      <c r="F577" t="s">
        <v>3623</v>
      </c>
      <c r="G577" t="s">
        <v>1572</v>
      </c>
      <c r="H577">
        <v>7430</v>
      </c>
      <c r="I577" t="s">
        <v>86</v>
      </c>
      <c r="J577" t="s">
        <v>3624</v>
      </c>
      <c r="L577" t="s">
        <v>34</v>
      </c>
      <c r="M577" t="s">
        <v>90</v>
      </c>
      <c r="N577" t="s">
        <v>36</v>
      </c>
      <c r="O577" t="s">
        <v>37</v>
      </c>
      <c r="P577" t="s">
        <v>38</v>
      </c>
      <c r="Q577" t="s">
        <v>100</v>
      </c>
      <c r="R577" t="s">
        <v>101</v>
      </c>
      <c r="W577">
        <v>776</v>
      </c>
      <c r="X577">
        <v>1512464863426</v>
      </c>
      <c r="Y577">
        <v>1512464863426</v>
      </c>
    </row>
    <row r="578" spans="1:25" x14ac:dyDescent="0.3">
      <c r="A578">
        <v>777</v>
      </c>
      <c r="B578" t="s">
        <v>3625</v>
      </c>
      <c r="C578" t="s">
        <v>3626</v>
      </c>
      <c r="D578" t="s">
        <v>3627</v>
      </c>
      <c r="E578" t="s">
        <v>3628</v>
      </c>
      <c r="F578" t="s">
        <v>3629</v>
      </c>
      <c r="G578" t="s">
        <v>620</v>
      </c>
      <c r="H578">
        <v>80126</v>
      </c>
      <c r="I578" t="s">
        <v>86</v>
      </c>
      <c r="J578" t="s">
        <v>3630</v>
      </c>
      <c r="K578" t="s">
        <v>3631</v>
      </c>
      <c r="L578" t="s">
        <v>214</v>
      </c>
      <c r="M578" t="s">
        <v>90</v>
      </c>
      <c r="N578" t="s">
        <v>215</v>
      </c>
      <c r="O578" t="s">
        <v>92</v>
      </c>
      <c r="P578" t="s">
        <v>93</v>
      </c>
      <c r="Q578" s="2">
        <v>43009</v>
      </c>
      <c r="R578" t="s">
        <v>65</v>
      </c>
      <c r="S578" t="s">
        <v>40</v>
      </c>
      <c r="T578" t="s">
        <v>39</v>
      </c>
      <c r="U578" t="s">
        <v>41</v>
      </c>
      <c r="V578" t="s">
        <v>42</v>
      </c>
      <c r="W578">
        <v>777</v>
      </c>
      <c r="X578">
        <v>1512464865178</v>
      </c>
      <c r="Y578">
        <v>1512464865178</v>
      </c>
    </row>
    <row r="579" spans="1:25" x14ac:dyDescent="0.3">
      <c r="A579">
        <v>778</v>
      </c>
      <c r="B579" t="s">
        <v>3632</v>
      </c>
      <c r="D579" t="s">
        <v>3633</v>
      </c>
      <c r="E579" t="s">
        <v>3634</v>
      </c>
      <c r="F579" t="s">
        <v>619</v>
      </c>
      <c r="G579" t="s">
        <v>620</v>
      </c>
      <c r="I579" t="s">
        <v>86</v>
      </c>
      <c r="J579" t="s">
        <v>3635</v>
      </c>
      <c r="K579" t="s">
        <v>3636</v>
      </c>
      <c r="L579" t="s">
        <v>423</v>
      </c>
      <c r="M579" t="s">
        <v>90</v>
      </c>
      <c r="N579" t="s">
        <v>424</v>
      </c>
      <c r="O579" t="s">
        <v>112</v>
      </c>
      <c r="P579" t="s">
        <v>101</v>
      </c>
      <c r="Q579" t="s">
        <v>100</v>
      </c>
      <c r="R579" t="s">
        <v>101</v>
      </c>
      <c r="S579" t="s">
        <v>64</v>
      </c>
      <c r="T579" t="s">
        <v>65</v>
      </c>
      <c r="U579" t="s">
        <v>41</v>
      </c>
      <c r="V579" t="s">
        <v>42</v>
      </c>
      <c r="W579">
        <v>778</v>
      </c>
      <c r="X579">
        <v>1512464865202</v>
      </c>
      <c r="Y579">
        <v>1512464865202</v>
      </c>
    </row>
    <row r="580" spans="1:25" x14ac:dyDescent="0.3">
      <c r="A580">
        <v>779</v>
      </c>
      <c r="B580" t="s">
        <v>3637</v>
      </c>
      <c r="C580" t="s">
        <v>3638</v>
      </c>
      <c r="D580" t="s">
        <v>3639</v>
      </c>
      <c r="E580" t="s">
        <v>3640</v>
      </c>
      <c r="F580" t="s">
        <v>3641</v>
      </c>
      <c r="G580" t="s">
        <v>1438</v>
      </c>
      <c r="H580">
        <v>32926</v>
      </c>
      <c r="I580" t="s">
        <v>86</v>
      </c>
      <c r="J580" t="s">
        <v>3642</v>
      </c>
      <c r="K580" t="s">
        <v>3643</v>
      </c>
      <c r="L580" t="s">
        <v>2419</v>
      </c>
      <c r="M580" t="s">
        <v>90</v>
      </c>
      <c r="N580" t="s">
        <v>2420</v>
      </c>
      <c r="O580" t="s">
        <v>37</v>
      </c>
      <c r="P580" t="s">
        <v>38</v>
      </c>
      <c r="Q580" t="s">
        <v>78</v>
      </c>
      <c r="R580" t="s">
        <v>79</v>
      </c>
      <c r="S580" t="s">
        <v>40</v>
      </c>
      <c r="T580" t="s">
        <v>39</v>
      </c>
      <c r="U580" t="s">
        <v>41</v>
      </c>
      <c r="V580" t="s">
        <v>42</v>
      </c>
      <c r="W580">
        <v>779</v>
      </c>
      <c r="X580">
        <v>1512464865691</v>
      </c>
      <c r="Y580">
        <v>1512464865691</v>
      </c>
    </row>
    <row r="581" spans="1:25" x14ac:dyDescent="0.3">
      <c r="A581">
        <v>780</v>
      </c>
      <c r="B581" t="s">
        <v>3644</v>
      </c>
      <c r="C581" t="s">
        <v>3645</v>
      </c>
      <c r="D581" t="s">
        <v>3646</v>
      </c>
      <c r="E581" t="s">
        <v>3647</v>
      </c>
      <c r="F581" t="s">
        <v>3648</v>
      </c>
      <c r="G581" t="s">
        <v>1572</v>
      </c>
      <c r="H581">
        <v>7310</v>
      </c>
      <c r="I581" t="s">
        <v>86</v>
      </c>
      <c r="J581" t="s">
        <v>3649</v>
      </c>
      <c r="K581" t="s">
        <v>3650</v>
      </c>
      <c r="L581" t="s">
        <v>34</v>
      </c>
      <c r="M581" t="s">
        <v>90</v>
      </c>
      <c r="N581" t="s">
        <v>36</v>
      </c>
      <c r="O581" t="s">
        <v>37</v>
      </c>
      <c r="P581" t="s">
        <v>38</v>
      </c>
      <c r="Q581" s="1">
        <v>18568</v>
      </c>
      <c r="R581" t="s">
        <v>39</v>
      </c>
      <c r="S581" t="s">
        <v>80</v>
      </c>
      <c r="T581" t="s">
        <v>79</v>
      </c>
      <c r="U581" t="s">
        <v>41</v>
      </c>
      <c r="V581" t="s">
        <v>42</v>
      </c>
      <c r="W581">
        <v>780</v>
      </c>
      <c r="X581">
        <v>1512464865780</v>
      </c>
      <c r="Y581">
        <v>1512464865780</v>
      </c>
    </row>
    <row r="582" spans="1:25" x14ac:dyDescent="0.3">
      <c r="A582">
        <v>781</v>
      </c>
      <c r="B582" t="s">
        <v>3651</v>
      </c>
      <c r="C582" t="s">
        <v>3652</v>
      </c>
      <c r="D582" t="s">
        <v>2746</v>
      </c>
      <c r="E582" t="s">
        <v>2747</v>
      </c>
      <c r="F582" t="s">
        <v>513</v>
      </c>
      <c r="G582" t="s">
        <v>514</v>
      </c>
      <c r="H582">
        <v>75009</v>
      </c>
      <c r="I582" t="s">
        <v>340</v>
      </c>
      <c r="J582" t="s">
        <v>2748</v>
      </c>
      <c r="K582" t="s">
        <v>3653</v>
      </c>
      <c r="L582" t="s">
        <v>2397</v>
      </c>
      <c r="M582" t="s">
        <v>344</v>
      </c>
      <c r="N582" t="s">
        <v>2398</v>
      </c>
      <c r="O582" t="s">
        <v>37</v>
      </c>
      <c r="P582" t="s">
        <v>38</v>
      </c>
      <c r="Q582" t="s">
        <v>100</v>
      </c>
      <c r="R582" t="s">
        <v>101</v>
      </c>
      <c r="S582" t="s">
        <v>64</v>
      </c>
      <c r="T582" t="s">
        <v>65</v>
      </c>
      <c r="U582" t="s">
        <v>41</v>
      </c>
      <c r="V582" t="s">
        <v>42</v>
      </c>
      <c r="W582">
        <v>781</v>
      </c>
      <c r="X582">
        <v>1512464866785</v>
      </c>
      <c r="Y582">
        <v>1512464866785</v>
      </c>
    </row>
    <row r="583" spans="1:25" x14ac:dyDescent="0.3">
      <c r="A583">
        <v>782</v>
      </c>
      <c r="B583" t="s">
        <v>3654</v>
      </c>
      <c r="C583" t="s">
        <v>3655</v>
      </c>
      <c r="D583" t="s">
        <v>3656</v>
      </c>
      <c r="J583" t="s">
        <v>3657</v>
      </c>
      <c r="K583" t="s">
        <v>3658</v>
      </c>
      <c r="L583" t="s">
        <v>388</v>
      </c>
      <c r="N583" t="s">
        <v>390</v>
      </c>
      <c r="O583" t="s">
        <v>37</v>
      </c>
      <c r="P583" t="s">
        <v>38</v>
      </c>
      <c r="Q583" s="2">
        <v>43009</v>
      </c>
      <c r="R583" t="s">
        <v>65</v>
      </c>
      <c r="S583" t="s">
        <v>40</v>
      </c>
      <c r="T583" t="s">
        <v>39</v>
      </c>
      <c r="U583" t="s">
        <v>41</v>
      </c>
      <c r="V583" t="s">
        <v>42</v>
      </c>
      <c r="W583">
        <v>782</v>
      </c>
      <c r="X583">
        <v>1512464867524</v>
      </c>
      <c r="Y583">
        <v>1512464867524</v>
      </c>
    </row>
    <row r="584" spans="1:25" x14ac:dyDescent="0.3">
      <c r="A584">
        <v>783</v>
      </c>
      <c r="B584" t="s">
        <v>3659</v>
      </c>
      <c r="D584" t="s">
        <v>3660</v>
      </c>
      <c r="F584" t="s">
        <v>3661</v>
      </c>
      <c r="G584" t="s">
        <v>3662</v>
      </c>
      <c r="H584">
        <v>12920</v>
      </c>
      <c r="I584" t="s">
        <v>3663</v>
      </c>
      <c r="J584" t="s">
        <v>3664</v>
      </c>
      <c r="K584" t="s">
        <v>3665</v>
      </c>
      <c r="L584" t="s">
        <v>51</v>
      </c>
      <c r="M584" t="s">
        <v>3666</v>
      </c>
      <c r="N584" t="s">
        <v>53</v>
      </c>
      <c r="O584" t="s">
        <v>37</v>
      </c>
      <c r="P584" t="s">
        <v>38</v>
      </c>
      <c r="Q584" t="s">
        <v>78</v>
      </c>
      <c r="R584" t="s">
        <v>79</v>
      </c>
      <c r="S584" t="s">
        <v>64</v>
      </c>
      <c r="T584" t="s">
        <v>65</v>
      </c>
      <c r="U584" t="s">
        <v>113</v>
      </c>
      <c r="V584" t="s">
        <v>95</v>
      </c>
      <c r="W584">
        <v>783</v>
      </c>
      <c r="X584">
        <v>1512464867816</v>
      </c>
      <c r="Y584">
        <v>1512464867816</v>
      </c>
    </row>
    <row r="585" spans="1:25" x14ac:dyDescent="0.3">
      <c r="A585">
        <v>784</v>
      </c>
      <c r="B585" t="s">
        <v>3667</v>
      </c>
      <c r="C585" t="s">
        <v>3668</v>
      </c>
      <c r="D585" t="s">
        <v>3669</v>
      </c>
      <c r="E585" t="s">
        <v>3670</v>
      </c>
      <c r="F585" t="s">
        <v>3512</v>
      </c>
      <c r="G585" t="s">
        <v>2393</v>
      </c>
      <c r="H585" t="s">
        <v>3671</v>
      </c>
      <c r="I585" t="s">
        <v>460</v>
      </c>
      <c r="J585" t="s">
        <v>3672</v>
      </c>
      <c r="K585" t="s">
        <v>3673</v>
      </c>
      <c r="L585" t="s">
        <v>34</v>
      </c>
      <c r="M585" t="s">
        <v>463</v>
      </c>
      <c r="N585" t="s">
        <v>36</v>
      </c>
      <c r="O585" t="s">
        <v>37</v>
      </c>
      <c r="P585" t="s">
        <v>38</v>
      </c>
      <c r="Q585" s="2">
        <v>43009</v>
      </c>
      <c r="R585" t="s">
        <v>65</v>
      </c>
      <c r="S585" t="s">
        <v>293</v>
      </c>
      <c r="T585" t="s">
        <v>101</v>
      </c>
      <c r="U585" t="s">
        <v>41</v>
      </c>
      <c r="V585" t="s">
        <v>42</v>
      </c>
      <c r="W585">
        <v>784</v>
      </c>
      <c r="X585">
        <v>1512464868164</v>
      </c>
      <c r="Y585">
        <v>1512464868164</v>
      </c>
    </row>
    <row r="586" spans="1:25" x14ac:dyDescent="0.3">
      <c r="A586">
        <v>785</v>
      </c>
      <c r="B586" t="s">
        <v>3674</v>
      </c>
      <c r="C586" t="s">
        <v>3675</v>
      </c>
      <c r="D586" t="s">
        <v>3676</v>
      </c>
      <c r="E586" t="s">
        <v>562</v>
      </c>
      <c r="F586" t="s">
        <v>563</v>
      </c>
      <c r="G586" t="s">
        <v>58</v>
      </c>
      <c r="H586" t="s">
        <v>3677</v>
      </c>
      <c r="I586" t="s">
        <v>60</v>
      </c>
      <c r="J586" t="s">
        <v>3678</v>
      </c>
      <c r="K586" t="s">
        <v>3679</v>
      </c>
      <c r="L586" t="s">
        <v>567</v>
      </c>
      <c r="M586" t="s">
        <v>63</v>
      </c>
      <c r="N586" t="s">
        <v>568</v>
      </c>
      <c r="O586" t="s">
        <v>151</v>
      </c>
      <c r="P586" t="s">
        <v>79</v>
      </c>
      <c r="Q586" t="s">
        <v>324</v>
      </c>
      <c r="R586" t="s">
        <v>325</v>
      </c>
      <c r="S586" t="s">
        <v>40</v>
      </c>
      <c r="T586" t="s">
        <v>39</v>
      </c>
      <c r="U586" t="s">
        <v>41</v>
      </c>
      <c r="V586" t="s">
        <v>42</v>
      </c>
      <c r="W586">
        <v>785</v>
      </c>
      <c r="X586">
        <v>1512464868470</v>
      </c>
      <c r="Y586">
        <v>1512464868470</v>
      </c>
    </row>
    <row r="587" spans="1:25" x14ac:dyDescent="0.3">
      <c r="A587">
        <v>786</v>
      </c>
      <c r="B587" t="s">
        <v>3680</v>
      </c>
      <c r="C587" t="s">
        <v>3681</v>
      </c>
      <c r="D587" t="s">
        <v>3682</v>
      </c>
      <c r="E587" t="s">
        <v>3683</v>
      </c>
      <c r="F587" t="s">
        <v>3593</v>
      </c>
      <c r="G587" t="s">
        <v>1438</v>
      </c>
      <c r="H587">
        <v>33605</v>
      </c>
      <c r="I587" t="s">
        <v>86</v>
      </c>
      <c r="J587" t="s">
        <v>3684</v>
      </c>
      <c r="K587" t="s">
        <v>3685</v>
      </c>
      <c r="L587" t="s">
        <v>265</v>
      </c>
      <c r="M587" t="s">
        <v>90</v>
      </c>
      <c r="N587" t="s">
        <v>266</v>
      </c>
      <c r="O587" t="s">
        <v>151</v>
      </c>
      <c r="P587" t="s">
        <v>79</v>
      </c>
      <c r="Q587" t="s">
        <v>94</v>
      </c>
      <c r="R587" t="s">
        <v>95</v>
      </c>
      <c r="S587" t="s">
        <v>64</v>
      </c>
      <c r="T587" t="s">
        <v>65</v>
      </c>
      <c r="U587" t="s">
        <v>113</v>
      </c>
      <c r="V587" t="s">
        <v>95</v>
      </c>
      <c r="W587">
        <v>786</v>
      </c>
      <c r="X587">
        <v>1512464869413</v>
      </c>
      <c r="Y587">
        <v>1512464869413</v>
      </c>
    </row>
    <row r="588" spans="1:25" x14ac:dyDescent="0.3">
      <c r="A588">
        <v>787</v>
      </c>
      <c r="B588" t="s">
        <v>3686</v>
      </c>
      <c r="C588" t="s">
        <v>3687</v>
      </c>
      <c r="D588" t="s">
        <v>3688</v>
      </c>
      <c r="E588" t="s">
        <v>3689</v>
      </c>
      <c r="F588" t="s">
        <v>1039</v>
      </c>
      <c r="G588" t="s">
        <v>157</v>
      </c>
      <c r="H588">
        <v>95054</v>
      </c>
      <c r="I588" t="s">
        <v>86</v>
      </c>
      <c r="J588" t="s">
        <v>3690</v>
      </c>
      <c r="K588" t="s">
        <v>3691</v>
      </c>
      <c r="L588" t="s">
        <v>214</v>
      </c>
      <c r="M588" t="s">
        <v>90</v>
      </c>
      <c r="N588" t="s">
        <v>215</v>
      </c>
      <c r="O588" t="s">
        <v>151</v>
      </c>
      <c r="P588" t="s">
        <v>79</v>
      </c>
      <c r="Q588" t="s">
        <v>527</v>
      </c>
      <c r="R588" t="s">
        <v>528</v>
      </c>
      <c r="S588" t="s">
        <v>40</v>
      </c>
      <c r="T588" t="s">
        <v>39</v>
      </c>
      <c r="U588" t="s">
        <v>41</v>
      </c>
      <c r="V588" t="s">
        <v>42</v>
      </c>
      <c r="W588">
        <v>787</v>
      </c>
      <c r="X588">
        <v>1512464869924</v>
      </c>
      <c r="Y588">
        <v>1512464869924</v>
      </c>
    </row>
    <row r="589" spans="1:25" x14ac:dyDescent="0.3">
      <c r="A589">
        <v>788</v>
      </c>
      <c r="B589" t="s">
        <v>3692</v>
      </c>
      <c r="C589" t="s">
        <v>3693</v>
      </c>
      <c r="D589" t="s">
        <v>3694</v>
      </c>
      <c r="E589" t="s">
        <v>3695</v>
      </c>
      <c r="F589" t="s">
        <v>3696</v>
      </c>
      <c r="G589" t="s">
        <v>3697</v>
      </c>
      <c r="H589">
        <v>59790</v>
      </c>
      <c r="I589" t="s">
        <v>340</v>
      </c>
      <c r="J589" t="s">
        <v>3698</v>
      </c>
      <c r="K589" t="s">
        <v>3699</v>
      </c>
      <c r="L589" t="s">
        <v>276</v>
      </c>
      <c r="M589" t="s">
        <v>344</v>
      </c>
      <c r="N589" t="s">
        <v>278</v>
      </c>
      <c r="O589" t="s">
        <v>37</v>
      </c>
      <c r="P589" t="s">
        <v>38</v>
      </c>
      <c r="Q589" t="s">
        <v>324</v>
      </c>
      <c r="R589" t="s">
        <v>325</v>
      </c>
      <c r="S589" t="s">
        <v>40</v>
      </c>
      <c r="T589" t="s">
        <v>39</v>
      </c>
      <c r="U589" t="s">
        <v>41</v>
      </c>
      <c r="V589" t="s">
        <v>42</v>
      </c>
      <c r="W589">
        <v>788</v>
      </c>
      <c r="X589">
        <v>1512464870404</v>
      </c>
      <c r="Y589">
        <v>1512464870404</v>
      </c>
    </row>
    <row r="590" spans="1:25" x14ac:dyDescent="0.3">
      <c r="A590">
        <v>789</v>
      </c>
      <c r="B590" t="s">
        <v>3700</v>
      </c>
      <c r="C590" t="s">
        <v>3701</v>
      </c>
      <c r="D590" t="s">
        <v>3702</v>
      </c>
      <c r="E590" t="s">
        <v>3703</v>
      </c>
      <c r="F590" t="s">
        <v>3704</v>
      </c>
      <c r="G590" t="s">
        <v>3705</v>
      </c>
      <c r="H590">
        <v>122002</v>
      </c>
      <c r="I590" t="s">
        <v>204</v>
      </c>
      <c r="J590" t="s">
        <v>3706</v>
      </c>
      <c r="K590" t="s">
        <v>3707</v>
      </c>
      <c r="L590" t="s">
        <v>567</v>
      </c>
      <c r="M590" t="s">
        <v>207</v>
      </c>
      <c r="N590" t="s">
        <v>568</v>
      </c>
      <c r="O590" t="s">
        <v>151</v>
      </c>
      <c r="P590" t="s">
        <v>79</v>
      </c>
      <c r="Q590" t="s">
        <v>324</v>
      </c>
      <c r="R590" t="s">
        <v>325</v>
      </c>
      <c r="S590" t="s">
        <v>64</v>
      </c>
      <c r="T590" t="s">
        <v>65</v>
      </c>
      <c r="U590" t="s">
        <v>113</v>
      </c>
      <c r="V590" t="s">
        <v>95</v>
      </c>
      <c r="W590">
        <v>789</v>
      </c>
      <c r="X590">
        <v>1512464871067</v>
      </c>
      <c r="Y590">
        <v>1512464871067</v>
      </c>
    </row>
    <row r="591" spans="1:25" x14ac:dyDescent="0.3">
      <c r="A591">
        <v>790</v>
      </c>
      <c r="B591" t="s">
        <v>3708</v>
      </c>
      <c r="D591" t="s">
        <v>3709</v>
      </c>
      <c r="E591" t="s">
        <v>3710</v>
      </c>
      <c r="F591" t="s">
        <v>502</v>
      </c>
      <c r="G591" t="s">
        <v>157</v>
      </c>
      <c r="H591">
        <v>94025</v>
      </c>
      <c r="I591" t="s">
        <v>86</v>
      </c>
      <c r="J591" t="s">
        <v>3711</v>
      </c>
      <c r="K591" t="s">
        <v>3712</v>
      </c>
      <c r="L591" t="s">
        <v>567</v>
      </c>
      <c r="M591" t="s">
        <v>90</v>
      </c>
      <c r="N591" t="s">
        <v>568</v>
      </c>
      <c r="O591" t="s">
        <v>1046</v>
      </c>
      <c r="P591" t="s">
        <v>1047</v>
      </c>
      <c r="Q591" s="1">
        <v>18568</v>
      </c>
      <c r="R591" t="s">
        <v>39</v>
      </c>
      <c r="S591" t="s">
        <v>40</v>
      </c>
      <c r="T591" t="s">
        <v>39</v>
      </c>
      <c r="U591" t="s">
        <v>41</v>
      </c>
      <c r="V591" t="s">
        <v>42</v>
      </c>
      <c r="W591">
        <v>790</v>
      </c>
      <c r="X591">
        <v>1512464871305</v>
      </c>
      <c r="Y591">
        <v>1512464871305</v>
      </c>
    </row>
    <row r="592" spans="1:25" x14ac:dyDescent="0.3">
      <c r="A592">
        <v>791</v>
      </c>
      <c r="B592" t="s">
        <v>3713</v>
      </c>
      <c r="C592" t="s">
        <v>3714</v>
      </c>
      <c r="D592" t="s">
        <v>3715</v>
      </c>
      <c r="E592" t="s">
        <v>3716</v>
      </c>
      <c r="F592" t="s">
        <v>3717</v>
      </c>
      <c r="G592" t="s">
        <v>3717</v>
      </c>
      <c r="I592" t="s">
        <v>3718</v>
      </c>
      <c r="J592" t="s">
        <v>3719</v>
      </c>
      <c r="K592" t="s">
        <v>3720</v>
      </c>
      <c r="L592" t="s">
        <v>34</v>
      </c>
      <c r="M592" t="s">
        <v>3721</v>
      </c>
      <c r="N592" t="s">
        <v>36</v>
      </c>
      <c r="O592" t="s">
        <v>37</v>
      </c>
      <c r="P592" t="s">
        <v>38</v>
      </c>
      <c r="Q592" t="s">
        <v>100</v>
      </c>
      <c r="R592" t="s">
        <v>101</v>
      </c>
      <c r="S592" t="s">
        <v>40</v>
      </c>
      <c r="T592" t="s">
        <v>39</v>
      </c>
      <c r="U592" t="s">
        <v>41</v>
      </c>
      <c r="V592" t="s">
        <v>42</v>
      </c>
      <c r="W592">
        <v>791</v>
      </c>
      <c r="X592">
        <v>1512464871791</v>
      </c>
      <c r="Y592">
        <v>1512464871791</v>
      </c>
    </row>
    <row r="593" spans="1:25" x14ac:dyDescent="0.3">
      <c r="A593">
        <v>792</v>
      </c>
      <c r="B593" t="s">
        <v>346</v>
      </c>
      <c r="C593" t="s">
        <v>3722</v>
      </c>
      <c r="D593" t="s">
        <v>3723</v>
      </c>
      <c r="E593" t="s">
        <v>3724</v>
      </c>
      <c r="F593" t="s">
        <v>3725</v>
      </c>
      <c r="H593" t="s">
        <v>3726</v>
      </c>
      <c r="I593" t="s">
        <v>60</v>
      </c>
      <c r="J593" t="s">
        <v>3727</v>
      </c>
      <c r="K593" t="s">
        <v>3728</v>
      </c>
      <c r="L593" t="s">
        <v>265</v>
      </c>
      <c r="M593" t="s">
        <v>63</v>
      </c>
      <c r="N593" t="s">
        <v>266</v>
      </c>
      <c r="O593" t="s">
        <v>37</v>
      </c>
      <c r="P593" t="s">
        <v>38</v>
      </c>
      <c r="Q593" s="1">
        <v>18568</v>
      </c>
      <c r="R593" t="s">
        <v>39</v>
      </c>
      <c r="S593" t="s">
        <v>80</v>
      </c>
      <c r="T593" t="s">
        <v>79</v>
      </c>
      <c r="U593" t="s">
        <v>41</v>
      </c>
      <c r="V593" t="s">
        <v>42</v>
      </c>
      <c r="W593">
        <v>792</v>
      </c>
      <c r="X593">
        <v>1512464873146</v>
      </c>
      <c r="Y593">
        <v>1512464873146</v>
      </c>
    </row>
    <row r="594" spans="1:25" x14ac:dyDescent="0.3">
      <c r="A594">
        <v>793</v>
      </c>
      <c r="B594" t="s">
        <v>3138</v>
      </c>
      <c r="C594" t="s">
        <v>3729</v>
      </c>
      <c r="D594" t="s">
        <v>3730</v>
      </c>
      <c r="E594" t="s">
        <v>3430</v>
      </c>
      <c r="F594" t="s">
        <v>3431</v>
      </c>
      <c r="G594" t="s">
        <v>1976</v>
      </c>
      <c r="H594">
        <v>48226</v>
      </c>
      <c r="I594" t="s">
        <v>86</v>
      </c>
      <c r="J594" t="s">
        <v>3731</v>
      </c>
      <c r="K594" t="s">
        <v>3732</v>
      </c>
      <c r="L594" t="s">
        <v>1492</v>
      </c>
      <c r="M594" t="s">
        <v>90</v>
      </c>
      <c r="N594" t="s">
        <v>1493</v>
      </c>
      <c r="O594" t="s">
        <v>92</v>
      </c>
      <c r="P594" t="s">
        <v>93</v>
      </c>
      <c r="Q594" t="s">
        <v>527</v>
      </c>
      <c r="R594" t="s">
        <v>528</v>
      </c>
      <c r="S594" t="s">
        <v>293</v>
      </c>
      <c r="T594" t="s">
        <v>101</v>
      </c>
      <c r="U594" t="s">
        <v>41</v>
      </c>
      <c r="V594" t="s">
        <v>42</v>
      </c>
      <c r="W594">
        <v>793</v>
      </c>
      <c r="X594">
        <v>1512464873551</v>
      </c>
      <c r="Y594">
        <v>1512464873551</v>
      </c>
    </row>
    <row r="595" spans="1:25" x14ac:dyDescent="0.3">
      <c r="A595">
        <v>794</v>
      </c>
      <c r="B595" t="s">
        <v>2096</v>
      </c>
      <c r="D595" t="s">
        <v>3733</v>
      </c>
      <c r="E595" t="s">
        <v>3734</v>
      </c>
      <c r="F595" t="s">
        <v>3735</v>
      </c>
      <c r="H595">
        <v>50171</v>
      </c>
      <c r="I595" t="s">
        <v>31</v>
      </c>
      <c r="J595" t="s">
        <v>3736</v>
      </c>
      <c r="K595" t="s">
        <v>3737</v>
      </c>
      <c r="L595" t="s">
        <v>1575</v>
      </c>
      <c r="M595" t="s">
        <v>35</v>
      </c>
      <c r="N595" t="s">
        <v>1576</v>
      </c>
      <c r="O595" t="s">
        <v>37</v>
      </c>
      <c r="P595" t="s">
        <v>38</v>
      </c>
      <c r="Q595" t="s">
        <v>78</v>
      </c>
      <c r="R595" t="s">
        <v>79</v>
      </c>
      <c r="S595" t="s">
        <v>40</v>
      </c>
      <c r="T595" t="s">
        <v>39</v>
      </c>
      <c r="U595" t="s">
        <v>41</v>
      </c>
      <c r="V595" t="s">
        <v>42</v>
      </c>
      <c r="W595">
        <v>794</v>
      </c>
      <c r="X595">
        <v>1512464873858</v>
      </c>
      <c r="Y595">
        <v>1512464873858</v>
      </c>
    </row>
    <row r="596" spans="1:25" x14ac:dyDescent="0.3">
      <c r="A596">
        <v>795</v>
      </c>
      <c r="B596" t="s">
        <v>3738</v>
      </c>
      <c r="C596" t="s">
        <v>3739</v>
      </c>
      <c r="D596" t="s">
        <v>3740</v>
      </c>
      <c r="E596" t="s">
        <v>3741</v>
      </c>
      <c r="F596" t="s">
        <v>614</v>
      </c>
      <c r="G596" t="s">
        <v>127</v>
      </c>
      <c r="H596">
        <v>6902</v>
      </c>
      <c r="I596" t="s">
        <v>86</v>
      </c>
      <c r="J596" t="s">
        <v>3742</v>
      </c>
      <c r="K596" t="s">
        <v>3743</v>
      </c>
      <c r="L596" t="s">
        <v>34</v>
      </c>
      <c r="M596" t="s">
        <v>90</v>
      </c>
      <c r="N596" t="s">
        <v>36</v>
      </c>
      <c r="O596" t="s">
        <v>151</v>
      </c>
      <c r="P596" t="s">
        <v>79</v>
      </c>
      <c r="Q596" t="s">
        <v>324</v>
      </c>
      <c r="R596" t="s">
        <v>325</v>
      </c>
      <c r="S596" t="s">
        <v>64</v>
      </c>
      <c r="T596" t="s">
        <v>65</v>
      </c>
      <c r="U596" t="s">
        <v>113</v>
      </c>
      <c r="V596" t="s">
        <v>95</v>
      </c>
      <c r="W596">
        <v>795</v>
      </c>
      <c r="X596">
        <v>1512464874063</v>
      </c>
      <c r="Y596">
        <v>1512464874063</v>
      </c>
    </row>
    <row r="597" spans="1:25" x14ac:dyDescent="0.3">
      <c r="A597">
        <v>796</v>
      </c>
      <c r="B597" t="s">
        <v>3744</v>
      </c>
      <c r="C597" t="s">
        <v>3745</v>
      </c>
      <c r="D597" t="s">
        <v>3746</v>
      </c>
      <c r="E597" t="s">
        <v>1812</v>
      </c>
      <c r="F597" t="s">
        <v>1813</v>
      </c>
      <c r="G597" t="s">
        <v>1814</v>
      </c>
      <c r="H597">
        <v>53212</v>
      </c>
      <c r="I597" t="s">
        <v>86</v>
      </c>
      <c r="J597" t="s">
        <v>3747</v>
      </c>
      <c r="K597" t="s">
        <v>3748</v>
      </c>
      <c r="L597" t="s">
        <v>110</v>
      </c>
      <c r="M597" t="s">
        <v>90</v>
      </c>
      <c r="N597" t="s">
        <v>111</v>
      </c>
      <c r="O597" t="s">
        <v>151</v>
      </c>
      <c r="P597" t="s">
        <v>79</v>
      </c>
      <c r="Q597" t="s">
        <v>94</v>
      </c>
      <c r="R597" t="s">
        <v>95</v>
      </c>
      <c r="S597" t="s">
        <v>293</v>
      </c>
      <c r="T597" t="s">
        <v>101</v>
      </c>
      <c r="U597" t="s">
        <v>41</v>
      </c>
      <c r="V597" t="s">
        <v>42</v>
      </c>
      <c r="W597">
        <v>796</v>
      </c>
      <c r="X597">
        <v>1512464874592</v>
      </c>
      <c r="Y597">
        <v>1512464874592</v>
      </c>
    </row>
    <row r="598" spans="1:25" x14ac:dyDescent="0.3">
      <c r="A598">
        <v>797</v>
      </c>
      <c r="B598" t="s">
        <v>3749</v>
      </c>
      <c r="C598" t="s">
        <v>3750</v>
      </c>
      <c r="D598" t="s">
        <v>3751</v>
      </c>
      <c r="F598" t="s">
        <v>3752</v>
      </c>
      <c r="G598" t="s">
        <v>157</v>
      </c>
      <c r="I598" t="s">
        <v>86</v>
      </c>
      <c r="J598" t="s">
        <v>3753</v>
      </c>
      <c r="K598" t="s">
        <v>3754</v>
      </c>
      <c r="L598" t="s">
        <v>34</v>
      </c>
      <c r="M598" t="s">
        <v>90</v>
      </c>
      <c r="N598" t="s">
        <v>36</v>
      </c>
      <c r="O598" t="s">
        <v>76</v>
      </c>
      <c r="P598" t="s">
        <v>77</v>
      </c>
      <c r="Q598" s="2">
        <v>43009</v>
      </c>
      <c r="R598" t="s">
        <v>65</v>
      </c>
      <c r="S598" t="s">
        <v>80</v>
      </c>
      <c r="T598" t="s">
        <v>79</v>
      </c>
      <c r="U598" t="s">
        <v>41</v>
      </c>
      <c r="V598" t="s">
        <v>42</v>
      </c>
      <c r="W598">
        <v>797</v>
      </c>
      <c r="X598">
        <v>1512464875771</v>
      </c>
      <c r="Y598">
        <v>1512464875771</v>
      </c>
    </row>
    <row r="599" spans="1:25" x14ac:dyDescent="0.3">
      <c r="A599">
        <v>798</v>
      </c>
      <c r="B599" t="s">
        <v>3755</v>
      </c>
      <c r="C599" t="s">
        <v>3756</v>
      </c>
      <c r="D599" t="s">
        <v>3757</v>
      </c>
      <c r="F599" t="s">
        <v>3758</v>
      </c>
      <c r="I599" t="s">
        <v>195</v>
      </c>
      <c r="J599" t="s">
        <v>3759</v>
      </c>
      <c r="M599" t="s">
        <v>197</v>
      </c>
      <c r="W599">
        <v>798</v>
      </c>
      <c r="X599">
        <v>1512464875885</v>
      </c>
      <c r="Y599">
        <v>1512464875885</v>
      </c>
    </row>
    <row r="600" spans="1:25" x14ac:dyDescent="0.3">
      <c r="A600">
        <v>799</v>
      </c>
      <c r="B600" t="s">
        <v>54</v>
      </c>
      <c r="C600" t="s">
        <v>3760</v>
      </c>
      <c r="D600" t="s">
        <v>3761</v>
      </c>
      <c r="E600" t="s">
        <v>3762</v>
      </c>
      <c r="F600" t="s">
        <v>1885</v>
      </c>
      <c r="G600" t="s">
        <v>1438</v>
      </c>
      <c r="I600" t="s">
        <v>86</v>
      </c>
      <c r="J600" t="s">
        <v>3763</v>
      </c>
      <c r="K600" t="s">
        <v>3764</v>
      </c>
      <c r="L600" t="s">
        <v>3765</v>
      </c>
      <c r="M600" t="s">
        <v>90</v>
      </c>
      <c r="N600" t="s">
        <v>3766</v>
      </c>
      <c r="O600" t="s">
        <v>37</v>
      </c>
      <c r="P600" t="s">
        <v>38</v>
      </c>
      <c r="Q600" t="s">
        <v>100</v>
      </c>
      <c r="R600" t="s">
        <v>101</v>
      </c>
      <c r="S600" t="s">
        <v>40</v>
      </c>
      <c r="T600" t="s">
        <v>39</v>
      </c>
      <c r="U600" t="s">
        <v>41</v>
      </c>
      <c r="V600" t="s">
        <v>42</v>
      </c>
      <c r="W600">
        <v>799</v>
      </c>
      <c r="X600">
        <v>1512464876272</v>
      </c>
      <c r="Y600">
        <v>1512464876272</v>
      </c>
    </row>
    <row r="601" spans="1:25" x14ac:dyDescent="0.3">
      <c r="A601">
        <v>800</v>
      </c>
      <c r="B601" t="s">
        <v>3767</v>
      </c>
      <c r="C601" t="s">
        <v>3768</v>
      </c>
      <c r="D601" t="s">
        <v>3769</v>
      </c>
      <c r="E601" t="s">
        <v>3770</v>
      </c>
      <c r="F601" t="s">
        <v>645</v>
      </c>
      <c r="G601" t="s">
        <v>157</v>
      </c>
      <c r="H601">
        <v>90404</v>
      </c>
      <c r="I601" t="s">
        <v>86</v>
      </c>
      <c r="J601" t="s">
        <v>3771</v>
      </c>
      <c r="K601" t="s">
        <v>3772</v>
      </c>
      <c r="L601" t="s">
        <v>2397</v>
      </c>
      <c r="M601" t="s">
        <v>90</v>
      </c>
      <c r="N601" t="s">
        <v>2398</v>
      </c>
      <c r="O601" t="s">
        <v>151</v>
      </c>
      <c r="P601" t="s">
        <v>79</v>
      </c>
      <c r="Q601" t="s">
        <v>527</v>
      </c>
      <c r="R601" t="s">
        <v>528</v>
      </c>
      <c r="S601" t="s">
        <v>293</v>
      </c>
      <c r="T601" t="s">
        <v>101</v>
      </c>
      <c r="U601" t="s">
        <v>41</v>
      </c>
      <c r="V601" t="s">
        <v>42</v>
      </c>
      <c r="W601">
        <v>800</v>
      </c>
      <c r="X601">
        <v>1512464876391</v>
      </c>
      <c r="Y601">
        <v>1512464876391</v>
      </c>
    </row>
    <row r="602" spans="1:25" x14ac:dyDescent="0.3">
      <c r="A602">
        <v>801</v>
      </c>
      <c r="B602" t="s">
        <v>3773</v>
      </c>
      <c r="C602" t="s">
        <v>3774</v>
      </c>
      <c r="D602" t="s">
        <v>3775</v>
      </c>
      <c r="E602" t="s">
        <v>3776</v>
      </c>
      <c r="F602" t="s">
        <v>3777</v>
      </c>
      <c r="G602" t="s">
        <v>127</v>
      </c>
      <c r="H602">
        <v>6897</v>
      </c>
      <c r="I602" t="s">
        <v>86</v>
      </c>
      <c r="J602" t="s">
        <v>3778</v>
      </c>
      <c r="K602" t="s">
        <v>3779</v>
      </c>
      <c r="L602" t="s">
        <v>1767</v>
      </c>
      <c r="M602" t="s">
        <v>90</v>
      </c>
      <c r="N602" t="s">
        <v>1768</v>
      </c>
      <c r="O602" t="s">
        <v>37</v>
      </c>
      <c r="P602" t="s">
        <v>38</v>
      </c>
      <c r="Q602" t="s">
        <v>100</v>
      </c>
      <c r="R602" t="s">
        <v>101</v>
      </c>
      <c r="S602" t="s">
        <v>80</v>
      </c>
      <c r="T602" t="s">
        <v>79</v>
      </c>
      <c r="U602" t="s">
        <v>41</v>
      </c>
      <c r="V602" t="s">
        <v>42</v>
      </c>
      <c r="W602">
        <v>801</v>
      </c>
      <c r="X602">
        <v>1512464876713</v>
      </c>
      <c r="Y602">
        <v>1512464876714</v>
      </c>
    </row>
    <row r="603" spans="1:25" x14ac:dyDescent="0.3">
      <c r="A603">
        <v>802</v>
      </c>
      <c r="B603" t="s">
        <v>3780</v>
      </c>
      <c r="D603" t="s">
        <v>3781</v>
      </c>
      <c r="F603" t="s">
        <v>3782</v>
      </c>
      <c r="G603" t="s">
        <v>58</v>
      </c>
      <c r="I603" t="s">
        <v>60</v>
      </c>
      <c r="J603" t="s">
        <v>3783</v>
      </c>
      <c r="L603" t="s">
        <v>567</v>
      </c>
      <c r="M603" t="s">
        <v>63</v>
      </c>
      <c r="N603" t="s">
        <v>568</v>
      </c>
      <c r="O603" t="s">
        <v>37</v>
      </c>
      <c r="P603" t="s">
        <v>38</v>
      </c>
      <c r="Q603" s="1">
        <v>18568</v>
      </c>
      <c r="R603" t="s">
        <v>39</v>
      </c>
      <c r="W603">
        <v>802</v>
      </c>
      <c r="X603">
        <v>1512464877086</v>
      </c>
      <c r="Y603">
        <v>1512464877086</v>
      </c>
    </row>
    <row r="604" spans="1:25" x14ac:dyDescent="0.3">
      <c r="A604">
        <v>803</v>
      </c>
      <c r="B604" t="s">
        <v>3784</v>
      </c>
      <c r="D604" t="s">
        <v>3785</v>
      </c>
      <c r="F604" t="s">
        <v>3786</v>
      </c>
      <c r="G604" t="s">
        <v>2797</v>
      </c>
      <c r="H604">
        <v>380006</v>
      </c>
      <c r="I604" t="s">
        <v>204</v>
      </c>
      <c r="J604" t="s">
        <v>3787</v>
      </c>
      <c r="L604" t="s">
        <v>321</v>
      </c>
      <c r="M604" t="s">
        <v>207</v>
      </c>
      <c r="N604" t="s">
        <v>323</v>
      </c>
      <c r="O604" t="s">
        <v>151</v>
      </c>
      <c r="P604" t="s">
        <v>79</v>
      </c>
      <c r="Q604" t="s">
        <v>527</v>
      </c>
      <c r="R604" t="s">
        <v>528</v>
      </c>
      <c r="W604">
        <v>803</v>
      </c>
      <c r="X604">
        <v>1512464877401</v>
      </c>
      <c r="Y604">
        <v>1512464877401</v>
      </c>
    </row>
    <row r="605" spans="1:25" x14ac:dyDescent="0.3">
      <c r="A605">
        <v>804</v>
      </c>
      <c r="B605" t="s">
        <v>760</v>
      </c>
      <c r="C605" t="s">
        <v>3788</v>
      </c>
      <c r="D605" t="s">
        <v>3789</v>
      </c>
      <c r="J605" t="s">
        <v>3790</v>
      </c>
      <c r="L605" t="s">
        <v>3453</v>
      </c>
      <c r="N605" t="s">
        <v>3454</v>
      </c>
      <c r="O605" t="s">
        <v>37</v>
      </c>
      <c r="P605" t="s">
        <v>38</v>
      </c>
      <c r="Q605" s="1">
        <v>18568</v>
      </c>
      <c r="R605" t="s">
        <v>39</v>
      </c>
      <c r="W605">
        <v>804</v>
      </c>
      <c r="X605">
        <v>1512464877616</v>
      </c>
      <c r="Y605">
        <v>1512464877616</v>
      </c>
    </row>
    <row r="606" spans="1:25" x14ac:dyDescent="0.3">
      <c r="A606">
        <v>805</v>
      </c>
      <c r="B606" t="s">
        <v>789</v>
      </c>
      <c r="C606" t="s">
        <v>3791</v>
      </c>
      <c r="D606" t="s">
        <v>3792</v>
      </c>
      <c r="E606" t="s">
        <v>3793</v>
      </c>
      <c r="F606" t="s">
        <v>1039</v>
      </c>
      <c r="G606" t="s">
        <v>157</v>
      </c>
      <c r="I606" t="s">
        <v>86</v>
      </c>
      <c r="J606" t="s">
        <v>3792</v>
      </c>
      <c r="K606" t="s">
        <v>3794</v>
      </c>
      <c r="L606" t="s">
        <v>1282</v>
      </c>
      <c r="M606" t="s">
        <v>90</v>
      </c>
      <c r="N606" t="s">
        <v>1283</v>
      </c>
      <c r="O606" t="s">
        <v>151</v>
      </c>
      <c r="P606" t="s">
        <v>79</v>
      </c>
      <c r="Q606" t="s">
        <v>94</v>
      </c>
      <c r="R606" t="s">
        <v>95</v>
      </c>
      <c r="S606" t="s">
        <v>64</v>
      </c>
      <c r="T606" t="s">
        <v>65</v>
      </c>
      <c r="U606" t="s">
        <v>113</v>
      </c>
      <c r="V606" t="s">
        <v>95</v>
      </c>
      <c r="W606">
        <v>805</v>
      </c>
      <c r="X606">
        <v>1512464878753</v>
      </c>
      <c r="Y606">
        <v>1512464878753</v>
      </c>
    </row>
    <row r="607" spans="1:25" x14ac:dyDescent="0.3">
      <c r="A607">
        <v>806</v>
      </c>
      <c r="B607" t="s">
        <v>3795</v>
      </c>
      <c r="D607" t="s">
        <v>3796</v>
      </c>
      <c r="E607" t="s">
        <v>3797</v>
      </c>
      <c r="F607" t="s">
        <v>1468</v>
      </c>
      <c r="G607" t="s">
        <v>742</v>
      </c>
      <c r="H607">
        <v>77041</v>
      </c>
      <c r="I607" t="s">
        <v>86</v>
      </c>
      <c r="J607" t="s">
        <v>3798</v>
      </c>
      <c r="K607" t="s">
        <v>3799</v>
      </c>
      <c r="L607" t="s">
        <v>1708</v>
      </c>
      <c r="M607" t="s">
        <v>90</v>
      </c>
      <c r="N607" t="s">
        <v>1710</v>
      </c>
      <c r="O607" t="s">
        <v>37</v>
      </c>
      <c r="P607" t="s">
        <v>38</v>
      </c>
      <c r="Q607" t="s">
        <v>100</v>
      </c>
      <c r="R607" t="s">
        <v>101</v>
      </c>
      <c r="S607" t="s">
        <v>80</v>
      </c>
      <c r="T607" t="s">
        <v>79</v>
      </c>
      <c r="U607" t="s">
        <v>41</v>
      </c>
      <c r="V607" t="s">
        <v>42</v>
      </c>
      <c r="W607">
        <v>806</v>
      </c>
      <c r="X607">
        <v>1512464879812</v>
      </c>
      <c r="Y607">
        <v>1512464879812</v>
      </c>
    </row>
    <row r="608" spans="1:25" x14ac:dyDescent="0.3">
      <c r="A608">
        <v>807</v>
      </c>
      <c r="B608" t="s">
        <v>3800</v>
      </c>
      <c r="C608" t="s">
        <v>3801</v>
      </c>
      <c r="D608" t="s">
        <v>3802</v>
      </c>
      <c r="E608" t="s">
        <v>3803</v>
      </c>
      <c r="F608" t="s">
        <v>57</v>
      </c>
      <c r="G608" t="s">
        <v>58</v>
      </c>
      <c r="H608" t="s">
        <v>1013</v>
      </c>
      <c r="I608" t="s">
        <v>60</v>
      </c>
      <c r="J608" t="s">
        <v>3804</v>
      </c>
      <c r="K608" t="s">
        <v>3805</v>
      </c>
      <c r="L608" t="s">
        <v>89</v>
      </c>
      <c r="M608" t="s">
        <v>63</v>
      </c>
      <c r="N608" t="s">
        <v>91</v>
      </c>
      <c r="O608" t="s">
        <v>37</v>
      </c>
      <c r="P608" t="s">
        <v>38</v>
      </c>
      <c r="Q608" t="s">
        <v>324</v>
      </c>
      <c r="R608" t="s">
        <v>325</v>
      </c>
      <c r="S608" t="s">
        <v>80</v>
      </c>
      <c r="T608" t="s">
        <v>79</v>
      </c>
      <c r="U608" t="s">
        <v>41</v>
      </c>
      <c r="V608" t="s">
        <v>42</v>
      </c>
      <c r="W608">
        <v>807</v>
      </c>
      <c r="X608">
        <v>1512464880380</v>
      </c>
      <c r="Y608">
        <v>1512464880380</v>
      </c>
    </row>
    <row r="609" spans="1:25" x14ac:dyDescent="0.3">
      <c r="A609">
        <v>808</v>
      </c>
      <c r="B609" t="s">
        <v>3806</v>
      </c>
      <c r="D609" t="s">
        <v>3807</v>
      </c>
      <c r="E609" t="s">
        <v>3808</v>
      </c>
      <c r="F609" t="s">
        <v>607</v>
      </c>
      <c r="G609" t="s">
        <v>608</v>
      </c>
      <c r="H609">
        <v>21202</v>
      </c>
      <c r="I609" t="s">
        <v>86</v>
      </c>
      <c r="J609" t="s">
        <v>3809</v>
      </c>
      <c r="K609" t="s">
        <v>3810</v>
      </c>
      <c r="L609" t="s">
        <v>110</v>
      </c>
      <c r="M609" t="s">
        <v>90</v>
      </c>
      <c r="N609" t="s">
        <v>111</v>
      </c>
      <c r="O609" t="s">
        <v>37</v>
      </c>
      <c r="P609" t="s">
        <v>38</v>
      </c>
      <c r="Q609" t="s">
        <v>527</v>
      </c>
      <c r="R609" t="s">
        <v>528</v>
      </c>
      <c r="S609" t="s">
        <v>64</v>
      </c>
      <c r="T609" t="s">
        <v>65</v>
      </c>
      <c r="U609" t="s">
        <v>41</v>
      </c>
      <c r="V609" t="s">
        <v>42</v>
      </c>
      <c r="W609">
        <v>808</v>
      </c>
      <c r="X609">
        <v>1512464880388</v>
      </c>
      <c r="Y609">
        <v>1512464880388</v>
      </c>
    </row>
    <row r="610" spans="1:25" x14ac:dyDescent="0.3">
      <c r="A610">
        <v>809</v>
      </c>
      <c r="B610" t="s">
        <v>3811</v>
      </c>
      <c r="D610" t="s">
        <v>3812</v>
      </c>
      <c r="F610" t="s">
        <v>3813</v>
      </c>
      <c r="G610" t="s">
        <v>58</v>
      </c>
      <c r="I610" t="s">
        <v>60</v>
      </c>
      <c r="J610" t="s">
        <v>3814</v>
      </c>
      <c r="K610" t="s">
        <v>3815</v>
      </c>
      <c r="M610" t="s">
        <v>63</v>
      </c>
      <c r="S610" t="s">
        <v>293</v>
      </c>
      <c r="T610" t="s">
        <v>101</v>
      </c>
      <c r="U610" t="s">
        <v>41</v>
      </c>
      <c r="V610" t="s">
        <v>42</v>
      </c>
      <c r="W610">
        <v>809</v>
      </c>
      <c r="X610">
        <v>1512464880523</v>
      </c>
      <c r="Y610">
        <v>1512464880523</v>
      </c>
    </row>
    <row r="611" spans="1:25" x14ac:dyDescent="0.3">
      <c r="A611">
        <v>810</v>
      </c>
      <c r="B611" t="s">
        <v>3816</v>
      </c>
      <c r="C611" t="s">
        <v>3817</v>
      </c>
      <c r="D611" t="s">
        <v>3818</v>
      </c>
      <c r="E611" t="s">
        <v>3819</v>
      </c>
      <c r="F611" t="s">
        <v>3820</v>
      </c>
      <c r="G611" t="s">
        <v>1689</v>
      </c>
      <c r="H611">
        <v>22102</v>
      </c>
      <c r="I611" t="s">
        <v>86</v>
      </c>
      <c r="J611" t="s">
        <v>3821</v>
      </c>
      <c r="K611" t="s">
        <v>3822</v>
      </c>
      <c r="L611" t="s">
        <v>214</v>
      </c>
      <c r="M611" t="s">
        <v>90</v>
      </c>
      <c r="N611" t="s">
        <v>215</v>
      </c>
      <c r="O611" t="s">
        <v>37</v>
      </c>
      <c r="P611" t="s">
        <v>38</v>
      </c>
      <c r="Q611" t="s">
        <v>94</v>
      </c>
      <c r="R611" t="s">
        <v>95</v>
      </c>
      <c r="S611" t="s">
        <v>64</v>
      </c>
      <c r="T611" t="s">
        <v>65</v>
      </c>
      <c r="U611" t="s">
        <v>113</v>
      </c>
      <c r="V611" t="s">
        <v>95</v>
      </c>
      <c r="W611">
        <v>810</v>
      </c>
      <c r="X611">
        <v>1512464881087</v>
      </c>
      <c r="Y611">
        <v>1512464881087</v>
      </c>
    </row>
    <row r="612" spans="1:25" x14ac:dyDescent="0.3">
      <c r="A612">
        <v>811</v>
      </c>
      <c r="B612" t="s">
        <v>3823</v>
      </c>
      <c r="C612" t="s">
        <v>3824</v>
      </c>
      <c r="D612" t="s">
        <v>3825</v>
      </c>
      <c r="E612" t="s">
        <v>3826</v>
      </c>
      <c r="F612" t="s">
        <v>1904</v>
      </c>
      <c r="G612" t="s">
        <v>493</v>
      </c>
      <c r="H612">
        <v>60606</v>
      </c>
      <c r="I612" t="s">
        <v>86</v>
      </c>
      <c r="J612" t="s">
        <v>3827</v>
      </c>
      <c r="K612" t="s">
        <v>3828</v>
      </c>
      <c r="L612" t="s">
        <v>265</v>
      </c>
      <c r="M612" t="s">
        <v>90</v>
      </c>
      <c r="N612" t="s">
        <v>266</v>
      </c>
      <c r="O612" t="s">
        <v>37</v>
      </c>
      <c r="P612" t="s">
        <v>38</v>
      </c>
      <c r="Q612" t="s">
        <v>78</v>
      </c>
      <c r="R612" t="s">
        <v>79</v>
      </c>
      <c r="S612" t="s">
        <v>40</v>
      </c>
      <c r="T612" t="s">
        <v>39</v>
      </c>
      <c r="U612" t="s">
        <v>41</v>
      </c>
      <c r="V612" t="s">
        <v>42</v>
      </c>
      <c r="W612">
        <v>811</v>
      </c>
      <c r="X612">
        <v>1512464882379</v>
      </c>
      <c r="Y612">
        <v>1512464882379</v>
      </c>
    </row>
    <row r="613" spans="1:25" x14ac:dyDescent="0.3">
      <c r="A613">
        <v>812</v>
      </c>
      <c r="B613" t="s">
        <v>257</v>
      </c>
      <c r="D613" t="s">
        <v>3829</v>
      </c>
      <c r="E613" t="s">
        <v>3830</v>
      </c>
      <c r="F613" t="s">
        <v>437</v>
      </c>
      <c r="G613" t="s">
        <v>438</v>
      </c>
      <c r="H613">
        <v>81671</v>
      </c>
      <c r="I613" t="s">
        <v>48</v>
      </c>
      <c r="J613" t="s">
        <v>3831</v>
      </c>
      <c r="K613" t="s">
        <v>3832</v>
      </c>
      <c r="L613" t="s">
        <v>567</v>
      </c>
      <c r="M613" t="s">
        <v>52</v>
      </c>
      <c r="N613" t="s">
        <v>568</v>
      </c>
      <c r="O613" t="s">
        <v>37</v>
      </c>
      <c r="P613" t="s">
        <v>38</v>
      </c>
      <c r="Q613" t="s">
        <v>94</v>
      </c>
      <c r="R613" t="s">
        <v>95</v>
      </c>
      <c r="S613" t="s">
        <v>40</v>
      </c>
      <c r="T613" t="s">
        <v>39</v>
      </c>
      <c r="U613" t="s">
        <v>41</v>
      </c>
      <c r="V613" t="s">
        <v>42</v>
      </c>
      <c r="W613">
        <v>812</v>
      </c>
      <c r="X613">
        <v>1512464883524</v>
      </c>
      <c r="Y613">
        <v>1512464883524</v>
      </c>
    </row>
    <row r="614" spans="1:25" x14ac:dyDescent="0.3">
      <c r="A614">
        <v>813</v>
      </c>
      <c r="B614" t="s">
        <v>3833</v>
      </c>
      <c r="C614" t="s">
        <v>3834</v>
      </c>
      <c r="D614" t="s">
        <v>3835</v>
      </c>
      <c r="E614" t="s">
        <v>3836</v>
      </c>
      <c r="F614" t="s">
        <v>57</v>
      </c>
      <c r="G614" t="s">
        <v>58</v>
      </c>
      <c r="H614" t="s">
        <v>3837</v>
      </c>
      <c r="I614" t="s">
        <v>60</v>
      </c>
      <c r="J614" t="s">
        <v>3838</v>
      </c>
      <c r="K614" t="s">
        <v>3839</v>
      </c>
      <c r="L614" t="s">
        <v>3765</v>
      </c>
      <c r="M614" t="s">
        <v>63</v>
      </c>
      <c r="N614" t="s">
        <v>3766</v>
      </c>
      <c r="O614" t="s">
        <v>37</v>
      </c>
      <c r="P614" t="s">
        <v>38</v>
      </c>
      <c r="Q614" s="1">
        <v>18568</v>
      </c>
      <c r="R614" t="s">
        <v>39</v>
      </c>
      <c r="S614" t="s">
        <v>40</v>
      </c>
      <c r="T614" t="s">
        <v>39</v>
      </c>
      <c r="U614" t="s">
        <v>113</v>
      </c>
      <c r="V614" t="s">
        <v>95</v>
      </c>
      <c r="W614">
        <v>813</v>
      </c>
      <c r="X614">
        <v>1512464883526</v>
      </c>
      <c r="Y614">
        <v>1512464883526</v>
      </c>
    </row>
    <row r="615" spans="1:25" x14ac:dyDescent="0.3">
      <c r="A615">
        <v>814</v>
      </c>
      <c r="B615" t="s">
        <v>3840</v>
      </c>
      <c r="C615" t="s">
        <v>3841</v>
      </c>
      <c r="D615" t="s">
        <v>3842</v>
      </c>
      <c r="E615" t="s">
        <v>3843</v>
      </c>
      <c r="F615" t="s">
        <v>1369</v>
      </c>
      <c r="G615" t="s">
        <v>742</v>
      </c>
      <c r="H615">
        <v>75252</v>
      </c>
      <c r="I615" t="s">
        <v>86</v>
      </c>
      <c r="J615" t="s">
        <v>3844</v>
      </c>
      <c r="K615" t="s">
        <v>3845</v>
      </c>
      <c r="L615" t="s">
        <v>130</v>
      </c>
      <c r="M615" t="s">
        <v>90</v>
      </c>
      <c r="N615" t="s">
        <v>131</v>
      </c>
      <c r="O615" t="s">
        <v>37</v>
      </c>
      <c r="P615" t="s">
        <v>38</v>
      </c>
      <c r="Q615" s="1">
        <v>18568</v>
      </c>
      <c r="R615" t="s">
        <v>39</v>
      </c>
      <c r="S615" t="s">
        <v>80</v>
      </c>
      <c r="T615" t="s">
        <v>79</v>
      </c>
      <c r="U615" t="s">
        <v>41</v>
      </c>
      <c r="V615" t="s">
        <v>42</v>
      </c>
      <c r="W615">
        <v>814</v>
      </c>
      <c r="X615">
        <v>1512464883539</v>
      </c>
      <c r="Y615">
        <v>1512464883539</v>
      </c>
    </row>
    <row r="616" spans="1:25" x14ac:dyDescent="0.3">
      <c r="A616">
        <v>815</v>
      </c>
      <c r="B616" t="s">
        <v>3846</v>
      </c>
      <c r="C616" t="s">
        <v>3847</v>
      </c>
      <c r="D616" t="s">
        <v>3848</v>
      </c>
      <c r="E616" t="s">
        <v>3849</v>
      </c>
      <c r="F616" t="s">
        <v>1018</v>
      </c>
      <c r="G616" t="s">
        <v>157</v>
      </c>
      <c r="H616">
        <v>92121</v>
      </c>
      <c r="I616" t="s">
        <v>86</v>
      </c>
      <c r="J616" t="s">
        <v>3850</v>
      </c>
      <c r="K616" t="s">
        <v>3851</v>
      </c>
      <c r="L616" t="s">
        <v>2027</v>
      </c>
      <c r="M616" t="s">
        <v>90</v>
      </c>
      <c r="N616" t="s">
        <v>2028</v>
      </c>
      <c r="O616" t="s">
        <v>37</v>
      </c>
      <c r="P616" t="s">
        <v>38</v>
      </c>
      <c r="Q616" t="s">
        <v>100</v>
      </c>
      <c r="R616" t="s">
        <v>101</v>
      </c>
      <c r="S616" t="s">
        <v>40</v>
      </c>
      <c r="T616" t="s">
        <v>39</v>
      </c>
      <c r="U616" t="s">
        <v>41</v>
      </c>
      <c r="V616" t="s">
        <v>42</v>
      </c>
      <c r="W616">
        <v>815</v>
      </c>
      <c r="X616">
        <v>1512464883655</v>
      </c>
      <c r="Y616">
        <v>1512464883655</v>
      </c>
    </row>
    <row r="617" spans="1:25" x14ac:dyDescent="0.3">
      <c r="A617">
        <v>816</v>
      </c>
      <c r="B617" t="s">
        <v>3852</v>
      </c>
      <c r="D617" t="s">
        <v>3853</v>
      </c>
      <c r="E617" t="s">
        <v>3854</v>
      </c>
      <c r="F617" t="s">
        <v>502</v>
      </c>
      <c r="G617" t="s">
        <v>157</v>
      </c>
      <c r="H617">
        <v>94025</v>
      </c>
      <c r="I617" t="s">
        <v>86</v>
      </c>
      <c r="J617" t="s">
        <v>3855</v>
      </c>
      <c r="L617" t="s">
        <v>265</v>
      </c>
      <c r="M617" t="s">
        <v>90</v>
      </c>
      <c r="N617" t="s">
        <v>266</v>
      </c>
      <c r="O617" t="s">
        <v>151</v>
      </c>
      <c r="P617" t="s">
        <v>79</v>
      </c>
      <c r="Q617" t="s">
        <v>221</v>
      </c>
      <c r="R617" t="s">
        <v>222</v>
      </c>
      <c r="W617">
        <v>816</v>
      </c>
      <c r="X617">
        <v>1512464884069</v>
      </c>
      <c r="Y617">
        <v>1512464884069</v>
      </c>
    </row>
    <row r="618" spans="1:25" x14ac:dyDescent="0.3">
      <c r="A618">
        <v>817</v>
      </c>
      <c r="B618" t="s">
        <v>3856</v>
      </c>
      <c r="D618" t="s">
        <v>3857</v>
      </c>
      <c r="F618" t="s">
        <v>3858</v>
      </c>
      <c r="G618" t="s">
        <v>1725</v>
      </c>
      <c r="H618">
        <v>73101</v>
      </c>
      <c r="I618" t="s">
        <v>86</v>
      </c>
      <c r="J618" t="s">
        <v>3859</v>
      </c>
      <c r="K618" t="s">
        <v>3860</v>
      </c>
      <c r="L618" t="s">
        <v>1670</v>
      </c>
      <c r="M618" t="s">
        <v>90</v>
      </c>
      <c r="N618" t="s">
        <v>1671</v>
      </c>
      <c r="O618" t="s">
        <v>1046</v>
      </c>
      <c r="P618" t="s">
        <v>1047</v>
      </c>
      <c r="Q618" t="s">
        <v>527</v>
      </c>
      <c r="R618" t="s">
        <v>528</v>
      </c>
      <c r="S618" t="s">
        <v>40</v>
      </c>
      <c r="T618" t="s">
        <v>39</v>
      </c>
      <c r="U618" t="s">
        <v>113</v>
      </c>
      <c r="V618" t="s">
        <v>95</v>
      </c>
      <c r="W618">
        <v>817</v>
      </c>
      <c r="X618">
        <v>1512464885780</v>
      </c>
      <c r="Y618">
        <v>1512464885780</v>
      </c>
    </row>
    <row r="619" spans="1:25" x14ac:dyDescent="0.3">
      <c r="A619">
        <v>818</v>
      </c>
      <c r="B619" t="s">
        <v>3861</v>
      </c>
      <c r="C619" t="s">
        <v>3862</v>
      </c>
      <c r="D619" t="s">
        <v>3863</v>
      </c>
      <c r="E619" t="s">
        <v>3864</v>
      </c>
      <c r="F619" t="s">
        <v>3865</v>
      </c>
      <c r="G619" t="s">
        <v>1814</v>
      </c>
      <c r="H619">
        <v>53188</v>
      </c>
      <c r="I619" t="s">
        <v>86</v>
      </c>
      <c r="J619" t="s">
        <v>3866</v>
      </c>
      <c r="K619" t="s">
        <v>3867</v>
      </c>
      <c r="L619" t="s">
        <v>471</v>
      </c>
      <c r="M619" t="s">
        <v>90</v>
      </c>
      <c r="N619" t="s">
        <v>472</v>
      </c>
      <c r="O619" t="s">
        <v>37</v>
      </c>
      <c r="P619" t="s">
        <v>38</v>
      </c>
      <c r="Q619" t="s">
        <v>527</v>
      </c>
      <c r="R619" t="s">
        <v>528</v>
      </c>
      <c r="S619" t="s">
        <v>40</v>
      </c>
      <c r="T619" t="s">
        <v>39</v>
      </c>
      <c r="U619" t="s">
        <v>41</v>
      </c>
      <c r="V619" t="s">
        <v>42</v>
      </c>
      <c r="W619">
        <v>818</v>
      </c>
      <c r="X619">
        <v>1512464886267</v>
      </c>
      <c r="Y619">
        <v>1512464886267</v>
      </c>
    </row>
    <row r="620" spans="1:25" x14ac:dyDescent="0.3">
      <c r="A620">
        <v>819</v>
      </c>
      <c r="B620" t="s">
        <v>1534</v>
      </c>
      <c r="C620" t="s">
        <v>3868</v>
      </c>
      <c r="D620" t="s">
        <v>3869</v>
      </c>
      <c r="E620" t="s">
        <v>3870</v>
      </c>
      <c r="F620" t="s">
        <v>1383</v>
      </c>
      <c r="G620" t="s">
        <v>157</v>
      </c>
      <c r="H620">
        <v>94041</v>
      </c>
      <c r="I620" t="s">
        <v>86</v>
      </c>
      <c r="J620" t="s">
        <v>3871</v>
      </c>
      <c r="K620" t="s">
        <v>3872</v>
      </c>
      <c r="L620" t="s">
        <v>51</v>
      </c>
      <c r="M620" t="s">
        <v>90</v>
      </c>
      <c r="N620" t="s">
        <v>53</v>
      </c>
      <c r="O620" t="s">
        <v>37</v>
      </c>
      <c r="P620" t="s">
        <v>38</v>
      </c>
      <c r="Q620" t="s">
        <v>100</v>
      </c>
      <c r="R620" t="s">
        <v>101</v>
      </c>
      <c r="S620" t="s">
        <v>64</v>
      </c>
      <c r="T620" t="s">
        <v>65</v>
      </c>
      <c r="U620" t="s">
        <v>113</v>
      </c>
      <c r="V620" t="s">
        <v>95</v>
      </c>
      <c r="W620">
        <v>819</v>
      </c>
      <c r="X620">
        <v>1512464886268</v>
      </c>
      <c r="Y620">
        <v>1512464886268</v>
      </c>
    </row>
    <row r="621" spans="1:25" x14ac:dyDescent="0.3">
      <c r="A621">
        <v>820</v>
      </c>
      <c r="B621" t="s">
        <v>3873</v>
      </c>
      <c r="C621" t="s">
        <v>3874</v>
      </c>
      <c r="D621" t="s">
        <v>3875</v>
      </c>
      <c r="F621" t="s">
        <v>3876</v>
      </c>
      <c r="G621" t="s">
        <v>3877</v>
      </c>
      <c r="I621" t="s">
        <v>318</v>
      </c>
      <c r="J621" t="s">
        <v>3878</v>
      </c>
      <c r="K621" t="s">
        <v>3879</v>
      </c>
      <c r="L621" t="s">
        <v>2419</v>
      </c>
      <c r="M621" t="s">
        <v>322</v>
      </c>
      <c r="N621" t="s">
        <v>2420</v>
      </c>
      <c r="O621" t="s">
        <v>391</v>
      </c>
      <c r="P621" t="s">
        <v>222</v>
      </c>
      <c r="Q621" t="s">
        <v>100</v>
      </c>
      <c r="R621" t="s">
        <v>101</v>
      </c>
      <c r="S621" t="s">
        <v>80</v>
      </c>
      <c r="T621" t="s">
        <v>79</v>
      </c>
      <c r="U621" t="s">
        <v>41</v>
      </c>
      <c r="V621" t="s">
        <v>42</v>
      </c>
      <c r="W621">
        <v>820</v>
      </c>
      <c r="X621">
        <v>1512464886430</v>
      </c>
      <c r="Y621">
        <v>1512464886430</v>
      </c>
    </row>
    <row r="622" spans="1:25" x14ac:dyDescent="0.3">
      <c r="A622">
        <v>821</v>
      </c>
      <c r="B622" t="s">
        <v>3880</v>
      </c>
      <c r="C622" t="s">
        <v>3881</v>
      </c>
      <c r="D622" t="s">
        <v>3882</v>
      </c>
      <c r="E622" t="s">
        <v>3883</v>
      </c>
      <c r="F622" t="s">
        <v>3884</v>
      </c>
      <c r="G622" t="s">
        <v>1689</v>
      </c>
      <c r="H622">
        <v>22182</v>
      </c>
      <c r="I622" t="s">
        <v>86</v>
      </c>
      <c r="J622" t="s">
        <v>3885</v>
      </c>
      <c r="K622" t="s">
        <v>3886</v>
      </c>
      <c r="L622" t="s">
        <v>214</v>
      </c>
      <c r="M622" t="s">
        <v>90</v>
      </c>
      <c r="N622" t="s">
        <v>215</v>
      </c>
      <c r="O622" t="s">
        <v>37</v>
      </c>
      <c r="P622" t="s">
        <v>38</v>
      </c>
      <c r="Q622" t="s">
        <v>78</v>
      </c>
      <c r="R622" t="s">
        <v>79</v>
      </c>
      <c r="S622" t="s">
        <v>40</v>
      </c>
      <c r="T622" t="s">
        <v>39</v>
      </c>
      <c r="U622" t="s">
        <v>41</v>
      </c>
      <c r="V622" t="s">
        <v>42</v>
      </c>
      <c r="W622">
        <v>821</v>
      </c>
      <c r="X622">
        <v>1512464886674</v>
      </c>
      <c r="Y622">
        <v>1512464886674</v>
      </c>
    </row>
    <row r="623" spans="1:25" x14ac:dyDescent="0.3">
      <c r="A623">
        <v>822</v>
      </c>
      <c r="B623" t="s">
        <v>3887</v>
      </c>
      <c r="D623" t="s">
        <v>3888</v>
      </c>
      <c r="E623" t="s">
        <v>3889</v>
      </c>
      <c r="F623" t="s">
        <v>3890</v>
      </c>
      <c r="G623" t="s">
        <v>157</v>
      </c>
      <c r="H623">
        <v>92707</v>
      </c>
      <c r="I623" t="s">
        <v>86</v>
      </c>
      <c r="J623" t="s">
        <v>3891</v>
      </c>
      <c r="L623" t="s">
        <v>1282</v>
      </c>
      <c r="M623" t="s">
        <v>90</v>
      </c>
      <c r="N623" t="s">
        <v>1283</v>
      </c>
      <c r="O623" t="s">
        <v>37</v>
      </c>
      <c r="P623" t="s">
        <v>38</v>
      </c>
      <c r="Q623" s="1">
        <v>18568</v>
      </c>
      <c r="R623" t="s">
        <v>39</v>
      </c>
      <c r="W623">
        <v>822</v>
      </c>
      <c r="X623">
        <v>1512464887612</v>
      </c>
      <c r="Y623">
        <v>1512464887612</v>
      </c>
    </row>
    <row r="624" spans="1:25" x14ac:dyDescent="0.3">
      <c r="A624">
        <v>823</v>
      </c>
      <c r="B624" t="s">
        <v>3892</v>
      </c>
      <c r="C624" t="s">
        <v>3893</v>
      </c>
      <c r="D624" t="s">
        <v>3894</v>
      </c>
      <c r="E624" t="s">
        <v>3895</v>
      </c>
      <c r="F624" t="s">
        <v>2826</v>
      </c>
      <c r="G624" t="s">
        <v>493</v>
      </c>
      <c r="H624">
        <v>60515</v>
      </c>
      <c r="I624" t="s">
        <v>86</v>
      </c>
      <c r="J624" t="s">
        <v>3896</v>
      </c>
      <c r="L624" t="s">
        <v>34</v>
      </c>
      <c r="M624" t="s">
        <v>90</v>
      </c>
      <c r="N624" t="s">
        <v>36</v>
      </c>
      <c r="O624" t="s">
        <v>1046</v>
      </c>
      <c r="P624" t="s">
        <v>1047</v>
      </c>
      <c r="Q624" t="s">
        <v>78</v>
      </c>
      <c r="R624" t="s">
        <v>79</v>
      </c>
      <c r="W624">
        <v>823</v>
      </c>
      <c r="X624">
        <v>1512464887934</v>
      </c>
      <c r="Y624">
        <v>1512464887934</v>
      </c>
    </row>
    <row r="625" spans="1:25" x14ac:dyDescent="0.3">
      <c r="A625">
        <v>824</v>
      </c>
      <c r="B625" t="s">
        <v>3897</v>
      </c>
      <c r="D625" t="s">
        <v>3898</v>
      </c>
      <c r="E625" t="s">
        <v>3899</v>
      </c>
      <c r="F625" t="s">
        <v>85</v>
      </c>
      <c r="G625" t="s">
        <v>85</v>
      </c>
      <c r="H625">
        <v>10038</v>
      </c>
      <c r="I625" t="s">
        <v>86</v>
      </c>
      <c r="J625" t="s">
        <v>3900</v>
      </c>
      <c r="L625" t="s">
        <v>797</v>
      </c>
      <c r="M625" t="s">
        <v>90</v>
      </c>
      <c r="N625" t="s">
        <v>798</v>
      </c>
      <c r="O625" t="s">
        <v>151</v>
      </c>
      <c r="P625" t="s">
        <v>79</v>
      </c>
      <c r="Q625" t="s">
        <v>324</v>
      </c>
      <c r="R625" t="s">
        <v>325</v>
      </c>
      <c r="W625">
        <v>824</v>
      </c>
      <c r="X625">
        <v>1512464888015</v>
      </c>
      <c r="Y625">
        <v>1512464888015</v>
      </c>
    </row>
    <row r="626" spans="1:25" x14ac:dyDescent="0.3">
      <c r="A626">
        <v>825</v>
      </c>
      <c r="B626" t="s">
        <v>3901</v>
      </c>
      <c r="C626" t="s">
        <v>3902</v>
      </c>
      <c r="D626" t="s">
        <v>3903</v>
      </c>
      <c r="F626" t="s">
        <v>2754</v>
      </c>
      <c r="G626" t="s">
        <v>2393</v>
      </c>
      <c r="I626" t="s">
        <v>460</v>
      </c>
      <c r="J626" t="s">
        <v>3904</v>
      </c>
      <c r="K626" t="s">
        <v>3905</v>
      </c>
      <c r="L626" t="s">
        <v>110</v>
      </c>
      <c r="M626" t="s">
        <v>463</v>
      </c>
      <c r="N626" t="s">
        <v>111</v>
      </c>
      <c r="O626" t="s">
        <v>37</v>
      </c>
      <c r="P626" t="s">
        <v>38</v>
      </c>
      <c r="Q626" s="1">
        <v>18568</v>
      </c>
      <c r="R626" t="s">
        <v>39</v>
      </c>
      <c r="S626" t="s">
        <v>80</v>
      </c>
      <c r="T626" t="s">
        <v>79</v>
      </c>
      <c r="U626" t="s">
        <v>113</v>
      </c>
      <c r="V626" t="s">
        <v>95</v>
      </c>
      <c r="W626">
        <v>825</v>
      </c>
      <c r="X626">
        <v>1512464888589</v>
      </c>
      <c r="Y626">
        <v>1512464888589</v>
      </c>
    </row>
    <row r="627" spans="1:25" x14ac:dyDescent="0.3">
      <c r="A627">
        <v>826</v>
      </c>
      <c r="B627" t="s">
        <v>3906</v>
      </c>
      <c r="C627" t="s">
        <v>3907</v>
      </c>
      <c r="D627" t="s">
        <v>3908</v>
      </c>
      <c r="E627" t="s">
        <v>3909</v>
      </c>
      <c r="F627" t="s">
        <v>3910</v>
      </c>
      <c r="G627" t="s">
        <v>1531</v>
      </c>
      <c r="H627">
        <v>44060</v>
      </c>
      <c r="I627" t="s">
        <v>86</v>
      </c>
      <c r="J627" t="s">
        <v>3911</v>
      </c>
      <c r="K627" t="s">
        <v>3912</v>
      </c>
      <c r="L627" t="s">
        <v>3913</v>
      </c>
      <c r="M627" t="s">
        <v>90</v>
      </c>
      <c r="N627" t="s">
        <v>3914</v>
      </c>
      <c r="O627" t="s">
        <v>151</v>
      </c>
      <c r="P627" t="s">
        <v>79</v>
      </c>
      <c r="Q627" t="s">
        <v>324</v>
      </c>
      <c r="R627" t="s">
        <v>325</v>
      </c>
      <c r="S627" t="s">
        <v>40</v>
      </c>
      <c r="T627" t="s">
        <v>39</v>
      </c>
      <c r="U627" t="s">
        <v>41</v>
      </c>
      <c r="V627" t="s">
        <v>42</v>
      </c>
      <c r="W627">
        <v>826</v>
      </c>
      <c r="X627">
        <v>1512464888595</v>
      </c>
      <c r="Y627">
        <v>1512464888595</v>
      </c>
    </row>
    <row r="628" spans="1:25" x14ac:dyDescent="0.3">
      <c r="A628">
        <v>827</v>
      </c>
      <c r="B628" t="s">
        <v>3915</v>
      </c>
      <c r="D628" t="s">
        <v>3916</v>
      </c>
      <c r="E628" t="s">
        <v>3917</v>
      </c>
      <c r="F628" t="s">
        <v>1898</v>
      </c>
      <c r="G628" t="s">
        <v>742</v>
      </c>
      <c r="H628">
        <v>75001</v>
      </c>
      <c r="I628" t="s">
        <v>86</v>
      </c>
      <c r="J628" t="s">
        <v>3918</v>
      </c>
      <c r="L628" t="s">
        <v>214</v>
      </c>
      <c r="M628" t="s">
        <v>90</v>
      </c>
      <c r="N628" t="s">
        <v>215</v>
      </c>
      <c r="O628" t="s">
        <v>37</v>
      </c>
      <c r="P628" t="s">
        <v>38</v>
      </c>
      <c r="Q628" t="s">
        <v>100</v>
      </c>
      <c r="R628" t="s">
        <v>101</v>
      </c>
      <c r="W628">
        <v>827</v>
      </c>
      <c r="X628">
        <v>1512464889383</v>
      </c>
      <c r="Y628">
        <v>1512464889383</v>
      </c>
    </row>
    <row r="629" spans="1:25" x14ac:dyDescent="0.3">
      <c r="A629">
        <v>828</v>
      </c>
      <c r="B629" t="s">
        <v>3919</v>
      </c>
      <c r="C629" t="s">
        <v>3920</v>
      </c>
      <c r="D629" t="s">
        <v>3921</v>
      </c>
      <c r="E629" t="s">
        <v>3922</v>
      </c>
      <c r="F629" t="s">
        <v>3923</v>
      </c>
      <c r="G629" t="s">
        <v>85</v>
      </c>
      <c r="H629">
        <v>14564</v>
      </c>
      <c r="I629" t="s">
        <v>86</v>
      </c>
      <c r="J629" t="s">
        <v>3924</v>
      </c>
      <c r="K629" t="s">
        <v>3925</v>
      </c>
      <c r="L629" t="s">
        <v>34</v>
      </c>
      <c r="M629" t="s">
        <v>90</v>
      </c>
      <c r="N629" t="s">
        <v>36</v>
      </c>
      <c r="O629" t="s">
        <v>37</v>
      </c>
      <c r="P629" t="s">
        <v>38</v>
      </c>
      <c r="Q629" t="s">
        <v>100</v>
      </c>
      <c r="R629" t="s">
        <v>101</v>
      </c>
      <c r="S629" t="s">
        <v>40</v>
      </c>
      <c r="T629" t="s">
        <v>39</v>
      </c>
      <c r="U629" t="s">
        <v>113</v>
      </c>
      <c r="V629" t="s">
        <v>95</v>
      </c>
      <c r="W629">
        <v>828</v>
      </c>
      <c r="X629">
        <v>1512464890482</v>
      </c>
      <c r="Y629">
        <v>1512464890482</v>
      </c>
    </row>
    <row r="630" spans="1:25" x14ac:dyDescent="0.3">
      <c r="A630">
        <v>829</v>
      </c>
      <c r="B630" t="s">
        <v>2156</v>
      </c>
      <c r="C630" t="s">
        <v>3926</v>
      </c>
      <c r="D630" t="s">
        <v>3927</v>
      </c>
      <c r="F630" t="s">
        <v>3928</v>
      </c>
      <c r="I630" t="s">
        <v>3928</v>
      </c>
      <c r="J630" t="s">
        <v>3929</v>
      </c>
      <c r="K630" t="s">
        <v>3930</v>
      </c>
      <c r="M630" t="s">
        <v>3931</v>
      </c>
      <c r="S630" t="s">
        <v>64</v>
      </c>
      <c r="T630" t="s">
        <v>65</v>
      </c>
      <c r="U630" t="s">
        <v>113</v>
      </c>
      <c r="V630" t="s">
        <v>95</v>
      </c>
      <c r="W630">
        <v>829</v>
      </c>
      <c r="X630">
        <v>1512464890815</v>
      </c>
      <c r="Y630">
        <v>1512464890815</v>
      </c>
    </row>
    <row r="631" spans="1:25" x14ac:dyDescent="0.3">
      <c r="A631">
        <v>830</v>
      </c>
      <c r="B631" t="s">
        <v>1567</v>
      </c>
      <c r="C631" t="s">
        <v>3932</v>
      </c>
      <c r="D631" t="s">
        <v>3933</v>
      </c>
      <c r="E631" t="s">
        <v>3934</v>
      </c>
      <c r="F631" t="s">
        <v>3935</v>
      </c>
      <c r="G631" t="s">
        <v>2393</v>
      </c>
      <c r="H631" t="s">
        <v>3936</v>
      </c>
      <c r="I631" t="s">
        <v>460</v>
      </c>
      <c r="J631" t="s">
        <v>3937</v>
      </c>
      <c r="K631" t="s">
        <v>3938</v>
      </c>
      <c r="L631" t="s">
        <v>797</v>
      </c>
      <c r="M631" t="s">
        <v>463</v>
      </c>
      <c r="N631" t="s">
        <v>798</v>
      </c>
      <c r="O631" t="s">
        <v>37</v>
      </c>
      <c r="P631" t="s">
        <v>38</v>
      </c>
      <c r="Q631" t="s">
        <v>78</v>
      </c>
      <c r="R631" t="s">
        <v>79</v>
      </c>
      <c r="S631" t="s">
        <v>80</v>
      </c>
      <c r="T631" t="s">
        <v>79</v>
      </c>
      <c r="U631" t="s">
        <v>41</v>
      </c>
      <c r="V631" t="s">
        <v>42</v>
      </c>
      <c r="W631">
        <v>830</v>
      </c>
      <c r="X631">
        <v>1512464890831</v>
      </c>
      <c r="Y631">
        <v>1512464890831</v>
      </c>
    </row>
    <row r="632" spans="1:25" x14ac:dyDescent="0.3">
      <c r="A632">
        <v>831</v>
      </c>
      <c r="B632" t="s">
        <v>2271</v>
      </c>
      <c r="C632" t="s">
        <v>3939</v>
      </c>
      <c r="D632" t="s">
        <v>3940</v>
      </c>
      <c r="E632" t="s">
        <v>3941</v>
      </c>
      <c r="F632" t="s">
        <v>3942</v>
      </c>
      <c r="G632" t="s">
        <v>157</v>
      </c>
      <c r="H632">
        <v>90502</v>
      </c>
      <c r="I632" t="s">
        <v>86</v>
      </c>
      <c r="J632" t="s">
        <v>3943</v>
      </c>
      <c r="K632" t="s">
        <v>3944</v>
      </c>
      <c r="L632" t="s">
        <v>1106</v>
      </c>
      <c r="M632" t="s">
        <v>90</v>
      </c>
      <c r="N632" t="s">
        <v>1107</v>
      </c>
      <c r="O632" t="s">
        <v>37</v>
      </c>
      <c r="P632" t="s">
        <v>38</v>
      </c>
      <c r="Q632" t="s">
        <v>94</v>
      </c>
      <c r="R632" t="s">
        <v>95</v>
      </c>
      <c r="S632" t="s">
        <v>40</v>
      </c>
      <c r="T632" t="s">
        <v>39</v>
      </c>
      <c r="U632" t="s">
        <v>41</v>
      </c>
      <c r="V632" t="s">
        <v>42</v>
      </c>
      <c r="W632">
        <v>831</v>
      </c>
      <c r="X632">
        <v>1512464891396</v>
      </c>
      <c r="Y632">
        <v>1512464891396</v>
      </c>
    </row>
    <row r="633" spans="1:25" x14ac:dyDescent="0.3">
      <c r="A633">
        <v>832</v>
      </c>
      <c r="B633" t="s">
        <v>3945</v>
      </c>
      <c r="D633" t="s">
        <v>3946</v>
      </c>
      <c r="E633" t="s">
        <v>3947</v>
      </c>
      <c r="F633" t="s">
        <v>156</v>
      </c>
      <c r="G633" t="s">
        <v>157</v>
      </c>
      <c r="H633">
        <v>94111</v>
      </c>
      <c r="I633" t="s">
        <v>86</v>
      </c>
      <c r="J633" t="s">
        <v>3948</v>
      </c>
      <c r="L633" t="s">
        <v>34</v>
      </c>
      <c r="M633" t="s">
        <v>90</v>
      </c>
      <c r="N633" t="s">
        <v>36</v>
      </c>
      <c r="O633" t="s">
        <v>151</v>
      </c>
      <c r="P633" t="s">
        <v>79</v>
      </c>
      <c r="Q633" t="s">
        <v>78</v>
      </c>
      <c r="R633" t="s">
        <v>79</v>
      </c>
      <c r="W633">
        <v>832</v>
      </c>
      <c r="X633">
        <v>1512464892164</v>
      </c>
      <c r="Y633">
        <v>1512464892164</v>
      </c>
    </row>
    <row r="634" spans="1:25" x14ac:dyDescent="0.3">
      <c r="A634">
        <v>833</v>
      </c>
      <c r="B634" t="s">
        <v>3949</v>
      </c>
      <c r="C634" t="s">
        <v>3950</v>
      </c>
      <c r="D634" t="s">
        <v>3951</v>
      </c>
      <c r="E634" t="s">
        <v>3952</v>
      </c>
      <c r="F634" t="s">
        <v>156</v>
      </c>
      <c r="G634" t="s">
        <v>157</v>
      </c>
      <c r="H634">
        <v>94105</v>
      </c>
      <c r="I634" t="s">
        <v>86</v>
      </c>
      <c r="J634" t="s">
        <v>3953</v>
      </c>
      <c r="K634" t="s">
        <v>3954</v>
      </c>
      <c r="L634" t="s">
        <v>51</v>
      </c>
      <c r="M634" t="s">
        <v>90</v>
      </c>
      <c r="N634" t="s">
        <v>53</v>
      </c>
      <c r="O634" t="s">
        <v>37</v>
      </c>
      <c r="P634" t="s">
        <v>38</v>
      </c>
      <c r="Q634" t="s">
        <v>527</v>
      </c>
      <c r="R634" t="s">
        <v>528</v>
      </c>
      <c r="S634" t="s">
        <v>40</v>
      </c>
      <c r="T634" t="s">
        <v>39</v>
      </c>
      <c r="U634" t="s">
        <v>41</v>
      </c>
      <c r="V634" t="s">
        <v>42</v>
      </c>
      <c r="W634">
        <v>833</v>
      </c>
      <c r="X634">
        <v>1512464892747</v>
      </c>
      <c r="Y634">
        <v>1512464892747</v>
      </c>
    </row>
    <row r="635" spans="1:25" x14ac:dyDescent="0.3">
      <c r="A635">
        <v>834</v>
      </c>
      <c r="B635" t="s">
        <v>3955</v>
      </c>
      <c r="C635" t="s">
        <v>3956</v>
      </c>
      <c r="D635" t="s">
        <v>3957</v>
      </c>
      <c r="E635" t="s">
        <v>3958</v>
      </c>
      <c r="F635" t="s">
        <v>3959</v>
      </c>
      <c r="G635" t="s">
        <v>2483</v>
      </c>
      <c r="H635">
        <v>2065</v>
      </c>
      <c r="I635" t="s">
        <v>273</v>
      </c>
      <c r="J635" t="s">
        <v>3960</v>
      </c>
      <c r="K635" t="s">
        <v>3961</v>
      </c>
      <c r="L635" t="s">
        <v>214</v>
      </c>
      <c r="M635" t="s">
        <v>277</v>
      </c>
      <c r="N635" t="s">
        <v>215</v>
      </c>
      <c r="O635" t="s">
        <v>37</v>
      </c>
      <c r="P635" t="s">
        <v>38</v>
      </c>
      <c r="Q635" t="s">
        <v>78</v>
      </c>
      <c r="R635" t="s">
        <v>79</v>
      </c>
      <c r="S635" t="s">
        <v>40</v>
      </c>
      <c r="T635" t="s">
        <v>39</v>
      </c>
      <c r="U635" t="s">
        <v>41</v>
      </c>
      <c r="V635" t="s">
        <v>42</v>
      </c>
      <c r="W635">
        <v>834</v>
      </c>
      <c r="X635">
        <v>1512464892905</v>
      </c>
      <c r="Y635">
        <v>1512464892905</v>
      </c>
    </row>
    <row r="636" spans="1:25" x14ac:dyDescent="0.3">
      <c r="A636">
        <v>835</v>
      </c>
      <c r="B636" t="s">
        <v>3962</v>
      </c>
      <c r="D636" t="s">
        <v>3963</v>
      </c>
      <c r="E636" t="s">
        <v>3964</v>
      </c>
      <c r="F636" t="s">
        <v>3965</v>
      </c>
      <c r="G636" t="s">
        <v>742</v>
      </c>
      <c r="H636">
        <v>76137</v>
      </c>
      <c r="I636" t="s">
        <v>86</v>
      </c>
      <c r="J636" t="s">
        <v>3966</v>
      </c>
      <c r="K636" t="s">
        <v>3967</v>
      </c>
      <c r="L636" t="s">
        <v>1282</v>
      </c>
      <c r="M636" t="s">
        <v>90</v>
      </c>
      <c r="N636" t="s">
        <v>1283</v>
      </c>
      <c r="O636" t="s">
        <v>37</v>
      </c>
      <c r="P636" t="s">
        <v>38</v>
      </c>
      <c r="Q636" t="s">
        <v>78</v>
      </c>
      <c r="R636" t="s">
        <v>79</v>
      </c>
      <c r="S636" t="s">
        <v>80</v>
      </c>
      <c r="T636" t="s">
        <v>79</v>
      </c>
      <c r="U636" t="s">
        <v>41</v>
      </c>
      <c r="V636" t="s">
        <v>42</v>
      </c>
      <c r="W636">
        <v>835</v>
      </c>
      <c r="X636">
        <v>1512464893417</v>
      </c>
      <c r="Y636">
        <v>1512464893417</v>
      </c>
    </row>
    <row r="637" spans="1:25" x14ac:dyDescent="0.3">
      <c r="A637">
        <v>836</v>
      </c>
      <c r="B637" t="s">
        <v>3968</v>
      </c>
      <c r="C637" t="s">
        <v>3969</v>
      </c>
      <c r="D637" t="s">
        <v>1619</v>
      </c>
      <c r="F637" t="s">
        <v>1523</v>
      </c>
      <c r="G637" t="s">
        <v>157</v>
      </c>
      <c r="H637">
        <v>94085</v>
      </c>
      <c r="I637" t="s">
        <v>86</v>
      </c>
      <c r="J637" t="s">
        <v>1620</v>
      </c>
      <c r="K637" t="s">
        <v>3970</v>
      </c>
      <c r="L637" t="s">
        <v>51</v>
      </c>
      <c r="M637" t="s">
        <v>90</v>
      </c>
      <c r="N637" t="s">
        <v>53</v>
      </c>
      <c r="O637" t="s">
        <v>151</v>
      </c>
      <c r="P637" t="s">
        <v>79</v>
      </c>
      <c r="Q637" t="s">
        <v>221</v>
      </c>
      <c r="R637" t="s">
        <v>222</v>
      </c>
      <c r="S637" t="s">
        <v>80</v>
      </c>
      <c r="T637" t="s">
        <v>79</v>
      </c>
      <c r="U637" t="s">
        <v>41</v>
      </c>
      <c r="V637" t="s">
        <v>42</v>
      </c>
      <c r="W637">
        <v>836</v>
      </c>
      <c r="X637">
        <v>1512464894007</v>
      </c>
      <c r="Y637">
        <v>1512464894007</v>
      </c>
    </row>
    <row r="638" spans="1:25" x14ac:dyDescent="0.3">
      <c r="A638">
        <v>837</v>
      </c>
      <c r="B638" t="s">
        <v>3971</v>
      </c>
      <c r="D638" t="s">
        <v>3972</v>
      </c>
      <c r="E638" t="s">
        <v>3973</v>
      </c>
      <c r="F638" t="s">
        <v>3974</v>
      </c>
      <c r="G638" t="s">
        <v>1230</v>
      </c>
      <c r="H638">
        <v>2466</v>
      </c>
      <c r="I638" t="s">
        <v>86</v>
      </c>
      <c r="J638" t="s">
        <v>3975</v>
      </c>
      <c r="L638" t="s">
        <v>2522</v>
      </c>
      <c r="M638" t="s">
        <v>90</v>
      </c>
      <c r="N638" t="s">
        <v>2523</v>
      </c>
      <c r="O638" t="s">
        <v>37</v>
      </c>
      <c r="P638" t="s">
        <v>38</v>
      </c>
      <c r="Q638" t="s">
        <v>324</v>
      </c>
      <c r="R638" t="s">
        <v>325</v>
      </c>
      <c r="W638">
        <v>837</v>
      </c>
      <c r="X638">
        <v>1512464894206</v>
      </c>
      <c r="Y638">
        <v>1512464894206</v>
      </c>
    </row>
    <row r="639" spans="1:25" x14ac:dyDescent="0.3">
      <c r="A639">
        <v>838</v>
      </c>
      <c r="B639" t="s">
        <v>3976</v>
      </c>
      <c r="C639" t="e">
        <f>- Managing organizational structure: merge of branches into single legal entity, headcount redistribution\n- performance Appraisal launch\n- Successors and talent Management programs launch\n- Managing recruitment function\n- Workload analysis, job profiles development\n- change Management: processes optimization\n- development and implementation of motivation policies for Business units\n- HR operations automation (intra portal, staff directory, office map, HR reporting, performance Appraisal system, Moodle learning platform)</f>
        <v>#NAME?</v>
      </c>
      <c r="D639" t="s">
        <v>3977</v>
      </c>
      <c r="J639" t="s">
        <v>3978</v>
      </c>
      <c r="K639" t="s">
        <v>3979</v>
      </c>
      <c r="L639" t="s">
        <v>567</v>
      </c>
      <c r="N639" t="s">
        <v>568</v>
      </c>
      <c r="O639" t="s">
        <v>151</v>
      </c>
      <c r="P639" t="s">
        <v>79</v>
      </c>
      <c r="Q639" t="s">
        <v>94</v>
      </c>
      <c r="R639" t="s">
        <v>95</v>
      </c>
      <c r="S639" t="s">
        <v>80</v>
      </c>
      <c r="T639" t="s">
        <v>79</v>
      </c>
      <c r="U639" t="s">
        <v>41</v>
      </c>
      <c r="V639" t="s">
        <v>42</v>
      </c>
      <c r="W639">
        <v>838</v>
      </c>
      <c r="X639">
        <v>1512464894223</v>
      </c>
      <c r="Y639">
        <v>1512464894223</v>
      </c>
    </row>
    <row r="640" spans="1:25" x14ac:dyDescent="0.3">
      <c r="A640">
        <v>839</v>
      </c>
      <c r="B640" t="s">
        <v>3980</v>
      </c>
      <c r="C640" t="s">
        <v>3981</v>
      </c>
      <c r="D640" t="s">
        <v>3982</v>
      </c>
      <c r="E640" t="s">
        <v>3983</v>
      </c>
      <c r="F640" t="s">
        <v>85</v>
      </c>
      <c r="G640" t="s">
        <v>85</v>
      </c>
      <c r="H640">
        <v>10019</v>
      </c>
      <c r="I640" t="s">
        <v>86</v>
      </c>
      <c r="J640" t="s">
        <v>3984</v>
      </c>
      <c r="K640" t="s">
        <v>3985</v>
      </c>
      <c r="L640" t="s">
        <v>1142</v>
      </c>
      <c r="M640" t="s">
        <v>90</v>
      </c>
      <c r="N640" t="s">
        <v>1143</v>
      </c>
      <c r="O640" t="s">
        <v>37</v>
      </c>
      <c r="P640" t="s">
        <v>38</v>
      </c>
      <c r="Q640" t="s">
        <v>94</v>
      </c>
      <c r="R640" t="s">
        <v>95</v>
      </c>
      <c r="S640" t="s">
        <v>293</v>
      </c>
      <c r="T640" t="s">
        <v>101</v>
      </c>
      <c r="U640" t="s">
        <v>41</v>
      </c>
      <c r="V640" t="s">
        <v>42</v>
      </c>
      <c r="W640">
        <v>839</v>
      </c>
      <c r="X640">
        <v>1512464895476</v>
      </c>
      <c r="Y640">
        <v>1512464895476</v>
      </c>
    </row>
    <row r="641" spans="1:25" x14ac:dyDescent="0.3">
      <c r="A641">
        <v>840</v>
      </c>
      <c r="B641" t="s">
        <v>3986</v>
      </c>
      <c r="C641" t="s">
        <v>3987</v>
      </c>
      <c r="D641" t="s">
        <v>3988</v>
      </c>
      <c r="F641" t="s">
        <v>3305</v>
      </c>
      <c r="G641" t="s">
        <v>1892</v>
      </c>
      <c r="I641" t="s">
        <v>460</v>
      </c>
      <c r="J641" t="s">
        <v>3989</v>
      </c>
      <c r="K641" t="s">
        <v>3990</v>
      </c>
      <c r="L641" t="s">
        <v>2316</v>
      </c>
      <c r="M641" t="s">
        <v>463</v>
      </c>
      <c r="N641" t="s">
        <v>2317</v>
      </c>
      <c r="O641" t="s">
        <v>151</v>
      </c>
      <c r="P641" t="s">
        <v>79</v>
      </c>
      <c r="Q641" t="s">
        <v>100</v>
      </c>
      <c r="R641" t="s">
        <v>101</v>
      </c>
      <c r="S641" t="s">
        <v>293</v>
      </c>
      <c r="T641" t="s">
        <v>101</v>
      </c>
      <c r="U641" t="s">
        <v>41</v>
      </c>
      <c r="V641" t="s">
        <v>42</v>
      </c>
      <c r="W641">
        <v>840</v>
      </c>
      <c r="X641">
        <v>1512464895935</v>
      </c>
      <c r="Y641">
        <v>1512464895935</v>
      </c>
    </row>
    <row r="642" spans="1:25" x14ac:dyDescent="0.3">
      <c r="A642">
        <v>841</v>
      </c>
      <c r="B642" t="s">
        <v>3991</v>
      </c>
      <c r="D642" t="s">
        <v>3992</v>
      </c>
      <c r="E642" t="s">
        <v>3993</v>
      </c>
      <c r="F642" t="s">
        <v>57</v>
      </c>
      <c r="G642" t="s">
        <v>58</v>
      </c>
      <c r="H642" t="s">
        <v>3994</v>
      </c>
      <c r="I642" t="s">
        <v>60</v>
      </c>
      <c r="J642" t="s">
        <v>3995</v>
      </c>
      <c r="K642" t="s">
        <v>3996</v>
      </c>
      <c r="L642" t="s">
        <v>255</v>
      </c>
      <c r="M642" t="s">
        <v>63</v>
      </c>
      <c r="N642" t="s">
        <v>256</v>
      </c>
      <c r="O642" t="s">
        <v>151</v>
      </c>
      <c r="P642" t="s">
        <v>79</v>
      </c>
      <c r="Q642" t="s">
        <v>78</v>
      </c>
      <c r="R642" t="s">
        <v>79</v>
      </c>
      <c r="S642" t="s">
        <v>64</v>
      </c>
      <c r="T642" t="s">
        <v>65</v>
      </c>
      <c r="U642" t="s">
        <v>41</v>
      </c>
      <c r="V642" t="s">
        <v>42</v>
      </c>
      <c r="W642">
        <v>841</v>
      </c>
      <c r="X642">
        <v>1512464896479</v>
      </c>
      <c r="Y642">
        <v>1512464896479</v>
      </c>
    </row>
    <row r="643" spans="1:25" x14ac:dyDescent="0.3">
      <c r="A643">
        <v>842</v>
      </c>
      <c r="B643" t="s">
        <v>3997</v>
      </c>
      <c r="C643" t="s">
        <v>3998</v>
      </c>
      <c r="D643" t="s">
        <v>3999</v>
      </c>
      <c r="F643" t="s">
        <v>486</v>
      </c>
      <c r="G643" t="s">
        <v>157</v>
      </c>
      <c r="I643" t="s">
        <v>86</v>
      </c>
      <c r="J643" t="s">
        <v>4000</v>
      </c>
      <c r="K643" t="s">
        <v>4001</v>
      </c>
      <c r="L643" t="s">
        <v>2397</v>
      </c>
      <c r="M643" t="s">
        <v>90</v>
      </c>
      <c r="N643" t="s">
        <v>2398</v>
      </c>
      <c r="O643" t="s">
        <v>37</v>
      </c>
      <c r="P643" t="s">
        <v>38</v>
      </c>
      <c r="Q643" s="2">
        <v>43009</v>
      </c>
      <c r="R643" t="s">
        <v>65</v>
      </c>
      <c r="S643" t="s">
        <v>293</v>
      </c>
      <c r="T643" t="s">
        <v>101</v>
      </c>
      <c r="U643" t="s">
        <v>41</v>
      </c>
      <c r="V643" t="s">
        <v>42</v>
      </c>
      <c r="W643">
        <v>842</v>
      </c>
      <c r="X643">
        <v>1512464896481</v>
      </c>
      <c r="Y643">
        <v>1512464896481</v>
      </c>
    </row>
    <row r="644" spans="1:25" x14ac:dyDescent="0.3">
      <c r="A644">
        <v>843</v>
      </c>
      <c r="B644" t="s">
        <v>4002</v>
      </c>
      <c r="D644" t="s">
        <v>4003</v>
      </c>
      <c r="E644" t="s">
        <v>4004</v>
      </c>
      <c r="F644" t="s">
        <v>4005</v>
      </c>
      <c r="G644" t="s">
        <v>438</v>
      </c>
      <c r="H644">
        <v>91207</v>
      </c>
      <c r="I644" t="s">
        <v>48</v>
      </c>
      <c r="J644" t="s">
        <v>4006</v>
      </c>
      <c r="K644" t="s">
        <v>4007</v>
      </c>
      <c r="L644" t="s">
        <v>4008</v>
      </c>
      <c r="M644" t="s">
        <v>52</v>
      </c>
      <c r="N644" t="s">
        <v>4009</v>
      </c>
      <c r="O644" t="s">
        <v>76</v>
      </c>
      <c r="P644" t="s">
        <v>77</v>
      </c>
      <c r="Q644" t="s">
        <v>94</v>
      </c>
      <c r="R644" t="s">
        <v>95</v>
      </c>
      <c r="S644" t="s">
        <v>64</v>
      </c>
      <c r="T644" t="s">
        <v>65</v>
      </c>
      <c r="U644" t="s">
        <v>113</v>
      </c>
      <c r="V644" t="s">
        <v>95</v>
      </c>
      <c r="W644">
        <v>843</v>
      </c>
      <c r="X644">
        <v>1512464896532</v>
      </c>
      <c r="Y644">
        <v>1512464896532</v>
      </c>
    </row>
    <row r="645" spans="1:25" x14ac:dyDescent="0.3">
      <c r="A645">
        <v>844</v>
      </c>
      <c r="B645" t="s">
        <v>4010</v>
      </c>
      <c r="C645" t="s">
        <v>4011</v>
      </c>
      <c r="D645" t="s">
        <v>4012</v>
      </c>
      <c r="E645" t="s">
        <v>4013</v>
      </c>
      <c r="F645" t="s">
        <v>4014</v>
      </c>
      <c r="G645" t="s">
        <v>4014</v>
      </c>
      <c r="H645">
        <v>1219</v>
      </c>
      <c r="I645" t="s">
        <v>3362</v>
      </c>
      <c r="J645" t="s">
        <v>4015</v>
      </c>
      <c r="K645" t="s">
        <v>4016</v>
      </c>
      <c r="L645" t="s">
        <v>130</v>
      </c>
      <c r="M645" t="s">
        <v>3365</v>
      </c>
      <c r="N645" t="s">
        <v>131</v>
      </c>
      <c r="O645" t="s">
        <v>37</v>
      </c>
      <c r="P645" t="s">
        <v>38</v>
      </c>
      <c r="Q645" t="s">
        <v>100</v>
      </c>
      <c r="R645" t="s">
        <v>101</v>
      </c>
      <c r="S645" t="s">
        <v>64</v>
      </c>
      <c r="T645" t="s">
        <v>65</v>
      </c>
      <c r="U645" t="s">
        <v>41</v>
      </c>
      <c r="V645" t="s">
        <v>42</v>
      </c>
      <c r="W645">
        <v>844</v>
      </c>
      <c r="X645">
        <v>1512464897667</v>
      </c>
      <c r="Y645">
        <v>1512464897667</v>
      </c>
    </row>
    <row r="646" spans="1:25" x14ac:dyDescent="0.3">
      <c r="A646">
        <v>845</v>
      </c>
      <c r="B646" t="s">
        <v>4017</v>
      </c>
      <c r="C646" t="s">
        <v>4018</v>
      </c>
      <c r="D646" t="s">
        <v>4019</v>
      </c>
      <c r="E646" t="s">
        <v>4020</v>
      </c>
      <c r="F646" t="s">
        <v>4021</v>
      </c>
      <c r="G646" t="s">
        <v>742</v>
      </c>
      <c r="H646">
        <v>78209</v>
      </c>
      <c r="I646" t="s">
        <v>86</v>
      </c>
      <c r="J646" t="s">
        <v>4022</v>
      </c>
      <c r="K646" t="s">
        <v>4023</v>
      </c>
      <c r="L646" t="s">
        <v>1142</v>
      </c>
      <c r="M646" t="s">
        <v>90</v>
      </c>
      <c r="N646" t="s">
        <v>1143</v>
      </c>
      <c r="O646" t="s">
        <v>37</v>
      </c>
      <c r="P646" t="s">
        <v>38</v>
      </c>
      <c r="Q646" t="s">
        <v>324</v>
      </c>
      <c r="R646" t="s">
        <v>325</v>
      </c>
      <c r="S646" t="s">
        <v>64</v>
      </c>
      <c r="T646" t="s">
        <v>65</v>
      </c>
      <c r="U646" t="s">
        <v>41</v>
      </c>
      <c r="V646" t="s">
        <v>42</v>
      </c>
      <c r="W646">
        <v>845</v>
      </c>
      <c r="X646">
        <v>1512464898072</v>
      </c>
      <c r="Y646">
        <v>1512464898072</v>
      </c>
    </row>
    <row r="647" spans="1:25" x14ac:dyDescent="0.3">
      <c r="A647">
        <v>846</v>
      </c>
      <c r="B647" t="s">
        <v>4024</v>
      </c>
      <c r="C647" t="s">
        <v>4025</v>
      </c>
      <c r="D647" t="s">
        <v>4026</v>
      </c>
      <c r="E647" t="s">
        <v>4027</v>
      </c>
      <c r="F647" t="s">
        <v>57</v>
      </c>
      <c r="G647" t="s">
        <v>58</v>
      </c>
      <c r="H647" t="s">
        <v>4028</v>
      </c>
      <c r="I647" t="s">
        <v>60</v>
      </c>
      <c r="J647" t="s">
        <v>4029</v>
      </c>
      <c r="K647" t="s">
        <v>4030</v>
      </c>
      <c r="L647" t="s">
        <v>74</v>
      </c>
      <c r="M647" t="s">
        <v>63</v>
      </c>
      <c r="N647" t="s">
        <v>75</v>
      </c>
      <c r="O647" t="s">
        <v>37</v>
      </c>
      <c r="P647" t="s">
        <v>38</v>
      </c>
      <c r="Q647" t="s">
        <v>94</v>
      </c>
      <c r="R647" t="s">
        <v>95</v>
      </c>
      <c r="S647" t="s">
        <v>64</v>
      </c>
      <c r="T647" t="s">
        <v>65</v>
      </c>
      <c r="U647" t="s">
        <v>113</v>
      </c>
      <c r="V647" t="s">
        <v>95</v>
      </c>
      <c r="W647">
        <v>846</v>
      </c>
      <c r="X647">
        <v>1512464898895</v>
      </c>
      <c r="Y647">
        <v>1512464898895</v>
      </c>
    </row>
    <row r="648" spans="1:25" x14ac:dyDescent="0.3">
      <c r="A648">
        <v>847</v>
      </c>
      <c r="B648" t="s">
        <v>4031</v>
      </c>
      <c r="C648" t="s">
        <v>4032</v>
      </c>
      <c r="D648" t="s">
        <v>3561</v>
      </c>
      <c r="E648" t="s">
        <v>3562</v>
      </c>
      <c r="F648" t="s">
        <v>3563</v>
      </c>
      <c r="G648" t="s">
        <v>1591</v>
      </c>
      <c r="H648">
        <v>27601</v>
      </c>
      <c r="I648" t="s">
        <v>86</v>
      </c>
      <c r="J648" t="s">
        <v>3564</v>
      </c>
      <c r="K648" t="s">
        <v>4033</v>
      </c>
      <c r="L648" t="s">
        <v>214</v>
      </c>
      <c r="M648" t="s">
        <v>90</v>
      </c>
      <c r="N648" t="s">
        <v>215</v>
      </c>
      <c r="O648" t="s">
        <v>151</v>
      </c>
      <c r="P648" t="s">
        <v>79</v>
      </c>
      <c r="Q648" t="s">
        <v>221</v>
      </c>
      <c r="R648" t="s">
        <v>222</v>
      </c>
      <c r="S648" t="s">
        <v>80</v>
      </c>
      <c r="T648" t="s">
        <v>79</v>
      </c>
      <c r="U648" t="s">
        <v>41</v>
      </c>
      <c r="V648" t="s">
        <v>42</v>
      </c>
      <c r="W648">
        <v>847</v>
      </c>
      <c r="X648">
        <v>1512464898969</v>
      </c>
      <c r="Y648">
        <v>1512464898969</v>
      </c>
    </row>
    <row r="649" spans="1:25" x14ac:dyDescent="0.3">
      <c r="A649">
        <v>848</v>
      </c>
      <c r="B649" t="s">
        <v>257</v>
      </c>
      <c r="D649" t="s">
        <v>4034</v>
      </c>
      <c r="E649" t="s">
        <v>4035</v>
      </c>
      <c r="F649" t="s">
        <v>202</v>
      </c>
      <c r="G649" t="s">
        <v>203</v>
      </c>
      <c r="H649">
        <v>560094</v>
      </c>
      <c r="I649" t="s">
        <v>204</v>
      </c>
      <c r="J649" t="s">
        <v>4036</v>
      </c>
      <c r="K649" t="s">
        <v>4037</v>
      </c>
      <c r="L649" t="s">
        <v>343</v>
      </c>
      <c r="M649" t="s">
        <v>207</v>
      </c>
      <c r="N649" t="s">
        <v>345</v>
      </c>
      <c r="O649" t="s">
        <v>112</v>
      </c>
      <c r="P649" t="s">
        <v>101</v>
      </c>
      <c r="Q649" t="s">
        <v>100</v>
      </c>
      <c r="R649" t="s">
        <v>101</v>
      </c>
      <c r="S649" t="s">
        <v>80</v>
      </c>
      <c r="T649" t="s">
        <v>79</v>
      </c>
      <c r="U649" t="s">
        <v>113</v>
      </c>
      <c r="V649" t="s">
        <v>95</v>
      </c>
      <c r="W649">
        <v>848</v>
      </c>
      <c r="X649">
        <v>1512464899188</v>
      </c>
      <c r="Y649">
        <v>1512464899188</v>
      </c>
    </row>
    <row r="650" spans="1:25" x14ac:dyDescent="0.3">
      <c r="A650">
        <v>849</v>
      </c>
      <c r="B650" t="s">
        <v>4038</v>
      </c>
      <c r="C650" t="s">
        <v>4039</v>
      </c>
      <c r="D650" t="s">
        <v>4040</v>
      </c>
      <c r="E650" t="s">
        <v>4041</v>
      </c>
      <c r="F650" t="s">
        <v>156</v>
      </c>
      <c r="G650" t="s">
        <v>157</v>
      </c>
      <c r="H650">
        <v>94107</v>
      </c>
      <c r="I650" t="s">
        <v>86</v>
      </c>
      <c r="J650" t="s">
        <v>4042</v>
      </c>
      <c r="K650" t="s">
        <v>4043</v>
      </c>
      <c r="L650" t="s">
        <v>51</v>
      </c>
      <c r="M650" t="s">
        <v>90</v>
      </c>
      <c r="N650" t="s">
        <v>53</v>
      </c>
      <c r="O650" t="s">
        <v>37</v>
      </c>
      <c r="P650" t="s">
        <v>38</v>
      </c>
      <c r="Q650" t="s">
        <v>100</v>
      </c>
      <c r="R650" t="s">
        <v>101</v>
      </c>
      <c r="S650" t="s">
        <v>64</v>
      </c>
      <c r="T650" t="s">
        <v>65</v>
      </c>
      <c r="U650" t="s">
        <v>41</v>
      </c>
      <c r="V650" t="s">
        <v>42</v>
      </c>
      <c r="W650">
        <v>849</v>
      </c>
      <c r="X650">
        <v>1512464900444</v>
      </c>
      <c r="Y650">
        <v>1512464900444</v>
      </c>
    </row>
    <row r="651" spans="1:25" x14ac:dyDescent="0.3">
      <c r="A651">
        <v>850</v>
      </c>
      <c r="B651" t="s">
        <v>4044</v>
      </c>
      <c r="C651" t="s">
        <v>4045</v>
      </c>
      <c r="D651" t="s">
        <v>4046</v>
      </c>
      <c r="E651" t="s">
        <v>4047</v>
      </c>
      <c r="F651" t="s">
        <v>4048</v>
      </c>
      <c r="G651" t="s">
        <v>1438</v>
      </c>
      <c r="H651">
        <v>33712</v>
      </c>
      <c r="I651" t="s">
        <v>86</v>
      </c>
      <c r="J651" t="s">
        <v>4049</v>
      </c>
      <c r="K651" t="s">
        <v>4050</v>
      </c>
      <c r="L651" t="s">
        <v>1492</v>
      </c>
      <c r="M651" t="s">
        <v>90</v>
      </c>
      <c r="N651" t="s">
        <v>1493</v>
      </c>
      <c r="O651" t="s">
        <v>92</v>
      </c>
      <c r="P651" t="s">
        <v>93</v>
      </c>
      <c r="Q651" s="2">
        <v>43009</v>
      </c>
      <c r="R651" t="s">
        <v>65</v>
      </c>
      <c r="S651" t="s">
        <v>293</v>
      </c>
      <c r="T651" t="s">
        <v>101</v>
      </c>
      <c r="U651" t="s">
        <v>41</v>
      </c>
      <c r="V651" t="s">
        <v>42</v>
      </c>
      <c r="W651">
        <v>850</v>
      </c>
      <c r="X651">
        <v>1512464900628</v>
      </c>
      <c r="Y651">
        <v>1512464900628</v>
      </c>
    </row>
    <row r="652" spans="1:25" x14ac:dyDescent="0.3">
      <c r="A652">
        <v>851</v>
      </c>
      <c r="B652" t="s">
        <v>132</v>
      </c>
      <c r="C652" t="s">
        <v>4051</v>
      </c>
      <c r="D652" t="s">
        <v>4052</v>
      </c>
      <c r="E652" t="s">
        <v>4053</v>
      </c>
      <c r="F652" t="s">
        <v>4054</v>
      </c>
      <c r="G652" t="s">
        <v>4055</v>
      </c>
      <c r="H652">
        <v>22926</v>
      </c>
      <c r="I652" t="s">
        <v>48</v>
      </c>
      <c r="J652" t="s">
        <v>4056</v>
      </c>
      <c r="K652" t="s">
        <v>4057</v>
      </c>
      <c r="L652" t="s">
        <v>2814</v>
      </c>
      <c r="M652" t="s">
        <v>52</v>
      </c>
      <c r="N652" t="s">
        <v>2815</v>
      </c>
      <c r="O652" t="s">
        <v>37</v>
      </c>
      <c r="P652" t="s">
        <v>38</v>
      </c>
      <c r="Q652" s="1">
        <v>18568</v>
      </c>
      <c r="R652" t="s">
        <v>39</v>
      </c>
      <c r="S652" t="s">
        <v>64</v>
      </c>
      <c r="T652" t="s">
        <v>65</v>
      </c>
      <c r="U652" t="s">
        <v>41</v>
      </c>
      <c r="V652" t="s">
        <v>42</v>
      </c>
      <c r="W652">
        <v>851</v>
      </c>
      <c r="X652">
        <v>1512464901076</v>
      </c>
      <c r="Y652">
        <v>1512464901076</v>
      </c>
    </row>
    <row r="653" spans="1:25" x14ac:dyDescent="0.3">
      <c r="A653">
        <v>852</v>
      </c>
      <c r="B653" t="s">
        <v>4058</v>
      </c>
      <c r="C653" t="s">
        <v>4059</v>
      </c>
      <c r="D653" t="s">
        <v>4060</v>
      </c>
      <c r="E653" t="s">
        <v>4061</v>
      </c>
      <c r="F653" t="s">
        <v>57</v>
      </c>
      <c r="G653" t="s">
        <v>58</v>
      </c>
      <c r="H653" t="s">
        <v>4062</v>
      </c>
      <c r="I653" t="s">
        <v>60</v>
      </c>
      <c r="J653" t="s">
        <v>4063</v>
      </c>
      <c r="K653" t="s">
        <v>4064</v>
      </c>
      <c r="L653" t="s">
        <v>1056</v>
      </c>
      <c r="M653" t="s">
        <v>63</v>
      </c>
      <c r="N653" t="s">
        <v>1057</v>
      </c>
      <c r="O653" t="s">
        <v>37</v>
      </c>
      <c r="P653" t="s">
        <v>38</v>
      </c>
      <c r="Q653" t="s">
        <v>100</v>
      </c>
      <c r="R653" t="s">
        <v>101</v>
      </c>
      <c r="S653" t="s">
        <v>40</v>
      </c>
      <c r="T653" t="s">
        <v>39</v>
      </c>
      <c r="U653" t="s">
        <v>41</v>
      </c>
      <c r="V653" t="s">
        <v>42</v>
      </c>
      <c r="W653">
        <v>852</v>
      </c>
      <c r="X653">
        <v>1512464901375</v>
      </c>
      <c r="Y653">
        <v>1512464901375</v>
      </c>
    </row>
    <row r="654" spans="1:25" x14ac:dyDescent="0.3">
      <c r="A654">
        <v>853</v>
      </c>
      <c r="B654" t="s">
        <v>4065</v>
      </c>
      <c r="D654" t="s">
        <v>4066</v>
      </c>
      <c r="E654" t="s">
        <v>4067</v>
      </c>
      <c r="F654" t="s">
        <v>4068</v>
      </c>
      <c r="G654" t="s">
        <v>742</v>
      </c>
      <c r="H654">
        <v>75081</v>
      </c>
      <c r="I654" t="s">
        <v>86</v>
      </c>
      <c r="J654" t="s">
        <v>4069</v>
      </c>
      <c r="L654" t="s">
        <v>4070</v>
      </c>
      <c r="M654" t="s">
        <v>90</v>
      </c>
      <c r="N654" t="s">
        <v>4071</v>
      </c>
      <c r="O654" t="s">
        <v>37</v>
      </c>
      <c r="P654" t="s">
        <v>38</v>
      </c>
      <c r="Q654" t="s">
        <v>527</v>
      </c>
      <c r="R654" t="s">
        <v>528</v>
      </c>
      <c r="W654">
        <v>853</v>
      </c>
      <c r="X654">
        <v>1512464901675</v>
      </c>
      <c r="Y654">
        <v>1512464901675</v>
      </c>
    </row>
    <row r="655" spans="1:25" x14ac:dyDescent="0.3">
      <c r="A655">
        <v>854</v>
      </c>
      <c r="B655" t="s">
        <v>4072</v>
      </c>
      <c r="D655" t="s">
        <v>4073</v>
      </c>
      <c r="F655" t="s">
        <v>4074</v>
      </c>
      <c r="G655" t="s">
        <v>2519</v>
      </c>
      <c r="H655">
        <v>201301</v>
      </c>
      <c r="I655" t="s">
        <v>204</v>
      </c>
      <c r="J655" t="s">
        <v>4075</v>
      </c>
      <c r="K655" t="s">
        <v>4076</v>
      </c>
      <c r="L655" t="s">
        <v>34</v>
      </c>
      <c r="M655" t="s">
        <v>207</v>
      </c>
      <c r="N655" t="s">
        <v>36</v>
      </c>
      <c r="O655" t="s">
        <v>37</v>
      </c>
      <c r="P655" t="s">
        <v>38</v>
      </c>
      <c r="Q655" t="s">
        <v>78</v>
      </c>
      <c r="R655" t="s">
        <v>79</v>
      </c>
      <c r="S655" t="s">
        <v>40</v>
      </c>
      <c r="T655" t="s">
        <v>39</v>
      </c>
      <c r="U655" t="s">
        <v>113</v>
      </c>
      <c r="V655" t="s">
        <v>95</v>
      </c>
      <c r="W655">
        <v>854</v>
      </c>
      <c r="X655">
        <v>1512464901751</v>
      </c>
      <c r="Y655">
        <v>1512464901751</v>
      </c>
    </row>
    <row r="656" spans="1:25" x14ac:dyDescent="0.3">
      <c r="A656">
        <v>855</v>
      </c>
      <c r="B656" t="s">
        <v>4077</v>
      </c>
      <c r="D656" t="s">
        <v>4078</v>
      </c>
      <c r="E656" t="s">
        <v>4079</v>
      </c>
      <c r="F656" t="s">
        <v>4014</v>
      </c>
      <c r="G656" t="s">
        <v>4014</v>
      </c>
      <c r="H656">
        <v>1219</v>
      </c>
      <c r="I656" t="s">
        <v>3362</v>
      </c>
      <c r="J656" t="s">
        <v>4080</v>
      </c>
      <c r="K656" t="s">
        <v>4081</v>
      </c>
      <c r="L656" t="s">
        <v>276</v>
      </c>
      <c r="M656" t="s">
        <v>3365</v>
      </c>
      <c r="N656" t="s">
        <v>278</v>
      </c>
      <c r="O656" t="s">
        <v>37</v>
      </c>
      <c r="P656" t="s">
        <v>38</v>
      </c>
      <c r="Q656" t="s">
        <v>324</v>
      </c>
      <c r="R656" t="s">
        <v>325</v>
      </c>
      <c r="U656" t="s">
        <v>41</v>
      </c>
      <c r="V656" t="s">
        <v>42</v>
      </c>
      <c r="W656">
        <v>855</v>
      </c>
      <c r="X656">
        <v>1512464903055</v>
      </c>
      <c r="Y656">
        <v>1512464903055</v>
      </c>
    </row>
    <row r="657" spans="1:25" x14ac:dyDescent="0.3">
      <c r="A657">
        <v>856</v>
      </c>
      <c r="B657" t="s">
        <v>4082</v>
      </c>
      <c r="C657" t="s">
        <v>4083</v>
      </c>
      <c r="D657" t="s">
        <v>2414</v>
      </c>
      <c r="E657" t="s">
        <v>2415</v>
      </c>
      <c r="F657" t="s">
        <v>2416</v>
      </c>
      <c r="G657" t="s">
        <v>2417</v>
      </c>
      <c r="H657">
        <v>4056</v>
      </c>
      <c r="I657" t="s">
        <v>366</v>
      </c>
      <c r="J657" t="s">
        <v>2418</v>
      </c>
      <c r="K657" t="s">
        <v>4084</v>
      </c>
      <c r="L657" t="s">
        <v>2419</v>
      </c>
      <c r="M657" t="s">
        <v>369</v>
      </c>
      <c r="N657" t="s">
        <v>2420</v>
      </c>
      <c r="O657" t="s">
        <v>151</v>
      </c>
      <c r="P657" t="s">
        <v>79</v>
      </c>
      <c r="Q657" t="s">
        <v>324</v>
      </c>
      <c r="R657" t="s">
        <v>325</v>
      </c>
      <c r="S657" t="s">
        <v>40</v>
      </c>
      <c r="T657" t="s">
        <v>39</v>
      </c>
      <c r="U657" t="s">
        <v>41</v>
      </c>
      <c r="V657" t="s">
        <v>42</v>
      </c>
      <c r="W657">
        <v>856</v>
      </c>
      <c r="X657">
        <v>1512464903655</v>
      </c>
      <c r="Y657">
        <v>1512464903655</v>
      </c>
    </row>
    <row r="658" spans="1:25" x14ac:dyDescent="0.3">
      <c r="A658">
        <v>857</v>
      </c>
      <c r="B658" t="s">
        <v>4085</v>
      </c>
      <c r="C658" t="s">
        <v>4086</v>
      </c>
      <c r="D658" t="s">
        <v>4087</v>
      </c>
      <c r="E658" t="s">
        <v>4088</v>
      </c>
      <c r="F658" t="s">
        <v>156</v>
      </c>
      <c r="G658" t="s">
        <v>157</v>
      </c>
      <c r="H658">
        <v>94105</v>
      </c>
      <c r="I658" t="s">
        <v>86</v>
      </c>
      <c r="J658" t="s">
        <v>4089</v>
      </c>
      <c r="K658" t="s">
        <v>4090</v>
      </c>
      <c r="L658" t="s">
        <v>214</v>
      </c>
      <c r="M658" t="s">
        <v>90</v>
      </c>
      <c r="N658" t="s">
        <v>215</v>
      </c>
      <c r="O658" t="s">
        <v>151</v>
      </c>
      <c r="P658" t="s">
        <v>79</v>
      </c>
      <c r="Q658" t="s">
        <v>527</v>
      </c>
      <c r="R658" t="s">
        <v>528</v>
      </c>
      <c r="S658" t="s">
        <v>40</v>
      </c>
      <c r="T658" t="s">
        <v>39</v>
      </c>
      <c r="U658" t="s">
        <v>41</v>
      </c>
      <c r="V658" t="s">
        <v>42</v>
      </c>
      <c r="W658">
        <v>857</v>
      </c>
      <c r="X658">
        <v>1512464903756</v>
      </c>
      <c r="Y658">
        <v>1512464903756</v>
      </c>
    </row>
    <row r="659" spans="1:25" x14ac:dyDescent="0.3">
      <c r="A659">
        <v>858</v>
      </c>
      <c r="B659" t="s">
        <v>4091</v>
      </c>
      <c r="C659" t="s">
        <v>4092</v>
      </c>
      <c r="D659" t="s">
        <v>4093</v>
      </c>
      <c r="E659" t="s">
        <v>4094</v>
      </c>
      <c r="F659" t="s">
        <v>4095</v>
      </c>
      <c r="G659" t="s">
        <v>742</v>
      </c>
      <c r="H659">
        <v>77845</v>
      </c>
      <c r="I659" t="s">
        <v>86</v>
      </c>
      <c r="J659" t="s">
        <v>4096</v>
      </c>
      <c r="K659" t="s">
        <v>4097</v>
      </c>
      <c r="L659" t="s">
        <v>1608</v>
      </c>
      <c r="M659" t="s">
        <v>90</v>
      </c>
      <c r="N659" t="s">
        <v>1609</v>
      </c>
      <c r="O659" t="s">
        <v>37</v>
      </c>
      <c r="P659" t="s">
        <v>38</v>
      </c>
      <c r="Q659" s="1">
        <v>18568</v>
      </c>
      <c r="R659" t="s">
        <v>39</v>
      </c>
      <c r="S659" t="s">
        <v>80</v>
      </c>
      <c r="T659" t="s">
        <v>79</v>
      </c>
      <c r="U659" t="s">
        <v>41</v>
      </c>
      <c r="V659" t="s">
        <v>42</v>
      </c>
      <c r="W659">
        <v>858</v>
      </c>
      <c r="X659">
        <v>1512464903826</v>
      </c>
      <c r="Y659">
        <v>1512464903826</v>
      </c>
    </row>
    <row r="660" spans="1:25" x14ac:dyDescent="0.3">
      <c r="A660">
        <v>859</v>
      </c>
      <c r="B660" t="s">
        <v>4098</v>
      </c>
      <c r="C660" t="s">
        <v>4099</v>
      </c>
      <c r="D660" t="s">
        <v>4100</v>
      </c>
      <c r="E660" t="s">
        <v>4101</v>
      </c>
      <c r="F660" t="s">
        <v>4102</v>
      </c>
      <c r="G660" t="s">
        <v>1591</v>
      </c>
      <c r="H660">
        <v>28078</v>
      </c>
      <c r="I660" t="s">
        <v>86</v>
      </c>
      <c r="J660" t="s">
        <v>4103</v>
      </c>
      <c r="K660" t="s">
        <v>4104</v>
      </c>
      <c r="L660" t="s">
        <v>214</v>
      </c>
      <c r="M660" t="s">
        <v>90</v>
      </c>
      <c r="N660" t="s">
        <v>215</v>
      </c>
      <c r="O660" t="s">
        <v>37</v>
      </c>
      <c r="P660" t="s">
        <v>38</v>
      </c>
      <c r="Q660" s="1">
        <v>18568</v>
      </c>
      <c r="R660" t="s">
        <v>39</v>
      </c>
      <c r="S660" t="s">
        <v>64</v>
      </c>
      <c r="T660" t="s">
        <v>65</v>
      </c>
      <c r="U660" t="s">
        <v>41</v>
      </c>
      <c r="V660" t="s">
        <v>42</v>
      </c>
      <c r="W660">
        <v>859</v>
      </c>
      <c r="X660">
        <v>1512464904253</v>
      </c>
      <c r="Y660">
        <v>1512464904253</v>
      </c>
    </row>
    <row r="661" spans="1:25" x14ac:dyDescent="0.3">
      <c r="A661">
        <v>860</v>
      </c>
      <c r="B661" t="s">
        <v>4105</v>
      </c>
      <c r="C661" t="s">
        <v>4106</v>
      </c>
      <c r="D661" t="s">
        <v>4107</v>
      </c>
      <c r="J661" t="s">
        <v>4108</v>
      </c>
      <c r="L661" t="s">
        <v>265</v>
      </c>
      <c r="N661" t="s">
        <v>266</v>
      </c>
      <c r="O661" t="s">
        <v>37</v>
      </c>
      <c r="P661" t="s">
        <v>38</v>
      </c>
      <c r="Q661" t="s">
        <v>78</v>
      </c>
      <c r="R661" t="s">
        <v>79</v>
      </c>
      <c r="W661">
        <v>860</v>
      </c>
      <c r="X661">
        <v>1512464904912</v>
      </c>
      <c r="Y661">
        <v>1512464904912</v>
      </c>
    </row>
    <row r="662" spans="1:25" x14ac:dyDescent="0.3">
      <c r="A662">
        <v>861</v>
      </c>
      <c r="B662" t="s">
        <v>3138</v>
      </c>
      <c r="D662" t="s">
        <v>4109</v>
      </c>
      <c r="F662" t="s">
        <v>3593</v>
      </c>
      <c r="G662" t="s">
        <v>1438</v>
      </c>
      <c r="I662" t="s">
        <v>86</v>
      </c>
      <c r="J662" t="s">
        <v>4110</v>
      </c>
      <c r="K662" t="s">
        <v>4111</v>
      </c>
      <c r="L662" t="s">
        <v>797</v>
      </c>
      <c r="M662" t="s">
        <v>90</v>
      </c>
      <c r="N662" t="s">
        <v>798</v>
      </c>
      <c r="O662" t="s">
        <v>37</v>
      </c>
      <c r="P662" t="s">
        <v>38</v>
      </c>
      <c r="Q662" t="s">
        <v>94</v>
      </c>
      <c r="R662" t="s">
        <v>95</v>
      </c>
      <c r="S662" t="s">
        <v>40</v>
      </c>
      <c r="T662" t="s">
        <v>39</v>
      </c>
      <c r="U662" t="s">
        <v>41</v>
      </c>
      <c r="V662" t="s">
        <v>42</v>
      </c>
      <c r="W662">
        <v>861</v>
      </c>
      <c r="X662">
        <v>1512464905925</v>
      </c>
      <c r="Y662">
        <v>1512464905925</v>
      </c>
    </row>
    <row r="663" spans="1:25" x14ac:dyDescent="0.3">
      <c r="A663">
        <v>862</v>
      </c>
      <c r="B663" t="s">
        <v>4112</v>
      </c>
      <c r="C663" t="s">
        <v>4113</v>
      </c>
      <c r="D663" t="s">
        <v>4114</v>
      </c>
      <c r="E663" t="s">
        <v>4115</v>
      </c>
      <c r="F663" t="s">
        <v>4116</v>
      </c>
      <c r="G663" t="s">
        <v>2132</v>
      </c>
      <c r="H663">
        <v>55344</v>
      </c>
      <c r="I663" t="s">
        <v>86</v>
      </c>
      <c r="J663" t="s">
        <v>4117</v>
      </c>
      <c r="K663" t="s">
        <v>4118</v>
      </c>
      <c r="L663" t="s">
        <v>34</v>
      </c>
      <c r="M663" t="s">
        <v>90</v>
      </c>
      <c r="N663" t="s">
        <v>36</v>
      </c>
      <c r="O663" t="s">
        <v>37</v>
      </c>
      <c r="P663" t="s">
        <v>38</v>
      </c>
      <c r="Q663" s="1">
        <v>18568</v>
      </c>
      <c r="R663" t="s">
        <v>39</v>
      </c>
      <c r="S663" t="s">
        <v>64</v>
      </c>
      <c r="T663" t="s">
        <v>65</v>
      </c>
      <c r="U663" t="s">
        <v>41</v>
      </c>
      <c r="V663" t="s">
        <v>42</v>
      </c>
      <c r="W663">
        <v>862</v>
      </c>
      <c r="X663">
        <v>1512464906143</v>
      </c>
      <c r="Y663">
        <v>1512464906143</v>
      </c>
    </row>
    <row r="664" spans="1:25" x14ac:dyDescent="0.3">
      <c r="A664">
        <v>863</v>
      </c>
      <c r="B664" t="s">
        <v>745</v>
      </c>
      <c r="C664" t="s">
        <v>4119</v>
      </c>
      <c r="D664" t="s">
        <v>4120</v>
      </c>
      <c r="E664" t="s">
        <v>4121</v>
      </c>
      <c r="F664" t="s">
        <v>4122</v>
      </c>
      <c r="G664" t="s">
        <v>1438</v>
      </c>
      <c r="H664">
        <v>32819</v>
      </c>
      <c r="I664" t="s">
        <v>86</v>
      </c>
      <c r="J664" t="s">
        <v>4123</v>
      </c>
      <c r="K664" t="s">
        <v>4124</v>
      </c>
      <c r="L664" t="s">
        <v>34</v>
      </c>
      <c r="M664" t="s">
        <v>90</v>
      </c>
      <c r="N664" t="s">
        <v>36</v>
      </c>
      <c r="O664" t="s">
        <v>37</v>
      </c>
      <c r="P664" t="s">
        <v>38</v>
      </c>
      <c r="Q664" t="s">
        <v>527</v>
      </c>
      <c r="R664" t="s">
        <v>528</v>
      </c>
      <c r="S664" t="s">
        <v>80</v>
      </c>
      <c r="T664" t="s">
        <v>79</v>
      </c>
      <c r="U664" t="s">
        <v>41</v>
      </c>
      <c r="V664" t="s">
        <v>42</v>
      </c>
      <c r="W664">
        <v>863</v>
      </c>
      <c r="X664">
        <v>1512464906456</v>
      </c>
      <c r="Y664">
        <v>1512464906456</v>
      </c>
    </row>
    <row r="665" spans="1:25" x14ac:dyDescent="0.3">
      <c r="A665">
        <v>864</v>
      </c>
      <c r="B665" t="s">
        <v>4125</v>
      </c>
      <c r="C665" t="s">
        <v>4126</v>
      </c>
      <c r="D665" t="s">
        <v>4127</v>
      </c>
      <c r="E665" t="s">
        <v>4128</v>
      </c>
      <c r="F665" t="s">
        <v>4129</v>
      </c>
      <c r="G665" t="s">
        <v>1230</v>
      </c>
      <c r="H665">
        <v>1730</v>
      </c>
      <c r="I665" t="s">
        <v>86</v>
      </c>
      <c r="J665" t="s">
        <v>4130</v>
      </c>
      <c r="K665" t="s">
        <v>4131</v>
      </c>
      <c r="L665" t="s">
        <v>214</v>
      </c>
      <c r="M665" t="s">
        <v>90</v>
      </c>
      <c r="N665" t="s">
        <v>215</v>
      </c>
      <c r="O665" t="s">
        <v>37</v>
      </c>
      <c r="P665" t="s">
        <v>38</v>
      </c>
      <c r="Q665" t="s">
        <v>100</v>
      </c>
      <c r="R665" t="s">
        <v>101</v>
      </c>
      <c r="S665" t="s">
        <v>80</v>
      </c>
      <c r="T665" t="s">
        <v>79</v>
      </c>
      <c r="U665" t="s">
        <v>41</v>
      </c>
      <c r="V665" t="s">
        <v>42</v>
      </c>
      <c r="W665">
        <v>864</v>
      </c>
      <c r="X665">
        <v>1512464907242</v>
      </c>
      <c r="Y665">
        <v>1512464907242</v>
      </c>
    </row>
    <row r="666" spans="1:25" x14ac:dyDescent="0.3">
      <c r="A666">
        <v>865</v>
      </c>
      <c r="B666" t="s">
        <v>4132</v>
      </c>
      <c r="D666" t="s">
        <v>4133</v>
      </c>
      <c r="E666" t="s">
        <v>4134</v>
      </c>
      <c r="F666" t="s">
        <v>4135</v>
      </c>
      <c r="G666" t="s">
        <v>3361</v>
      </c>
      <c r="I666" t="s">
        <v>3362</v>
      </c>
      <c r="J666" t="s">
        <v>4136</v>
      </c>
      <c r="K666" t="s">
        <v>4137</v>
      </c>
      <c r="L666" t="s">
        <v>34</v>
      </c>
      <c r="M666" t="s">
        <v>3365</v>
      </c>
      <c r="N666" t="s">
        <v>36</v>
      </c>
      <c r="O666" t="s">
        <v>37</v>
      </c>
      <c r="P666" t="s">
        <v>38</v>
      </c>
      <c r="Q666" t="s">
        <v>324</v>
      </c>
      <c r="R666" t="s">
        <v>325</v>
      </c>
      <c r="S666" t="s">
        <v>80</v>
      </c>
      <c r="T666" t="s">
        <v>79</v>
      </c>
      <c r="U666" t="s">
        <v>41</v>
      </c>
      <c r="V666" t="s">
        <v>42</v>
      </c>
      <c r="W666">
        <v>865</v>
      </c>
      <c r="X666">
        <v>1512464907502</v>
      </c>
      <c r="Y666">
        <v>1512464907502</v>
      </c>
    </row>
    <row r="667" spans="1:25" x14ac:dyDescent="0.3">
      <c r="A667">
        <v>866</v>
      </c>
      <c r="D667" t="s">
        <v>4138</v>
      </c>
      <c r="E667" t="s">
        <v>4139</v>
      </c>
      <c r="F667" t="s">
        <v>4140</v>
      </c>
      <c r="G667" t="s">
        <v>620</v>
      </c>
      <c r="H667">
        <v>80234</v>
      </c>
      <c r="I667" t="s">
        <v>86</v>
      </c>
      <c r="J667" t="s">
        <v>4141</v>
      </c>
      <c r="L667" t="s">
        <v>214</v>
      </c>
      <c r="M667" t="s">
        <v>90</v>
      </c>
      <c r="N667" t="s">
        <v>215</v>
      </c>
      <c r="O667" t="s">
        <v>37</v>
      </c>
      <c r="P667" t="s">
        <v>38</v>
      </c>
      <c r="Q667" s="1">
        <v>18568</v>
      </c>
      <c r="R667" t="s">
        <v>39</v>
      </c>
      <c r="W667">
        <v>866</v>
      </c>
      <c r="X667">
        <v>1512464907637</v>
      </c>
      <c r="Y667">
        <v>1512464907637</v>
      </c>
    </row>
    <row r="668" spans="1:25" x14ac:dyDescent="0.3">
      <c r="A668">
        <v>867</v>
      </c>
      <c r="B668" t="s">
        <v>4142</v>
      </c>
      <c r="D668" t="s">
        <v>4143</v>
      </c>
      <c r="E668" t="s">
        <v>4144</v>
      </c>
      <c r="F668" t="s">
        <v>486</v>
      </c>
      <c r="G668" t="s">
        <v>157</v>
      </c>
      <c r="I668" t="s">
        <v>86</v>
      </c>
      <c r="J668" t="s">
        <v>4145</v>
      </c>
      <c r="L668" t="s">
        <v>110</v>
      </c>
      <c r="M668" t="s">
        <v>90</v>
      </c>
      <c r="N668" t="s">
        <v>111</v>
      </c>
      <c r="O668" t="s">
        <v>37</v>
      </c>
      <c r="P668" t="s">
        <v>38</v>
      </c>
      <c r="Q668" s="1">
        <v>18568</v>
      </c>
      <c r="R668" t="s">
        <v>39</v>
      </c>
      <c r="W668">
        <v>867</v>
      </c>
      <c r="X668">
        <v>1512464908452</v>
      </c>
      <c r="Y668">
        <v>1512464908452</v>
      </c>
    </row>
    <row r="669" spans="1:25" x14ac:dyDescent="0.3">
      <c r="A669">
        <v>868</v>
      </c>
      <c r="B669" t="s">
        <v>4146</v>
      </c>
      <c r="C669" t="s">
        <v>4147</v>
      </c>
      <c r="D669" t="s">
        <v>4148</v>
      </c>
      <c r="E669" t="s">
        <v>4149</v>
      </c>
      <c r="F669" t="s">
        <v>3323</v>
      </c>
      <c r="G669" t="s">
        <v>1572</v>
      </c>
      <c r="H669">
        <v>8854</v>
      </c>
      <c r="I669" t="s">
        <v>86</v>
      </c>
      <c r="J669" t="s">
        <v>4150</v>
      </c>
      <c r="K669" t="s">
        <v>4151</v>
      </c>
      <c r="L669" t="s">
        <v>34</v>
      </c>
      <c r="M669" t="s">
        <v>90</v>
      </c>
      <c r="N669" t="s">
        <v>36</v>
      </c>
      <c r="O669" t="s">
        <v>37</v>
      </c>
      <c r="P669" t="s">
        <v>38</v>
      </c>
      <c r="Q669" t="s">
        <v>100</v>
      </c>
      <c r="R669" t="s">
        <v>101</v>
      </c>
      <c r="S669" t="s">
        <v>64</v>
      </c>
      <c r="T669" t="s">
        <v>65</v>
      </c>
      <c r="U669" t="s">
        <v>41</v>
      </c>
      <c r="V669" t="s">
        <v>42</v>
      </c>
      <c r="W669">
        <v>868</v>
      </c>
      <c r="X669">
        <v>1512464908752</v>
      </c>
      <c r="Y669">
        <v>1512464908752</v>
      </c>
    </row>
    <row r="670" spans="1:25" x14ac:dyDescent="0.3">
      <c r="A670">
        <v>869</v>
      </c>
      <c r="B670" t="s">
        <v>4152</v>
      </c>
      <c r="D670" t="s">
        <v>4153</v>
      </c>
      <c r="E670" t="s">
        <v>4154</v>
      </c>
      <c r="F670" t="s">
        <v>57</v>
      </c>
      <c r="G670" t="s">
        <v>58</v>
      </c>
      <c r="H670" t="s">
        <v>4155</v>
      </c>
      <c r="I670" t="s">
        <v>60</v>
      </c>
      <c r="J670" t="s">
        <v>4156</v>
      </c>
      <c r="K670" t="s">
        <v>4157</v>
      </c>
      <c r="L670" t="s">
        <v>265</v>
      </c>
      <c r="M670" t="s">
        <v>63</v>
      </c>
      <c r="N670" t="s">
        <v>266</v>
      </c>
      <c r="O670" t="s">
        <v>37</v>
      </c>
      <c r="P670" t="s">
        <v>38</v>
      </c>
      <c r="Q670" t="s">
        <v>94</v>
      </c>
      <c r="R670" t="s">
        <v>95</v>
      </c>
      <c r="S670" t="s">
        <v>64</v>
      </c>
      <c r="T670" t="s">
        <v>65</v>
      </c>
      <c r="U670" t="s">
        <v>113</v>
      </c>
      <c r="V670" t="s">
        <v>95</v>
      </c>
      <c r="W670">
        <v>869</v>
      </c>
      <c r="X670">
        <v>1512464908954</v>
      </c>
      <c r="Y670">
        <v>1512464908954</v>
      </c>
    </row>
    <row r="671" spans="1:25" x14ac:dyDescent="0.3">
      <c r="A671">
        <v>870</v>
      </c>
      <c r="B671" t="s">
        <v>4158</v>
      </c>
      <c r="C671" t="s">
        <v>4159</v>
      </c>
      <c r="D671" t="s">
        <v>4160</v>
      </c>
      <c r="E671" t="s">
        <v>4161</v>
      </c>
      <c r="F671" t="s">
        <v>3563</v>
      </c>
      <c r="G671" t="s">
        <v>1591</v>
      </c>
      <c r="I671" t="s">
        <v>86</v>
      </c>
      <c r="J671" t="s">
        <v>4162</v>
      </c>
      <c r="K671" t="s">
        <v>4163</v>
      </c>
      <c r="L671" t="s">
        <v>2938</v>
      </c>
      <c r="M671" t="s">
        <v>90</v>
      </c>
      <c r="N671" t="s">
        <v>2939</v>
      </c>
      <c r="O671" t="s">
        <v>37</v>
      </c>
      <c r="P671" t="s">
        <v>38</v>
      </c>
      <c r="Q671" t="s">
        <v>78</v>
      </c>
      <c r="R671" t="s">
        <v>79</v>
      </c>
      <c r="S671" t="s">
        <v>40</v>
      </c>
      <c r="T671" t="s">
        <v>39</v>
      </c>
      <c r="U671" t="s">
        <v>41</v>
      </c>
      <c r="V671" t="s">
        <v>42</v>
      </c>
      <c r="W671">
        <v>870</v>
      </c>
      <c r="X671">
        <v>1512464909984</v>
      </c>
      <c r="Y671">
        <v>1512464909984</v>
      </c>
    </row>
    <row r="672" spans="1:25" x14ac:dyDescent="0.3">
      <c r="A672">
        <v>871</v>
      </c>
      <c r="B672" t="s">
        <v>4164</v>
      </c>
      <c r="D672" t="s">
        <v>4165</v>
      </c>
      <c r="K672" t="s">
        <v>4166</v>
      </c>
      <c r="S672" t="s">
        <v>80</v>
      </c>
      <c r="T672" t="s">
        <v>79</v>
      </c>
      <c r="U672" t="s">
        <v>41</v>
      </c>
      <c r="V672" t="s">
        <v>42</v>
      </c>
      <c r="W672">
        <v>871</v>
      </c>
      <c r="X672">
        <v>1512464910569</v>
      </c>
      <c r="Y672">
        <v>1512464910570</v>
      </c>
    </row>
    <row r="673" spans="1:25" x14ac:dyDescent="0.3">
      <c r="A673">
        <v>872</v>
      </c>
      <c r="B673" t="s">
        <v>2916</v>
      </c>
      <c r="C673" t="s">
        <v>4167</v>
      </c>
      <c r="D673" t="s">
        <v>4168</v>
      </c>
      <c r="E673" t="s">
        <v>4169</v>
      </c>
      <c r="F673" t="s">
        <v>1904</v>
      </c>
      <c r="G673" t="s">
        <v>493</v>
      </c>
      <c r="H673">
        <v>60601</v>
      </c>
      <c r="I673" t="s">
        <v>86</v>
      </c>
      <c r="J673" t="s">
        <v>4170</v>
      </c>
      <c r="K673" t="s">
        <v>4171</v>
      </c>
      <c r="L673" t="s">
        <v>1792</v>
      </c>
      <c r="M673" t="s">
        <v>90</v>
      </c>
      <c r="N673" t="s">
        <v>1793</v>
      </c>
      <c r="O673" t="s">
        <v>151</v>
      </c>
      <c r="P673" t="s">
        <v>79</v>
      </c>
      <c r="Q673" t="s">
        <v>94</v>
      </c>
      <c r="R673" t="s">
        <v>95</v>
      </c>
      <c r="S673" t="s">
        <v>40</v>
      </c>
      <c r="T673" t="s">
        <v>39</v>
      </c>
      <c r="U673" t="s">
        <v>113</v>
      </c>
      <c r="V673" t="s">
        <v>95</v>
      </c>
      <c r="W673">
        <v>872</v>
      </c>
      <c r="X673">
        <v>1512464911251</v>
      </c>
      <c r="Y673">
        <v>1512464911251</v>
      </c>
    </row>
    <row r="674" spans="1:25" x14ac:dyDescent="0.3">
      <c r="A674">
        <v>873</v>
      </c>
      <c r="B674" t="s">
        <v>4172</v>
      </c>
      <c r="D674" t="s">
        <v>4173</v>
      </c>
      <c r="E674" t="s">
        <v>4174</v>
      </c>
      <c r="F674" t="s">
        <v>3820</v>
      </c>
      <c r="G674" t="s">
        <v>1689</v>
      </c>
      <c r="H674">
        <v>22102</v>
      </c>
      <c r="I674" t="s">
        <v>86</v>
      </c>
      <c r="J674" t="s">
        <v>4175</v>
      </c>
      <c r="K674" t="s">
        <v>4176</v>
      </c>
      <c r="L674" t="s">
        <v>34</v>
      </c>
      <c r="M674" t="s">
        <v>90</v>
      </c>
      <c r="N674" t="s">
        <v>36</v>
      </c>
      <c r="O674" t="s">
        <v>151</v>
      </c>
      <c r="P674" t="s">
        <v>79</v>
      </c>
      <c r="Q674" t="s">
        <v>324</v>
      </c>
      <c r="R674" t="s">
        <v>325</v>
      </c>
      <c r="S674" t="s">
        <v>293</v>
      </c>
      <c r="T674" t="s">
        <v>101</v>
      </c>
      <c r="U674" t="s">
        <v>41</v>
      </c>
      <c r="V674" t="s">
        <v>42</v>
      </c>
      <c r="W674">
        <v>873</v>
      </c>
      <c r="X674">
        <v>1512464912563</v>
      </c>
      <c r="Y674">
        <v>1512464912563</v>
      </c>
    </row>
    <row r="675" spans="1:25" x14ac:dyDescent="0.3">
      <c r="A675">
        <v>874</v>
      </c>
      <c r="B675" t="s">
        <v>4177</v>
      </c>
      <c r="D675" t="s">
        <v>4178</v>
      </c>
      <c r="E675" t="s">
        <v>4179</v>
      </c>
      <c r="F675" t="s">
        <v>2754</v>
      </c>
      <c r="G675" t="s">
        <v>2393</v>
      </c>
      <c r="H675" t="s">
        <v>4180</v>
      </c>
      <c r="I675" t="s">
        <v>460</v>
      </c>
      <c r="J675" t="s">
        <v>4181</v>
      </c>
      <c r="K675" t="s">
        <v>4182</v>
      </c>
      <c r="L675" t="s">
        <v>276</v>
      </c>
      <c r="M675" t="s">
        <v>463</v>
      </c>
      <c r="N675" t="s">
        <v>278</v>
      </c>
      <c r="O675" t="s">
        <v>151</v>
      </c>
      <c r="P675" t="s">
        <v>79</v>
      </c>
      <c r="Q675" t="s">
        <v>221</v>
      </c>
      <c r="R675" t="s">
        <v>222</v>
      </c>
      <c r="S675" t="s">
        <v>64</v>
      </c>
      <c r="T675" t="s">
        <v>65</v>
      </c>
      <c r="U675" t="s">
        <v>41</v>
      </c>
      <c r="V675" t="s">
        <v>42</v>
      </c>
      <c r="W675">
        <v>874</v>
      </c>
      <c r="X675">
        <v>1512464912786</v>
      </c>
      <c r="Y675">
        <v>1512464912786</v>
      </c>
    </row>
    <row r="676" spans="1:25" x14ac:dyDescent="0.3">
      <c r="A676">
        <v>875</v>
      </c>
      <c r="B676" t="s">
        <v>4183</v>
      </c>
      <c r="C676" t="s">
        <v>4184</v>
      </c>
      <c r="D676" t="s">
        <v>4185</v>
      </c>
      <c r="F676" t="s">
        <v>1164</v>
      </c>
      <c r="G676" t="s">
        <v>157</v>
      </c>
      <c r="I676" t="s">
        <v>86</v>
      </c>
      <c r="J676" t="s">
        <v>4186</v>
      </c>
      <c r="K676" t="s">
        <v>4187</v>
      </c>
      <c r="L676" t="s">
        <v>214</v>
      </c>
      <c r="M676" t="s">
        <v>90</v>
      </c>
      <c r="N676" t="s">
        <v>215</v>
      </c>
      <c r="O676" t="s">
        <v>37</v>
      </c>
      <c r="P676" t="s">
        <v>38</v>
      </c>
      <c r="Q676" t="s">
        <v>78</v>
      </c>
      <c r="R676" t="s">
        <v>79</v>
      </c>
      <c r="S676" t="s">
        <v>64</v>
      </c>
      <c r="T676" t="s">
        <v>65</v>
      </c>
      <c r="U676" t="s">
        <v>41</v>
      </c>
      <c r="V676" t="s">
        <v>42</v>
      </c>
      <c r="W676">
        <v>875</v>
      </c>
      <c r="X676">
        <v>1512464912792</v>
      </c>
      <c r="Y676">
        <v>1512464912792</v>
      </c>
    </row>
    <row r="677" spans="1:25" x14ac:dyDescent="0.3">
      <c r="A677">
        <v>876</v>
      </c>
      <c r="B677" t="s">
        <v>4188</v>
      </c>
      <c r="C677" t="s">
        <v>4189</v>
      </c>
      <c r="D677" t="s">
        <v>4190</v>
      </c>
      <c r="E677" t="s">
        <v>4191</v>
      </c>
      <c r="F677" t="s">
        <v>4192</v>
      </c>
      <c r="G677" t="s">
        <v>58</v>
      </c>
      <c r="H677" t="s">
        <v>4193</v>
      </c>
      <c r="I677" t="s">
        <v>60</v>
      </c>
      <c r="J677" t="s">
        <v>4194</v>
      </c>
      <c r="K677" t="s">
        <v>4195</v>
      </c>
      <c r="L677" t="s">
        <v>130</v>
      </c>
      <c r="M677" t="s">
        <v>63</v>
      </c>
      <c r="N677" t="s">
        <v>131</v>
      </c>
      <c r="O677" t="s">
        <v>37</v>
      </c>
      <c r="P677" t="s">
        <v>38</v>
      </c>
      <c r="Q677" t="s">
        <v>100</v>
      </c>
      <c r="R677" t="s">
        <v>101</v>
      </c>
      <c r="S677" t="s">
        <v>80</v>
      </c>
      <c r="T677" t="s">
        <v>79</v>
      </c>
      <c r="U677" t="s">
        <v>41</v>
      </c>
      <c r="V677" t="s">
        <v>42</v>
      </c>
      <c r="W677">
        <v>876</v>
      </c>
      <c r="X677">
        <v>1512464912891</v>
      </c>
      <c r="Y677">
        <v>1512464912891</v>
      </c>
    </row>
    <row r="678" spans="1:25" x14ac:dyDescent="0.3">
      <c r="A678">
        <v>877</v>
      </c>
      <c r="B678" t="s">
        <v>4196</v>
      </c>
      <c r="D678" t="s">
        <v>4197</v>
      </c>
      <c r="E678" t="s">
        <v>4198</v>
      </c>
      <c r="F678" t="s">
        <v>619</v>
      </c>
      <c r="G678" t="s">
        <v>620</v>
      </c>
      <c r="I678" t="s">
        <v>86</v>
      </c>
      <c r="J678" t="s">
        <v>4199</v>
      </c>
      <c r="L678" t="s">
        <v>1405</v>
      </c>
      <c r="M678" t="s">
        <v>90</v>
      </c>
      <c r="N678" t="s">
        <v>1406</v>
      </c>
      <c r="O678" t="s">
        <v>37</v>
      </c>
      <c r="P678" t="s">
        <v>38</v>
      </c>
      <c r="Q678" s="1">
        <v>18568</v>
      </c>
      <c r="R678" t="s">
        <v>39</v>
      </c>
      <c r="W678">
        <v>877</v>
      </c>
      <c r="X678">
        <v>1512464913927</v>
      </c>
      <c r="Y678">
        <v>1512464913927</v>
      </c>
    </row>
    <row r="679" spans="1:25" x14ac:dyDescent="0.3">
      <c r="A679">
        <v>878</v>
      </c>
      <c r="B679" t="s">
        <v>4200</v>
      </c>
      <c r="D679" t="s">
        <v>4201</v>
      </c>
      <c r="E679" t="s">
        <v>4202</v>
      </c>
      <c r="F679" t="s">
        <v>156</v>
      </c>
      <c r="G679" t="s">
        <v>157</v>
      </c>
      <c r="H679">
        <v>94108</v>
      </c>
      <c r="I679" t="s">
        <v>86</v>
      </c>
      <c r="J679" t="s">
        <v>4203</v>
      </c>
      <c r="K679" t="s">
        <v>4204</v>
      </c>
      <c r="L679" t="s">
        <v>214</v>
      </c>
      <c r="M679" t="s">
        <v>90</v>
      </c>
      <c r="N679" t="s">
        <v>215</v>
      </c>
      <c r="O679" t="s">
        <v>151</v>
      </c>
      <c r="P679" t="s">
        <v>79</v>
      </c>
      <c r="Q679" t="s">
        <v>94</v>
      </c>
      <c r="R679" t="s">
        <v>95</v>
      </c>
      <c r="S679" t="s">
        <v>64</v>
      </c>
      <c r="T679" t="s">
        <v>65</v>
      </c>
      <c r="U679" t="s">
        <v>41</v>
      </c>
      <c r="V679" t="s">
        <v>42</v>
      </c>
      <c r="W679">
        <v>878</v>
      </c>
      <c r="X679">
        <v>1512464914344</v>
      </c>
      <c r="Y679">
        <v>1512464914344</v>
      </c>
    </row>
    <row r="680" spans="1:25" x14ac:dyDescent="0.3">
      <c r="A680">
        <v>879</v>
      </c>
      <c r="B680" t="s">
        <v>4205</v>
      </c>
      <c r="D680" t="s">
        <v>4206</v>
      </c>
      <c r="E680" t="s">
        <v>4207</v>
      </c>
      <c r="F680" t="s">
        <v>2124</v>
      </c>
      <c r="G680" t="s">
        <v>454</v>
      </c>
      <c r="H680">
        <v>85012</v>
      </c>
      <c r="I680" t="s">
        <v>86</v>
      </c>
      <c r="J680" t="s">
        <v>4208</v>
      </c>
      <c r="K680" t="s">
        <v>4209</v>
      </c>
      <c r="L680" t="s">
        <v>2019</v>
      </c>
      <c r="M680" t="s">
        <v>90</v>
      </c>
      <c r="N680" t="s">
        <v>2020</v>
      </c>
      <c r="O680" t="s">
        <v>1046</v>
      </c>
      <c r="P680" t="s">
        <v>1047</v>
      </c>
      <c r="Q680" t="s">
        <v>527</v>
      </c>
      <c r="R680" t="s">
        <v>528</v>
      </c>
      <c r="S680" t="s">
        <v>64</v>
      </c>
      <c r="T680" t="s">
        <v>65</v>
      </c>
      <c r="U680" t="s">
        <v>113</v>
      </c>
      <c r="V680" t="s">
        <v>95</v>
      </c>
      <c r="W680">
        <v>879</v>
      </c>
      <c r="X680">
        <v>1512464915150</v>
      </c>
      <c r="Y680">
        <v>1512464915150</v>
      </c>
    </row>
    <row r="681" spans="1:25" x14ac:dyDescent="0.3">
      <c r="A681">
        <v>880</v>
      </c>
      <c r="B681" t="s">
        <v>4210</v>
      </c>
      <c r="D681" t="s">
        <v>4211</v>
      </c>
      <c r="E681" t="s">
        <v>4212</v>
      </c>
      <c r="F681" t="s">
        <v>4213</v>
      </c>
      <c r="G681" t="s">
        <v>157</v>
      </c>
      <c r="H681">
        <v>92865</v>
      </c>
      <c r="I681" t="s">
        <v>86</v>
      </c>
      <c r="J681" t="s">
        <v>4214</v>
      </c>
      <c r="L681" t="s">
        <v>265</v>
      </c>
      <c r="M681" t="s">
        <v>90</v>
      </c>
      <c r="N681" t="s">
        <v>266</v>
      </c>
      <c r="O681" t="s">
        <v>151</v>
      </c>
      <c r="P681" t="s">
        <v>79</v>
      </c>
      <c r="Q681" t="s">
        <v>94</v>
      </c>
      <c r="R681" t="s">
        <v>95</v>
      </c>
      <c r="W681">
        <v>880</v>
      </c>
      <c r="X681">
        <v>1512464915524</v>
      </c>
      <c r="Y681">
        <v>1512464915524</v>
      </c>
    </row>
    <row r="682" spans="1:25" x14ac:dyDescent="0.3">
      <c r="A682">
        <v>881</v>
      </c>
      <c r="B682" t="s">
        <v>4215</v>
      </c>
      <c r="C682" t="s">
        <v>4216</v>
      </c>
      <c r="D682" t="s">
        <v>4217</v>
      </c>
      <c r="E682" t="s">
        <v>4218</v>
      </c>
      <c r="F682" t="s">
        <v>1717</v>
      </c>
      <c r="G682" t="s">
        <v>157</v>
      </c>
      <c r="I682" t="s">
        <v>86</v>
      </c>
      <c r="J682" t="s">
        <v>4219</v>
      </c>
      <c r="K682" t="s">
        <v>4220</v>
      </c>
      <c r="L682" t="s">
        <v>321</v>
      </c>
      <c r="M682" t="s">
        <v>90</v>
      </c>
      <c r="N682" t="s">
        <v>323</v>
      </c>
      <c r="O682" t="s">
        <v>151</v>
      </c>
      <c r="P682" t="s">
        <v>79</v>
      </c>
      <c r="Q682" t="s">
        <v>324</v>
      </c>
      <c r="R682" t="s">
        <v>325</v>
      </c>
      <c r="S682" t="s">
        <v>40</v>
      </c>
      <c r="T682" t="s">
        <v>39</v>
      </c>
      <c r="U682" t="s">
        <v>41</v>
      </c>
      <c r="V682" t="s">
        <v>42</v>
      </c>
      <c r="W682">
        <v>881</v>
      </c>
      <c r="X682">
        <v>1512464915690</v>
      </c>
      <c r="Y682">
        <v>1512464915690</v>
      </c>
    </row>
    <row r="683" spans="1:25" x14ac:dyDescent="0.3">
      <c r="A683">
        <v>882</v>
      </c>
      <c r="B683" t="s">
        <v>4221</v>
      </c>
      <c r="C683" t="s">
        <v>4222</v>
      </c>
      <c r="D683" t="s">
        <v>4223</v>
      </c>
      <c r="E683" t="s">
        <v>4224</v>
      </c>
      <c r="F683" t="s">
        <v>4225</v>
      </c>
      <c r="H683">
        <v>510</v>
      </c>
      <c r="I683" t="s">
        <v>2262</v>
      </c>
      <c r="J683" t="s">
        <v>4226</v>
      </c>
      <c r="K683" t="s">
        <v>4227</v>
      </c>
      <c r="L683" t="s">
        <v>130</v>
      </c>
      <c r="M683" t="s">
        <v>2265</v>
      </c>
      <c r="N683" t="s">
        <v>131</v>
      </c>
      <c r="O683" t="s">
        <v>1046</v>
      </c>
      <c r="P683" t="s">
        <v>1047</v>
      </c>
      <c r="Q683" s="2">
        <v>43009</v>
      </c>
      <c r="R683" t="s">
        <v>65</v>
      </c>
      <c r="S683" t="s">
        <v>80</v>
      </c>
      <c r="T683" t="s">
        <v>79</v>
      </c>
      <c r="U683" t="s">
        <v>41</v>
      </c>
      <c r="V683" t="s">
        <v>42</v>
      </c>
      <c r="W683">
        <v>882</v>
      </c>
      <c r="X683">
        <v>1512464916460</v>
      </c>
      <c r="Y683">
        <v>1512464916460</v>
      </c>
    </row>
    <row r="684" spans="1:25" x14ac:dyDescent="0.3">
      <c r="A684">
        <v>883</v>
      </c>
      <c r="B684" t="s">
        <v>4228</v>
      </c>
      <c r="D684" t="s">
        <v>4229</v>
      </c>
      <c r="E684" t="s">
        <v>4230</v>
      </c>
      <c r="F684" t="s">
        <v>556</v>
      </c>
      <c r="G684" t="s">
        <v>58</v>
      </c>
      <c r="H684" t="s">
        <v>4231</v>
      </c>
      <c r="I684" t="s">
        <v>60</v>
      </c>
      <c r="J684" t="s">
        <v>4232</v>
      </c>
      <c r="K684" t="s">
        <v>4233</v>
      </c>
      <c r="L684" t="s">
        <v>214</v>
      </c>
      <c r="M684" t="s">
        <v>63</v>
      </c>
      <c r="N684" t="s">
        <v>215</v>
      </c>
      <c r="O684" t="s">
        <v>37</v>
      </c>
      <c r="P684" t="s">
        <v>38</v>
      </c>
      <c r="Q684" t="s">
        <v>78</v>
      </c>
      <c r="R684" t="s">
        <v>79</v>
      </c>
      <c r="S684" t="s">
        <v>64</v>
      </c>
      <c r="T684" t="s">
        <v>65</v>
      </c>
      <c r="U684" t="s">
        <v>41</v>
      </c>
      <c r="V684" t="s">
        <v>42</v>
      </c>
      <c r="W684">
        <v>883</v>
      </c>
      <c r="X684">
        <v>1512464916631</v>
      </c>
      <c r="Y684">
        <v>1512464916631</v>
      </c>
    </row>
    <row r="685" spans="1:25" x14ac:dyDescent="0.3">
      <c r="A685">
        <v>884</v>
      </c>
      <c r="B685" t="s">
        <v>4234</v>
      </c>
      <c r="C685" t="s">
        <v>4235</v>
      </c>
      <c r="D685" t="s">
        <v>4236</v>
      </c>
      <c r="E685" t="s">
        <v>4237</v>
      </c>
      <c r="F685" t="s">
        <v>2754</v>
      </c>
      <c r="G685" t="s">
        <v>2393</v>
      </c>
      <c r="H685" t="s">
        <v>4238</v>
      </c>
      <c r="I685" t="s">
        <v>460</v>
      </c>
      <c r="J685" t="s">
        <v>4239</v>
      </c>
      <c r="K685" t="s">
        <v>4240</v>
      </c>
      <c r="L685" t="s">
        <v>265</v>
      </c>
      <c r="M685" t="s">
        <v>463</v>
      </c>
      <c r="N685" t="s">
        <v>266</v>
      </c>
      <c r="O685" t="s">
        <v>151</v>
      </c>
      <c r="P685" t="s">
        <v>79</v>
      </c>
      <c r="Q685" t="s">
        <v>527</v>
      </c>
      <c r="R685" t="s">
        <v>528</v>
      </c>
      <c r="S685" t="s">
        <v>64</v>
      </c>
      <c r="T685" t="s">
        <v>65</v>
      </c>
      <c r="U685" t="s">
        <v>113</v>
      </c>
      <c r="V685" t="s">
        <v>95</v>
      </c>
      <c r="W685">
        <v>884</v>
      </c>
      <c r="X685">
        <v>1512464917665</v>
      </c>
      <c r="Y685">
        <v>1512464917665</v>
      </c>
    </row>
    <row r="686" spans="1:25" x14ac:dyDescent="0.3">
      <c r="A686">
        <v>885</v>
      </c>
      <c r="B686" t="s">
        <v>4241</v>
      </c>
      <c r="C686" t="s">
        <v>4242</v>
      </c>
      <c r="D686" t="s">
        <v>4243</v>
      </c>
      <c r="F686" t="s">
        <v>4244</v>
      </c>
      <c r="G686" t="s">
        <v>157</v>
      </c>
      <c r="H686">
        <v>95008</v>
      </c>
      <c r="I686" t="s">
        <v>86</v>
      </c>
      <c r="J686" t="s">
        <v>4245</v>
      </c>
      <c r="K686" t="s">
        <v>4246</v>
      </c>
      <c r="L686" t="s">
        <v>214</v>
      </c>
      <c r="M686" t="s">
        <v>90</v>
      </c>
      <c r="N686" t="s">
        <v>215</v>
      </c>
      <c r="O686" t="s">
        <v>37</v>
      </c>
      <c r="P686" t="s">
        <v>38</v>
      </c>
      <c r="Q686" t="s">
        <v>78</v>
      </c>
      <c r="R686" t="s">
        <v>79</v>
      </c>
      <c r="S686" t="s">
        <v>64</v>
      </c>
      <c r="T686" t="s">
        <v>65</v>
      </c>
      <c r="U686" t="s">
        <v>113</v>
      </c>
      <c r="V686" t="s">
        <v>95</v>
      </c>
      <c r="W686">
        <v>885</v>
      </c>
      <c r="X686">
        <v>1512464917667</v>
      </c>
      <c r="Y686">
        <v>1512464917667</v>
      </c>
    </row>
    <row r="687" spans="1:25" x14ac:dyDescent="0.3">
      <c r="A687">
        <v>886</v>
      </c>
      <c r="B687" t="s">
        <v>4247</v>
      </c>
      <c r="D687" t="s">
        <v>4248</v>
      </c>
      <c r="E687" t="s">
        <v>4249</v>
      </c>
      <c r="F687" t="s">
        <v>57</v>
      </c>
      <c r="G687" t="s">
        <v>58</v>
      </c>
      <c r="H687" t="s">
        <v>4250</v>
      </c>
      <c r="I687" t="s">
        <v>60</v>
      </c>
      <c r="J687" t="s">
        <v>4251</v>
      </c>
      <c r="L687" t="s">
        <v>265</v>
      </c>
      <c r="M687" t="s">
        <v>63</v>
      </c>
      <c r="N687" t="s">
        <v>266</v>
      </c>
      <c r="O687" t="s">
        <v>37</v>
      </c>
      <c r="P687" t="s">
        <v>38</v>
      </c>
      <c r="Q687" t="s">
        <v>78</v>
      </c>
      <c r="R687" t="s">
        <v>79</v>
      </c>
      <c r="W687">
        <v>886</v>
      </c>
      <c r="X687">
        <v>1512464917858</v>
      </c>
      <c r="Y687">
        <v>1512464917858</v>
      </c>
    </row>
    <row r="688" spans="1:25" x14ac:dyDescent="0.3">
      <c r="A688">
        <v>887</v>
      </c>
      <c r="B688" t="s">
        <v>1761</v>
      </c>
      <c r="C688" t="s">
        <v>4252</v>
      </c>
      <c r="D688" t="s">
        <v>4253</v>
      </c>
      <c r="F688" t="s">
        <v>1369</v>
      </c>
      <c r="G688" t="s">
        <v>742</v>
      </c>
      <c r="I688" t="s">
        <v>86</v>
      </c>
      <c r="J688" t="s">
        <v>4254</v>
      </c>
      <c r="M688" t="s">
        <v>90</v>
      </c>
      <c r="W688">
        <v>887</v>
      </c>
      <c r="X688">
        <v>1512464918153</v>
      </c>
      <c r="Y688">
        <v>1512464918153</v>
      </c>
    </row>
    <row r="689" spans="1:25" x14ac:dyDescent="0.3">
      <c r="A689">
        <v>888</v>
      </c>
      <c r="B689" t="s">
        <v>4255</v>
      </c>
      <c r="C689" t="s">
        <v>4256</v>
      </c>
      <c r="D689" t="s">
        <v>4257</v>
      </c>
      <c r="F689" t="s">
        <v>57</v>
      </c>
      <c r="G689" t="s">
        <v>58</v>
      </c>
      <c r="I689" t="s">
        <v>60</v>
      </c>
      <c r="J689" t="s">
        <v>4258</v>
      </c>
      <c r="K689" t="s">
        <v>4259</v>
      </c>
      <c r="M689" t="s">
        <v>63</v>
      </c>
      <c r="S689" t="s">
        <v>64</v>
      </c>
      <c r="T689" t="s">
        <v>65</v>
      </c>
      <c r="U689" t="s">
        <v>113</v>
      </c>
      <c r="V689" t="s">
        <v>95</v>
      </c>
      <c r="W689">
        <v>888</v>
      </c>
      <c r="X689">
        <v>1512464919063</v>
      </c>
      <c r="Y689">
        <v>1512464919063</v>
      </c>
    </row>
    <row r="690" spans="1:25" x14ac:dyDescent="0.3">
      <c r="A690">
        <v>889</v>
      </c>
      <c r="B690" t="s">
        <v>4260</v>
      </c>
      <c r="D690" t="s">
        <v>4261</v>
      </c>
      <c r="E690" t="s">
        <v>4262</v>
      </c>
      <c r="F690" t="s">
        <v>4263</v>
      </c>
      <c r="G690" t="s">
        <v>579</v>
      </c>
      <c r="H690">
        <v>98512</v>
      </c>
      <c r="I690" t="s">
        <v>86</v>
      </c>
      <c r="J690" t="s">
        <v>4264</v>
      </c>
      <c r="K690" t="s">
        <v>4265</v>
      </c>
      <c r="L690" t="s">
        <v>423</v>
      </c>
      <c r="M690" t="s">
        <v>90</v>
      </c>
      <c r="N690" t="s">
        <v>424</v>
      </c>
      <c r="O690" t="s">
        <v>112</v>
      </c>
      <c r="P690" t="s">
        <v>101</v>
      </c>
      <c r="Q690" s="2">
        <v>43009</v>
      </c>
      <c r="R690" t="s">
        <v>65</v>
      </c>
      <c r="S690" t="s">
        <v>40</v>
      </c>
      <c r="T690" t="s">
        <v>39</v>
      </c>
      <c r="U690" t="s">
        <v>113</v>
      </c>
      <c r="V690" t="s">
        <v>95</v>
      </c>
      <c r="W690">
        <v>889</v>
      </c>
      <c r="X690">
        <v>1512464920327</v>
      </c>
      <c r="Y690">
        <v>1512464920327</v>
      </c>
    </row>
    <row r="691" spans="1:25" x14ac:dyDescent="0.3">
      <c r="A691">
        <v>890</v>
      </c>
      <c r="B691" t="s">
        <v>4266</v>
      </c>
      <c r="C691" t="s">
        <v>4267</v>
      </c>
      <c r="D691" t="s">
        <v>4268</v>
      </c>
      <c r="E691" t="s">
        <v>4269</v>
      </c>
      <c r="F691" t="s">
        <v>4270</v>
      </c>
      <c r="G691" t="s">
        <v>514</v>
      </c>
      <c r="H691">
        <v>94220</v>
      </c>
      <c r="I691" t="s">
        <v>340</v>
      </c>
      <c r="J691" t="s">
        <v>4271</v>
      </c>
      <c r="K691" t="s">
        <v>4272</v>
      </c>
      <c r="L691" t="s">
        <v>3913</v>
      </c>
      <c r="M691" t="s">
        <v>344</v>
      </c>
      <c r="N691" t="s">
        <v>3914</v>
      </c>
      <c r="O691" t="s">
        <v>151</v>
      </c>
      <c r="P691" t="s">
        <v>79</v>
      </c>
      <c r="Q691" t="s">
        <v>324</v>
      </c>
      <c r="R691" t="s">
        <v>325</v>
      </c>
      <c r="S691" t="s">
        <v>64</v>
      </c>
      <c r="T691" t="s">
        <v>65</v>
      </c>
      <c r="U691" t="s">
        <v>41</v>
      </c>
      <c r="V691" t="s">
        <v>42</v>
      </c>
      <c r="W691">
        <v>890</v>
      </c>
      <c r="X691">
        <v>1512464920493</v>
      </c>
      <c r="Y691">
        <v>1512464920493</v>
      </c>
    </row>
    <row r="692" spans="1:25" x14ac:dyDescent="0.3">
      <c r="A692">
        <v>891</v>
      </c>
      <c r="B692" t="s">
        <v>4273</v>
      </c>
      <c r="C692" t="s">
        <v>4274</v>
      </c>
      <c r="D692" t="s">
        <v>4275</v>
      </c>
      <c r="E692" t="s">
        <v>4276</v>
      </c>
      <c r="F692" t="s">
        <v>1313</v>
      </c>
      <c r="G692" t="s">
        <v>157</v>
      </c>
      <c r="H692">
        <v>94304</v>
      </c>
      <c r="I692" t="s">
        <v>86</v>
      </c>
      <c r="J692" t="s">
        <v>4277</v>
      </c>
      <c r="K692" t="s">
        <v>4278</v>
      </c>
      <c r="L692" t="s">
        <v>3913</v>
      </c>
      <c r="M692" t="s">
        <v>90</v>
      </c>
      <c r="N692" t="s">
        <v>3914</v>
      </c>
      <c r="O692" t="s">
        <v>151</v>
      </c>
      <c r="P692" t="s">
        <v>79</v>
      </c>
      <c r="Q692" t="s">
        <v>221</v>
      </c>
      <c r="R692" t="s">
        <v>222</v>
      </c>
      <c r="S692" t="s">
        <v>64</v>
      </c>
      <c r="T692" t="s">
        <v>65</v>
      </c>
      <c r="U692" t="s">
        <v>41</v>
      </c>
      <c r="V692" t="s">
        <v>42</v>
      </c>
      <c r="W692">
        <v>891</v>
      </c>
      <c r="X692">
        <v>1512464920736</v>
      </c>
      <c r="Y692">
        <v>1512464920736</v>
      </c>
    </row>
    <row r="693" spans="1:25" x14ac:dyDescent="0.3">
      <c r="A693">
        <v>892</v>
      </c>
      <c r="B693" t="s">
        <v>4279</v>
      </c>
      <c r="D693" t="s">
        <v>4280</v>
      </c>
      <c r="E693" t="s">
        <v>4281</v>
      </c>
      <c r="F693" t="s">
        <v>4282</v>
      </c>
      <c r="G693" t="s">
        <v>514</v>
      </c>
      <c r="H693">
        <v>92160</v>
      </c>
      <c r="I693" t="s">
        <v>340</v>
      </c>
      <c r="J693" t="s">
        <v>4283</v>
      </c>
      <c r="K693" t="s">
        <v>4284</v>
      </c>
      <c r="L693" t="s">
        <v>34</v>
      </c>
      <c r="M693" t="s">
        <v>344</v>
      </c>
      <c r="N693" t="s">
        <v>36</v>
      </c>
      <c r="O693" t="s">
        <v>37</v>
      </c>
      <c r="P693" t="s">
        <v>38</v>
      </c>
      <c r="Q693" t="s">
        <v>94</v>
      </c>
      <c r="R693" t="s">
        <v>95</v>
      </c>
      <c r="S693" t="s">
        <v>40</v>
      </c>
      <c r="T693" t="s">
        <v>39</v>
      </c>
      <c r="U693" t="s">
        <v>41</v>
      </c>
      <c r="V693" t="s">
        <v>42</v>
      </c>
      <c r="W693">
        <v>892</v>
      </c>
      <c r="X693">
        <v>1512464920769</v>
      </c>
      <c r="Y693">
        <v>1512464920769</v>
      </c>
    </row>
    <row r="694" spans="1:25" x14ac:dyDescent="0.3">
      <c r="A694">
        <v>893</v>
      </c>
      <c r="B694" t="s">
        <v>4285</v>
      </c>
      <c r="D694" t="s">
        <v>4286</v>
      </c>
      <c r="E694" t="s">
        <v>4287</v>
      </c>
      <c r="F694" t="s">
        <v>1932</v>
      </c>
      <c r="G694" t="s">
        <v>157</v>
      </c>
      <c r="H694">
        <v>92618</v>
      </c>
      <c r="I694" t="s">
        <v>86</v>
      </c>
      <c r="J694" t="s">
        <v>4288</v>
      </c>
      <c r="K694" t="s">
        <v>4289</v>
      </c>
      <c r="L694" t="s">
        <v>34</v>
      </c>
      <c r="M694" t="s">
        <v>90</v>
      </c>
      <c r="N694" t="s">
        <v>36</v>
      </c>
      <c r="O694" t="s">
        <v>37</v>
      </c>
      <c r="P694" t="s">
        <v>38</v>
      </c>
      <c r="Q694" t="s">
        <v>78</v>
      </c>
      <c r="R694" t="s">
        <v>79</v>
      </c>
      <c r="S694" t="s">
        <v>64</v>
      </c>
      <c r="T694" t="s">
        <v>65</v>
      </c>
      <c r="U694" t="s">
        <v>113</v>
      </c>
      <c r="V694" t="s">
        <v>95</v>
      </c>
      <c r="W694">
        <v>893</v>
      </c>
      <c r="X694">
        <v>1512464921546</v>
      </c>
      <c r="Y694">
        <v>1512464921546</v>
      </c>
    </row>
    <row r="695" spans="1:25" x14ac:dyDescent="0.3">
      <c r="A695">
        <v>894</v>
      </c>
      <c r="B695" t="s">
        <v>4290</v>
      </c>
      <c r="C695" t="s">
        <v>4291</v>
      </c>
      <c r="D695" t="s">
        <v>4292</v>
      </c>
      <c r="E695" t="s">
        <v>4293</v>
      </c>
      <c r="F695" t="s">
        <v>4294</v>
      </c>
      <c r="G695" t="s">
        <v>4295</v>
      </c>
      <c r="H695">
        <v>4473</v>
      </c>
      <c r="I695" t="s">
        <v>86</v>
      </c>
      <c r="J695" t="s">
        <v>4296</v>
      </c>
      <c r="K695" t="s">
        <v>4297</v>
      </c>
      <c r="L695" t="s">
        <v>34</v>
      </c>
      <c r="M695" t="s">
        <v>90</v>
      </c>
      <c r="N695" t="s">
        <v>36</v>
      </c>
      <c r="O695" t="s">
        <v>112</v>
      </c>
      <c r="P695" t="s">
        <v>101</v>
      </c>
      <c r="Q695" s="2">
        <v>43009</v>
      </c>
      <c r="R695" t="s">
        <v>65</v>
      </c>
      <c r="S695" t="s">
        <v>40</v>
      </c>
      <c r="T695" t="s">
        <v>39</v>
      </c>
      <c r="U695" t="s">
        <v>113</v>
      </c>
      <c r="V695" t="s">
        <v>95</v>
      </c>
      <c r="W695">
        <v>894</v>
      </c>
      <c r="X695">
        <v>1512464922739</v>
      </c>
      <c r="Y695">
        <v>1512464922739</v>
      </c>
    </row>
    <row r="696" spans="1:25" x14ac:dyDescent="0.3">
      <c r="A696">
        <v>895</v>
      </c>
      <c r="B696" t="s">
        <v>4298</v>
      </c>
      <c r="C696" t="s">
        <v>4299</v>
      </c>
      <c r="D696" t="s">
        <v>4300</v>
      </c>
      <c r="E696" t="s">
        <v>4301</v>
      </c>
      <c r="F696" t="s">
        <v>85</v>
      </c>
      <c r="G696" t="s">
        <v>85</v>
      </c>
      <c r="H696">
        <v>10012</v>
      </c>
      <c r="I696" t="s">
        <v>86</v>
      </c>
      <c r="J696" t="s">
        <v>4302</v>
      </c>
      <c r="K696" t="s">
        <v>4303</v>
      </c>
      <c r="M696" t="s">
        <v>90</v>
      </c>
      <c r="S696" t="s">
        <v>64</v>
      </c>
      <c r="T696" t="s">
        <v>65</v>
      </c>
      <c r="U696" t="s">
        <v>113</v>
      </c>
      <c r="V696" t="s">
        <v>95</v>
      </c>
      <c r="W696">
        <v>895</v>
      </c>
      <c r="X696">
        <v>1512464922901</v>
      </c>
      <c r="Y696">
        <v>1512464922901</v>
      </c>
    </row>
    <row r="697" spans="1:25" x14ac:dyDescent="0.3">
      <c r="A697">
        <v>896</v>
      </c>
      <c r="B697" t="s">
        <v>4304</v>
      </c>
      <c r="C697" t="s">
        <v>4305</v>
      </c>
      <c r="D697" t="s">
        <v>4306</v>
      </c>
      <c r="E697" t="s">
        <v>4307</v>
      </c>
      <c r="F697" t="s">
        <v>4308</v>
      </c>
      <c r="G697" t="s">
        <v>2393</v>
      </c>
      <c r="H697" t="s">
        <v>4309</v>
      </c>
      <c r="I697" t="s">
        <v>460</v>
      </c>
      <c r="J697" t="s">
        <v>4310</v>
      </c>
      <c r="K697" t="s">
        <v>4311</v>
      </c>
      <c r="L697" t="s">
        <v>4312</v>
      </c>
      <c r="M697" t="s">
        <v>463</v>
      </c>
      <c r="N697" t="s">
        <v>4313</v>
      </c>
      <c r="O697" t="s">
        <v>37</v>
      </c>
      <c r="P697" t="s">
        <v>38</v>
      </c>
      <c r="Q697" t="s">
        <v>94</v>
      </c>
      <c r="R697" t="s">
        <v>95</v>
      </c>
      <c r="S697" t="s">
        <v>64</v>
      </c>
      <c r="T697" t="s">
        <v>65</v>
      </c>
      <c r="U697" t="s">
        <v>41</v>
      </c>
      <c r="V697" t="s">
        <v>42</v>
      </c>
      <c r="W697">
        <v>896</v>
      </c>
      <c r="X697">
        <v>1512464923374</v>
      </c>
      <c r="Y697">
        <v>1512464923374</v>
      </c>
    </row>
    <row r="698" spans="1:25" x14ac:dyDescent="0.3">
      <c r="A698">
        <v>897</v>
      </c>
      <c r="B698" t="s">
        <v>4314</v>
      </c>
      <c r="C698" t="s">
        <v>4315</v>
      </c>
      <c r="D698" t="s">
        <v>4316</v>
      </c>
      <c r="E698" t="s">
        <v>4317</v>
      </c>
      <c r="F698" t="s">
        <v>4129</v>
      </c>
      <c r="G698" t="s">
        <v>244</v>
      </c>
      <c r="H698">
        <v>3110</v>
      </c>
      <c r="I698" t="s">
        <v>86</v>
      </c>
      <c r="J698" t="s">
        <v>4318</v>
      </c>
      <c r="K698" t="s">
        <v>4319</v>
      </c>
      <c r="L698" t="s">
        <v>265</v>
      </c>
      <c r="M698" t="s">
        <v>90</v>
      </c>
      <c r="N698" t="s">
        <v>266</v>
      </c>
      <c r="O698" t="s">
        <v>37</v>
      </c>
      <c r="P698" t="s">
        <v>38</v>
      </c>
      <c r="Q698" s="1">
        <v>18568</v>
      </c>
      <c r="R698" t="s">
        <v>39</v>
      </c>
      <c r="S698" t="s">
        <v>40</v>
      </c>
      <c r="T698" t="s">
        <v>39</v>
      </c>
      <c r="U698" t="s">
        <v>41</v>
      </c>
      <c r="V698" t="s">
        <v>42</v>
      </c>
      <c r="W698">
        <v>897</v>
      </c>
      <c r="X698">
        <v>1512464923658</v>
      </c>
      <c r="Y698">
        <v>1512464923658</v>
      </c>
    </row>
    <row r="699" spans="1:25" x14ac:dyDescent="0.3">
      <c r="A699">
        <v>898</v>
      </c>
      <c r="B699" t="s">
        <v>2271</v>
      </c>
      <c r="D699" t="s">
        <v>4320</v>
      </c>
      <c r="E699" t="s">
        <v>4321</v>
      </c>
      <c r="F699" t="s">
        <v>4322</v>
      </c>
      <c r="G699" t="s">
        <v>794</v>
      </c>
      <c r="I699" t="s">
        <v>86</v>
      </c>
      <c r="J699" t="s">
        <v>4323</v>
      </c>
      <c r="L699" t="s">
        <v>214</v>
      </c>
      <c r="M699" t="s">
        <v>90</v>
      </c>
      <c r="N699" t="s">
        <v>215</v>
      </c>
      <c r="O699" t="s">
        <v>37</v>
      </c>
      <c r="P699" t="s">
        <v>38</v>
      </c>
      <c r="Q699" t="s">
        <v>100</v>
      </c>
      <c r="R699" t="s">
        <v>101</v>
      </c>
      <c r="W699">
        <v>898</v>
      </c>
      <c r="X699">
        <v>1512464924215</v>
      </c>
      <c r="Y699">
        <v>1512464924215</v>
      </c>
    </row>
    <row r="700" spans="1:25" x14ac:dyDescent="0.3">
      <c r="A700">
        <v>899</v>
      </c>
      <c r="B700" t="s">
        <v>4324</v>
      </c>
      <c r="C700" t="s">
        <v>4325</v>
      </c>
      <c r="D700" t="s">
        <v>4326</v>
      </c>
      <c r="F700" t="s">
        <v>2192</v>
      </c>
      <c r="G700" t="s">
        <v>157</v>
      </c>
      <c r="I700" t="s">
        <v>86</v>
      </c>
      <c r="J700" t="s">
        <v>4327</v>
      </c>
      <c r="K700" t="s">
        <v>4328</v>
      </c>
      <c r="L700" t="s">
        <v>718</v>
      </c>
      <c r="M700" t="s">
        <v>90</v>
      </c>
      <c r="N700" t="s">
        <v>719</v>
      </c>
      <c r="O700" t="s">
        <v>151</v>
      </c>
      <c r="P700" t="s">
        <v>79</v>
      </c>
      <c r="Q700" t="s">
        <v>324</v>
      </c>
      <c r="R700" t="s">
        <v>325</v>
      </c>
      <c r="S700" t="s">
        <v>40</v>
      </c>
      <c r="T700" t="s">
        <v>39</v>
      </c>
      <c r="U700" t="s">
        <v>41</v>
      </c>
      <c r="V700" t="s">
        <v>42</v>
      </c>
      <c r="W700">
        <v>899</v>
      </c>
      <c r="X700">
        <v>1512464924217</v>
      </c>
      <c r="Y700">
        <v>1512464924217</v>
      </c>
    </row>
    <row r="701" spans="1:25" x14ac:dyDescent="0.3">
      <c r="A701">
        <v>900</v>
      </c>
      <c r="B701" t="s">
        <v>4329</v>
      </c>
      <c r="D701" t="s">
        <v>4330</v>
      </c>
      <c r="E701" t="s">
        <v>4331</v>
      </c>
      <c r="F701" t="s">
        <v>4332</v>
      </c>
      <c r="G701" t="s">
        <v>493</v>
      </c>
      <c r="H701">
        <v>60148</v>
      </c>
      <c r="I701" t="s">
        <v>86</v>
      </c>
      <c r="J701" t="s">
        <v>4333</v>
      </c>
      <c r="K701" t="s">
        <v>4334</v>
      </c>
      <c r="L701" t="s">
        <v>3765</v>
      </c>
      <c r="M701" t="s">
        <v>90</v>
      </c>
      <c r="N701" t="s">
        <v>3766</v>
      </c>
      <c r="O701" t="s">
        <v>151</v>
      </c>
      <c r="P701" t="s">
        <v>79</v>
      </c>
      <c r="Q701" t="s">
        <v>100</v>
      </c>
      <c r="R701" t="s">
        <v>101</v>
      </c>
      <c r="S701" t="s">
        <v>64</v>
      </c>
      <c r="T701" t="s">
        <v>65</v>
      </c>
      <c r="U701" t="s">
        <v>113</v>
      </c>
      <c r="V701" t="s">
        <v>95</v>
      </c>
      <c r="W701">
        <v>900</v>
      </c>
      <c r="X701">
        <v>1512464925567</v>
      </c>
      <c r="Y701">
        <v>1512464925567</v>
      </c>
    </row>
    <row r="702" spans="1:25" x14ac:dyDescent="0.3">
      <c r="A702">
        <v>901</v>
      </c>
      <c r="B702" t="s">
        <v>4335</v>
      </c>
      <c r="C702" t="s">
        <v>4336</v>
      </c>
      <c r="D702" t="s">
        <v>4337</v>
      </c>
      <c r="F702" t="s">
        <v>4338</v>
      </c>
      <c r="H702">
        <v>1709</v>
      </c>
      <c r="I702" t="s">
        <v>666</v>
      </c>
      <c r="J702" t="s">
        <v>4339</v>
      </c>
      <c r="K702" t="s">
        <v>4340</v>
      </c>
      <c r="L702" t="s">
        <v>130</v>
      </c>
      <c r="M702" t="s">
        <v>668</v>
      </c>
      <c r="N702" t="s">
        <v>131</v>
      </c>
      <c r="O702" t="s">
        <v>37</v>
      </c>
      <c r="P702" t="s">
        <v>38</v>
      </c>
      <c r="Q702" t="s">
        <v>78</v>
      </c>
      <c r="R702" t="s">
        <v>79</v>
      </c>
      <c r="S702" t="s">
        <v>40</v>
      </c>
      <c r="T702" t="s">
        <v>39</v>
      </c>
      <c r="U702" t="s">
        <v>41</v>
      </c>
      <c r="V702" t="s">
        <v>42</v>
      </c>
      <c r="W702">
        <v>901</v>
      </c>
      <c r="X702">
        <v>1512464925573</v>
      </c>
      <c r="Y702">
        <v>1512464925573</v>
      </c>
    </row>
    <row r="703" spans="1:25" x14ac:dyDescent="0.3">
      <c r="A703">
        <v>902</v>
      </c>
      <c r="B703" t="s">
        <v>4341</v>
      </c>
      <c r="D703" t="s">
        <v>4275</v>
      </c>
      <c r="E703" t="s">
        <v>4276</v>
      </c>
      <c r="F703" t="s">
        <v>1313</v>
      </c>
      <c r="G703" t="s">
        <v>157</v>
      </c>
      <c r="H703">
        <v>94304</v>
      </c>
      <c r="I703" t="s">
        <v>86</v>
      </c>
      <c r="J703" t="s">
        <v>4277</v>
      </c>
      <c r="K703" t="s">
        <v>4342</v>
      </c>
      <c r="L703" t="s">
        <v>3913</v>
      </c>
      <c r="M703" t="s">
        <v>90</v>
      </c>
      <c r="N703" t="s">
        <v>3914</v>
      </c>
      <c r="O703" t="s">
        <v>151</v>
      </c>
      <c r="P703" t="s">
        <v>79</v>
      </c>
      <c r="Q703" t="s">
        <v>221</v>
      </c>
      <c r="R703" t="s">
        <v>222</v>
      </c>
      <c r="S703" t="s">
        <v>64</v>
      </c>
      <c r="T703" t="s">
        <v>65</v>
      </c>
      <c r="U703" t="s">
        <v>41</v>
      </c>
      <c r="V703" t="s">
        <v>42</v>
      </c>
      <c r="W703">
        <v>902</v>
      </c>
      <c r="X703">
        <v>1512464926525</v>
      </c>
      <c r="Y703">
        <v>1512464926525</v>
      </c>
    </row>
    <row r="704" spans="1:25" x14ac:dyDescent="0.3">
      <c r="A704">
        <v>903</v>
      </c>
      <c r="B704" t="s">
        <v>569</v>
      </c>
      <c r="C704" t="s">
        <v>4343</v>
      </c>
      <c r="D704" t="s">
        <v>4344</v>
      </c>
      <c r="E704" t="s">
        <v>4345</v>
      </c>
      <c r="F704" t="s">
        <v>4346</v>
      </c>
      <c r="H704">
        <v>188976</v>
      </c>
      <c r="I704" t="s">
        <v>4346</v>
      </c>
      <c r="J704" t="s">
        <v>4347</v>
      </c>
      <c r="K704" t="s">
        <v>4348</v>
      </c>
      <c r="L704" t="s">
        <v>265</v>
      </c>
      <c r="M704" t="s">
        <v>4349</v>
      </c>
      <c r="N704" t="s">
        <v>266</v>
      </c>
      <c r="O704" t="s">
        <v>151</v>
      </c>
      <c r="P704" t="s">
        <v>79</v>
      </c>
      <c r="Q704" t="s">
        <v>78</v>
      </c>
      <c r="R704" t="s">
        <v>79</v>
      </c>
      <c r="S704" t="s">
        <v>64</v>
      </c>
      <c r="T704" t="s">
        <v>65</v>
      </c>
      <c r="U704" t="s">
        <v>41</v>
      </c>
      <c r="V704" t="s">
        <v>42</v>
      </c>
      <c r="W704">
        <v>903</v>
      </c>
      <c r="X704">
        <v>1512464926589</v>
      </c>
      <c r="Y704">
        <v>1512464926589</v>
      </c>
    </row>
    <row r="705" spans="1:25" x14ac:dyDescent="0.3">
      <c r="A705">
        <v>904</v>
      </c>
      <c r="B705" t="s">
        <v>4350</v>
      </c>
      <c r="D705" t="s">
        <v>4351</v>
      </c>
      <c r="F705" t="s">
        <v>273</v>
      </c>
      <c r="I705" t="s">
        <v>273</v>
      </c>
      <c r="J705" t="s">
        <v>4352</v>
      </c>
      <c r="K705" t="s">
        <v>4353</v>
      </c>
      <c r="L705" t="s">
        <v>567</v>
      </c>
      <c r="M705" t="s">
        <v>277</v>
      </c>
      <c r="N705" t="s">
        <v>568</v>
      </c>
      <c r="O705" t="s">
        <v>151</v>
      </c>
      <c r="P705" t="s">
        <v>79</v>
      </c>
      <c r="Q705" t="s">
        <v>324</v>
      </c>
      <c r="R705" t="s">
        <v>325</v>
      </c>
      <c r="S705" t="s">
        <v>40</v>
      </c>
      <c r="T705" t="s">
        <v>39</v>
      </c>
      <c r="U705" t="s">
        <v>41</v>
      </c>
      <c r="V705" t="s">
        <v>42</v>
      </c>
      <c r="W705">
        <v>904</v>
      </c>
      <c r="X705">
        <v>1512464926876</v>
      </c>
      <c r="Y705">
        <v>1512464926877</v>
      </c>
    </row>
    <row r="706" spans="1:25" x14ac:dyDescent="0.3">
      <c r="A706">
        <v>905</v>
      </c>
      <c r="B706" t="s">
        <v>2364</v>
      </c>
      <c r="D706" t="s">
        <v>4354</v>
      </c>
      <c r="E706" t="s">
        <v>4355</v>
      </c>
      <c r="F706" t="s">
        <v>1468</v>
      </c>
      <c r="G706" t="s">
        <v>742</v>
      </c>
      <c r="H706">
        <v>77027</v>
      </c>
      <c r="I706" t="s">
        <v>86</v>
      </c>
      <c r="J706" t="s">
        <v>4356</v>
      </c>
      <c r="M706" t="s">
        <v>90</v>
      </c>
      <c r="W706">
        <v>905</v>
      </c>
      <c r="X706">
        <v>1512464927201</v>
      </c>
      <c r="Y706">
        <v>1512464927201</v>
      </c>
    </row>
    <row r="707" spans="1:25" x14ac:dyDescent="0.3">
      <c r="A707">
        <v>906</v>
      </c>
      <c r="B707" t="s">
        <v>4357</v>
      </c>
      <c r="C707" t="s">
        <v>4358</v>
      </c>
      <c r="D707" t="s">
        <v>4359</v>
      </c>
      <c r="E707" t="s">
        <v>4360</v>
      </c>
      <c r="F707" t="s">
        <v>619</v>
      </c>
      <c r="G707" t="s">
        <v>620</v>
      </c>
      <c r="H707">
        <v>80290</v>
      </c>
      <c r="I707" t="s">
        <v>86</v>
      </c>
      <c r="J707" t="s">
        <v>4361</v>
      </c>
      <c r="L707" t="s">
        <v>265</v>
      </c>
      <c r="M707" t="s">
        <v>90</v>
      </c>
      <c r="N707" t="s">
        <v>266</v>
      </c>
      <c r="O707" t="s">
        <v>37</v>
      </c>
      <c r="P707" t="s">
        <v>38</v>
      </c>
      <c r="Q707" t="s">
        <v>78</v>
      </c>
      <c r="R707" t="s">
        <v>79</v>
      </c>
      <c r="W707">
        <v>906</v>
      </c>
      <c r="X707">
        <v>1512464927953</v>
      </c>
      <c r="Y707">
        <v>1512464927953</v>
      </c>
    </row>
    <row r="708" spans="1:25" x14ac:dyDescent="0.3">
      <c r="A708">
        <v>907</v>
      </c>
      <c r="B708" t="s">
        <v>4024</v>
      </c>
      <c r="D708" t="s">
        <v>4362</v>
      </c>
      <c r="F708" t="s">
        <v>4363</v>
      </c>
      <c r="G708" t="s">
        <v>58</v>
      </c>
      <c r="H708" t="s">
        <v>4364</v>
      </c>
      <c r="I708" t="s">
        <v>60</v>
      </c>
      <c r="J708" t="s">
        <v>4365</v>
      </c>
      <c r="L708" t="s">
        <v>1026</v>
      </c>
      <c r="M708" t="s">
        <v>63</v>
      </c>
      <c r="N708" t="s">
        <v>1027</v>
      </c>
      <c r="O708" t="s">
        <v>37</v>
      </c>
      <c r="P708" t="s">
        <v>38</v>
      </c>
      <c r="Q708" t="s">
        <v>94</v>
      </c>
      <c r="R708" t="s">
        <v>95</v>
      </c>
      <c r="W708">
        <v>907</v>
      </c>
      <c r="X708">
        <v>1512464928000</v>
      </c>
      <c r="Y708">
        <v>1512464928000</v>
      </c>
    </row>
    <row r="709" spans="1:25" x14ac:dyDescent="0.3">
      <c r="A709">
        <v>908</v>
      </c>
      <c r="B709" t="s">
        <v>4366</v>
      </c>
      <c r="C709" t="s">
        <v>4367</v>
      </c>
      <c r="D709" t="s">
        <v>4368</v>
      </c>
      <c r="E709" t="s">
        <v>4369</v>
      </c>
      <c r="F709" t="s">
        <v>4370</v>
      </c>
      <c r="G709" t="s">
        <v>708</v>
      </c>
      <c r="H709">
        <v>1196</v>
      </c>
      <c r="I709" t="s">
        <v>366</v>
      </c>
      <c r="J709" t="s">
        <v>4371</v>
      </c>
      <c r="K709" t="s">
        <v>4372</v>
      </c>
      <c r="L709" t="s">
        <v>1056</v>
      </c>
      <c r="M709" t="s">
        <v>369</v>
      </c>
      <c r="N709" t="s">
        <v>1057</v>
      </c>
      <c r="O709" t="s">
        <v>151</v>
      </c>
      <c r="P709" t="s">
        <v>79</v>
      </c>
      <c r="Q709" t="s">
        <v>527</v>
      </c>
      <c r="R709" t="s">
        <v>528</v>
      </c>
      <c r="S709" t="s">
        <v>80</v>
      </c>
      <c r="T709" t="s">
        <v>79</v>
      </c>
      <c r="U709" t="s">
        <v>41</v>
      </c>
      <c r="V709" t="s">
        <v>42</v>
      </c>
      <c r="W709">
        <v>908</v>
      </c>
      <c r="X709">
        <v>1512464928324</v>
      </c>
      <c r="Y709">
        <v>1512464928324</v>
      </c>
    </row>
    <row r="710" spans="1:25" x14ac:dyDescent="0.3">
      <c r="A710">
        <v>909</v>
      </c>
      <c r="B710" t="s">
        <v>1167</v>
      </c>
      <c r="D710" t="s">
        <v>4373</v>
      </c>
      <c r="E710" t="s">
        <v>4374</v>
      </c>
      <c r="F710" t="s">
        <v>4244</v>
      </c>
      <c r="G710" t="s">
        <v>157</v>
      </c>
      <c r="H710">
        <v>95008</v>
      </c>
      <c r="I710" t="s">
        <v>86</v>
      </c>
      <c r="J710" t="s">
        <v>4375</v>
      </c>
      <c r="L710" t="s">
        <v>34</v>
      </c>
      <c r="M710" t="s">
        <v>90</v>
      </c>
      <c r="N710" t="s">
        <v>36</v>
      </c>
      <c r="O710" t="s">
        <v>37</v>
      </c>
      <c r="P710" t="s">
        <v>38</v>
      </c>
      <c r="Q710" t="s">
        <v>527</v>
      </c>
      <c r="R710" t="s">
        <v>528</v>
      </c>
      <c r="W710">
        <v>909</v>
      </c>
      <c r="X710">
        <v>1512464929015</v>
      </c>
      <c r="Y710">
        <v>1512464929015</v>
      </c>
    </row>
    <row r="711" spans="1:25" x14ac:dyDescent="0.3">
      <c r="A711">
        <v>910</v>
      </c>
      <c r="B711" t="s">
        <v>1199</v>
      </c>
      <c r="C711" t="s">
        <v>4376</v>
      </c>
      <c r="D711" t="s">
        <v>4377</v>
      </c>
      <c r="E711" t="s">
        <v>4378</v>
      </c>
      <c r="F711" t="s">
        <v>156</v>
      </c>
      <c r="G711" t="s">
        <v>157</v>
      </c>
      <c r="H711">
        <v>94103</v>
      </c>
      <c r="I711" t="s">
        <v>86</v>
      </c>
      <c r="J711" t="s">
        <v>4379</v>
      </c>
      <c r="K711" t="s">
        <v>4380</v>
      </c>
      <c r="L711" t="s">
        <v>51</v>
      </c>
      <c r="M711" t="s">
        <v>90</v>
      </c>
      <c r="N711" t="s">
        <v>53</v>
      </c>
      <c r="O711" t="s">
        <v>37</v>
      </c>
      <c r="P711" t="s">
        <v>38</v>
      </c>
      <c r="Q711" t="s">
        <v>100</v>
      </c>
      <c r="R711" t="s">
        <v>101</v>
      </c>
      <c r="S711" t="s">
        <v>64</v>
      </c>
      <c r="T711" t="s">
        <v>65</v>
      </c>
      <c r="U711" t="s">
        <v>113</v>
      </c>
      <c r="V711" t="s">
        <v>95</v>
      </c>
      <c r="W711">
        <v>910</v>
      </c>
      <c r="X711">
        <v>1512464929515</v>
      </c>
      <c r="Y711">
        <v>1512464929515</v>
      </c>
    </row>
    <row r="712" spans="1:25" x14ac:dyDescent="0.3">
      <c r="A712">
        <v>911</v>
      </c>
      <c r="B712" t="s">
        <v>4381</v>
      </c>
      <c r="C712" t="s">
        <v>4382</v>
      </c>
      <c r="D712" t="s">
        <v>4383</v>
      </c>
      <c r="E712" t="s">
        <v>4384</v>
      </c>
      <c r="F712" t="s">
        <v>4385</v>
      </c>
      <c r="G712" t="s">
        <v>4386</v>
      </c>
      <c r="H712">
        <v>603950</v>
      </c>
      <c r="I712" t="s">
        <v>638</v>
      </c>
      <c r="J712" t="s">
        <v>4387</v>
      </c>
      <c r="K712" t="s">
        <v>4388</v>
      </c>
      <c r="L712" t="s">
        <v>567</v>
      </c>
      <c r="M712" t="s">
        <v>641</v>
      </c>
      <c r="N712" t="s">
        <v>568</v>
      </c>
      <c r="O712" t="s">
        <v>151</v>
      </c>
      <c r="P712" t="s">
        <v>79</v>
      </c>
      <c r="Q712" t="s">
        <v>94</v>
      </c>
      <c r="R712" t="s">
        <v>95</v>
      </c>
      <c r="S712" t="s">
        <v>40</v>
      </c>
      <c r="T712" t="s">
        <v>39</v>
      </c>
      <c r="U712" t="s">
        <v>41</v>
      </c>
      <c r="V712" t="s">
        <v>42</v>
      </c>
      <c r="W712">
        <v>911</v>
      </c>
      <c r="X712">
        <v>1512464929862</v>
      </c>
      <c r="Y712">
        <v>1512464929862</v>
      </c>
    </row>
    <row r="713" spans="1:25" x14ac:dyDescent="0.3">
      <c r="A713">
        <v>912</v>
      </c>
      <c r="B713" t="s">
        <v>2096</v>
      </c>
      <c r="D713" t="s">
        <v>4389</v>
      </c>
      <c r="E713" t="s">
        <v>4390</v>
      </c>
      <c r="F713" t="s">
        <v>4391</v>
      </c>
      <c r="G713" t="s">
        <v>157</v>
      </c>
      <c r="H713">
        <v>92663</v>
      </c>
      <c r="I713" t="s">
        <v>86</v>
      </c>
      <c r="J713" t="s">
        <v>4392</v>
      </c>
      <c r="L713" t="s">
        <v>110</v>
      </c>
      <c r="M713" t="s">
        <v>90</v>
      </c>
      <c r="N713" t="s">
        <v>111</v>
      </c>
      <c r="O713" t="s">
        <v>37</v>
      </c>
      <c r="P713" t="s">
        <v>38</v>
      </c>
      <c r="Q713" s="1">
        <v>18568</v>
      </c>
      <c r="R713" t="s">
        <v>39</v>
      </c>
      <c r="W713">
        <v>912</v>
      </c>
      <c r="X713">
        <v>1512464929970</v>
      </c>
      <c r="Y713">
        <v>1512464929970</v>
      </c>
    </row>
    <row r="714" spans="1:25" x14ac:dyDescent="0.3">
      <c r="A714">
        <v>913</v>
      </c>
      <c r="B714" t="s">
        <v>4393</v>
      </c>
      <c r="C714" t="s">
        <v>4394</v>
      </c>
      <c r="D714" t="s">
        <v>4395</v>
      </c>
      <c r="E714" t="s">
        <v>4396</v>
      </c>
      <c r="F714" t="s">
        <v>85</v>
      </c>
      <c r="G714" t="s">
        <v>85</v>
      </c>
      <c r="H714">
        <v>10036</v>
      </c>
      <c r="I714" t="s">
        <v>86</v>
      </c>
      <c r="J714" t="s">
        <v>4397</v>
      </c>
      <c r="K714" t="s">
        <v>4398</v>
      </c>
      <c r="L714" t="s">
        <v>148</v>
      </c>
      <c r="M714" t="s">
        <v>90</v>
      </c>
      <c r="N714" t="s">
        <v>150</v>
      </c>
      <c r="O714" t="s">
        <v>151</v>
      </c>
      <c r="P714" t="s">
        <v>79</v>
      </c>
      <c r="Q714" t="s">
        <v>324</v>
      </c>
      <c r="R714" t="s">
        <v>325</v>
      </c>
      <c r="S714" t="s">
        <v>64</v>
      </c>
      <c r="T714" t="s">
        <v>65</v>
      </c>
      <c r="U714" t="s">
        <v>113</v>
      </c>
      <c r="V714" t="s">
        <v>95</v>
      </c>
      <c r="W714">
        <v>913</v>
      </c>
      <c r="X714">
        <v>1512464930518</v>
      </c>
      <c r="Y714">
        <v>1512464930518</v>
      </c>
    </row>
    <row r="715" spans="1:25" x14ac:dyDescent="0.3">
      <c r="A715">
        <v>914</v>
      </c>
      <c r="B715" t="s">
        <v>3614</v>
      </c>
      <c r="C715" t="s">
        <v>4399</v>
      </c>
      <c r="D715" t="s">
        <v>4400</v>
      </c>
      <c r="W715">
        <v>914</v>
      </c>
      <c r="X715">
        <v>1512464930826</v>
      </c>
      <c r="Y715">
        <v>1512464930826</v>
      </c>
    </row>
    <row r="716" spans="1:25" x14ac:dyDescent="0.3">
      <c r="A716">
        <v>915</v>
      </c>
      <c r="B716" t="s">
        <v>4401</v>
      </c>
      <c r="C716" t="s">
        <v>4402</v>
      </c>
      <c r="D716" t="s">
        <v>4403</v>
      </c>
      <c r="E716" t="s">
        <v>4404</v>
      </c>
      <c r="F716" t="s">
        <v>2754</v>
      </c>
      <c r="G716" t="s">
        <v>2393</v>
      </c>
      <c r="H716" t="s">
        <v>4405</v>
      </c>
      <c r="I716" t="s">
        <v>460</v>
      </c>
      <c r="J716" t="s">
        <v>4406</v>
      </c>
      <c r="K716" t="s">
        <v>4407</v>
      </c>
      <c r="L716" t="s">
        <v>89</v>
      </c>
      <c r="M716" t="s">
        <v>463</v>
      </c>
      <c r="N716" t="s">
        <v>91</v>
      </c>
      <c r="O716" t="s">
        <v>92</v>
      </c>
      <c r="P716" t="s">
        <v>93</v>
      </c>
      <c r="Q716" t="s">
        <v>221</v>
      </c>
      <c r="R716" t="s">
        <v>222</v>
      </c>
      <c r="S716" t="s">
        <v>80</v>
      </c>
      <c r="T716" t="s">
        <v>79</v>
      </c>
      <c r="U716" t="s">
        <v>41</v>
      </c>
      <c r="V716" t="s">
        <v>42</v>
      </c>
      <c r="W716">
        <v>915</v>
      </c>
      <c r="X716">
        <v>1512464931664</v>
      </c>
      <c r="Y716">
        <v>1512464931664</v>
      </c>
    </row>
    <row r="717" spans="1:25" x14ac:dyDescent="0.3">
      <c r="A717">
        <v>916</v>
      </c>
      <c r="B717" t="s">
        <v>745</v>
      </c>
      <c r="C717" t="s">
        <v>4408</v>
      </c>
      <c r="D717" t="s">
        <v>4409</v>
      </c>
      <c r="F717" t="s">
        <v>2192</v>
      </c>
      <c r="G717" t="s">
        <v>157</v>
      </c>
      <c r="I717" t="s">
        <v>86</v>
      </c>
      <c r="J717" t="s">
        <v>4410</v>
      </c>
      <c r="K717" t="s">
        <v>4411</v>
      </c>
      <c r="L717" t="s">
        <v>89</v>
      </c>
      <c r="M717" t="s">
        <v>90</v>
      </c>
      <c r="N717" t="s">
        <v>91</v>
      </c>
      <c r="O717" t="s">
        <v>92</v>
      </c>
      <c r="P717" t="s">
        <v>93</v>
      </c>
      <c r="Q717" t="s">
        <v>324</v>
      </c>
      <c r="R717" t="s">
        <v>325</v>
      </c>
      <c r="S717" t="s">
        <v>293</v>
      </c>
      <c r="T717" t="s">
        <v>101</v>
      </c>
      <c r="U717" t="s">
        <v>41</v>
      </c>
      <c r="V717" t="s">
        <v>42</v>
      </c>
      <c r="W717">
        <v>916</v>
      </c>
      <c r="X717">
        <v>1512464932309</v>
      </c>
      <c r="Y717">
        <v>1512464932309</v>
      </c>
    </row>
    <row r="718" spans="1:25" x14ac:dyDescent="0.3">
      <c r="A718">
        <v>917</v>
      </c>
      <c r="B718" t="s">
        <v>4412</v>
      </c>
      <c r="C718" t="s">
        <v>4413</v>
      </c>
      <c r="D718" t="s">
        <v>4414</v>
      </c>
      <c r="F718" t="s">
        <v>4415</v>
      </c>
      <c r="G718" t="s">
        <v>742</v>
      </c>
      <c r="I718" t="s">
        <v>86</v>
      </c>
      <c r="J718" t="s">
        <v>4416</v>
      </c>
      <c r="K718" t="s">
        <v>4417</v>
      </c>
      <c r="M718" t="s">
        <v>90</v>
      </c>
      <c r="S718" t="s">
        <v>40</v>
      </c>
      <c r="T718" t="s">
        <v>39</v>
      </c>
      <c r="U718" t="s">
        <v>41</v>
      </c>
      <c r="V718" t="s">
        <v>42</v>
      </c>
      <c r="W718">
        <v>917</v>
      </c>
      <c r="X718">
        <v>1512464932410</v>
      </c>
      <c r="Y718">
        <v>1512464932410</v>
      </c>
    </row>
    <row r="719" spans="1:25" x14ac:dyDescent="0.3">
      <c r="A719">
        <v>918</v>
      </c>
      <c r="B719" t="s">
        <v>4418</v>
      </c>
      <c r="C719" t="s">
        <v>4419</v>
      </c>
      <c r="D719" t="s">
        <v>4420</v>
      </c>
      <c r="J719" t="s">
        <v>4421</v>
      </c>
      <c r="K719" t="s">
        <v>4422</v>
      </c>
      <c r="L719" t="s">
        <v>1026</v>
      </c>
      <c r="N719" t="s">
        <v>1027</v>
      </c>
      <c r="O719" t="s">
        <v>151</v>
      </c>
      <c r="P719" t="s">
        <v>79</v>
      </c>
      <c r="Q719" t="s">
        <v>221</v>
      </c>
      <c r="R719" t="s">
        <v>222</v>
      </c>
      <c r="S719" t="s">
        <v>64</v>
      </c>
      <c r="T719" t="s">
        <v>65</v>
      </c>
      <c r="U719" t="s">
        <v>113</v>
      </c>
      <c r="V719" t="s">
        <v>95</v>
      </c>
      <c r="W719">
        <v>918</v>
      </c>
      <c r="X719">
        <v>1512464932880</v>
      </c>
      <c r="Y719">
        <v>1512464932880</v>
      </c>
    </row>
    <row r="720" spans="1:25" x14ac:dyDescent="0.3">
      <c r="A720">
        <v>919</v>
      </c>
      <c r="B720" t="s">
        <v>4423</v>
      </c>
      <c r="C720" t="s">
        <v>4424</v>
      </c>
      <c r="D720" t="s">
        <v>4425</v>
      </c>
      <c r="E720" t="s">
        <v>4426</v>
      </c>
      <c r="F720" t="s">
        <v>3563</v>
      </c>
      <c r="G720" t="s">
        <v>1591</v>
      </c>
      <c r="H720">
        <v>27604</v>
      </c>
      <c r="I720" t="s">
        <v>86</v>
      </c>
      <c r="J720" t="s">
        <v>4427</v>
      </c>
      <c r="K720" t="s">
        <v>4428</v>
      </c>
      <c r="L720" t="s">
        <v>2419</v>
      </c>
      <c r="M720" t="s">
        <v>90</v>
      </c>
      <c r="N720" t="s">
        <v>2420</v>
      </c>
      <c r="O720" t="s">
        <v>151</v>
      </c>
      <c r="P720" t="s">
        <v>79</v>
      </c>
      <c r="Q720" t="s">
        <v>324</v>
      </c>
      <c r="R720" t="s">
        <v>325</v>
      </c>
      <c r="S720" t="s">
        <v>80</v>
      </c>
      <c r="T720" t="s">
        <v>79</v>
      </c>
      <c r="U720" t="s">
        <v>113</v>
      </c>
      <c r="V720" t="s">
        <v>95</v>
      </c>
      <c r="W720">
        <v>919</v>
      </c>
      <c r="X720">
        <v>1512464933227</v>
      </c>
      <c r="Y720">
        <v>1512464933227</v>
      </c>
    </row>
    <row r="721" spans="1:25" x14ac:dyDescent="0.3">
      <c r="A721">
        <v>920</v>
      </c>
      <c r="B721" t="s">
        <v>4429</v>
      </c>
      <c r="D721" t="s">
        <v>4430</v>
      </c>
      <c r="E721" t="s">
        <v>4431</v>
      </c>
      <c r="F721" t="s">
        <v>2847</v>
      </c>
      <c r="G721" t="s">
        <v>620</v>
      </c>
      <c r="H721">
        <v>80111</v>
      </c>
      <c r="I721" t="s">
        <v>86</v>
      </c>
      <c r="J721" t="s">
        <v>4432</v>
      </c>
      <c r="L721" t="s">
        <v>4433</v>
      </c>
      <c r="M721" t="s">
        <v>90</v>
      </c>
      <c r="N721" t="s">
        <v>4434</v>
      </c>
      <c r="O721" t="s">
        <v>151</v>
      </c>
      <c r="P721" t="s">
        <v>79</v>
      </c>
      <c r="Q721" t="s">
        <v>324</v>
      </c>
      <c r="R721" t="s">
        <v>325</v>
      </c>
      <c r="W721">
        <v>920</v>
      </c>
      <c r="X721">
        <v>1512464933257</v>
      </c>
      <c r="Y721">
        <v>1512464933257</v>
      </c>
    </row>
    <row r="722" spans="1:25" x14ac:dyDescent="0.3">
      <c r="A722">
        <v>921</v>
      </c>
      <c r="B722" t="s">
        <v>4435</v>
      </c>
      <c r="C722" t="s">
        <v>4436</v>
      </c>
      <c r="D722" t="s">
        <v>4437</v>
      </c>
      <c r="E722" t="s">
        <v>4438</v>
      </c>
      <c r="F722" t="s">
        <v>651</v>
      </c>
      <c r="G722" t="s">
        <v>652</v>
      </c>
      <c r="H722">
        <v>89169</v>
      </c>
      <c r="I722" t="s">
        <v>86</v>
      </c>
      <c r="J722" t="s">
        <v>4439</v>
      </c>
      <c r="L722" t="s">
        <v>51</v>
      </c>
      <c r="M722" t="s">
        <v>90</v>
      </c>
      <c r="N722" t="s">
        <v>53</v>
      </c>
      <c r="O722" t="s">
        <v>151</v>
      </c>
      <c r="P722" t="s">
        <v>79</v>
      </c>
      <c r="Q722" t="s">
        <v>100</v>
      </c>
      <c r="R722" t="s">
        <v>101</v>
      </c>
      <c r="W722">
        <v>921</v>
      </c>
      <c r="X722">
        <v>1512464933789</v>
      </c>
      <c r="Y722">
        <v>1512464933789</v>
      </c>
    </row>
    <row r="723" spans="1:25" x14ac:dyDescent="0.3">
      <c r="A723">
        <v>922</v>
      </c>
      <c r="B723" t="s">
        <v>4440</v>
      </c>
      <c r="D723" t="s">
        <v>4441</v>
      </c>
      <c r="J723" t="s">
        <v>4442</v>
      </c>
      <c r="K723" t="s">
        <v>4443</v>
      </c>
      <c r="L723" t="s">
        <v>265</v>
      </c>
      <c r="N723" t="s">
        <v>266</v>
      </c>
      <c r="O723" t="s">
        <v>151</v>
      </c>
      <c r="P723" t="s">
        <v>79</v>
      </c>
      <c r="Q723" t="s">
        <v>221</v>
      </c>
      <c r="R723" t="s">
        <v>222</v>
      </c>
      <c r="S723" t="s">
        <v>80</v>
      </c>
      <c r="T723" t="s">
        <v>79</v>
      </c>
      <c r="U723" t="s">
        <v>41</v>
      </c>
      <c r="V723" t="s">
        <v>42</v>
      </c>
      <c r="W723">
        <v>922</v>
      </c>
      <c r="X723">
        <v>1512464935000</v>
      </c>
      <c r="Y723">
        <v>1512464935000</v>
      </c>
    </row>
    <row r="724" spans="1:25" x14ac:dyDescent="0.3">
      <c r="A724">
        <v>923</v>
      </c>
      <c r="B724" t="s">
        <v>3138</v>
      </c>
      <c r="C724" t="s">
        <v>4444</v>
      </c>
      <c r="D724" t="s">
        <v>4445</v>
      </c>
      <c r="E724" t="s">
        <v>4446</v>
      </c>
      <c r="F724" t="s">
        <v>4447</v>
      </c>
      <c r="G724" t="s">
        <v>157</v>
      </c>
      <c r="H724">
        <v>94965</v>
      </c>
      <c r="I724" t="s">
        <v>86</v>
      </c>
      <c r="J724" t="s">
        <v>4448</v>
      </c>
      <c r="L724" t="s">
        <v>1792</v>
      </c>
      <c r="M724" t="s">
        <v>90</v>
      </c>
      <c r="N724" t="s">
        <v>1793</v>
      </c>
      <c r="O724" t="s">
        <v>37</v>
      </c>
      <c r="P724" t="s">
        <v>38</v>
      </c>
      <c r="Q724" t="s">
        <v>100</v>
      </c>
      <c r="R724" t="s">
        <v>101</v>
      </c>
      <c r="W724">
        <v>923</v>
      </c>
      <c r="X724">
        <v>1512464935209</v>
      </c>
      <c r="Y724">
        <v>1512464935209</v>
      </c>
    </row>
    <row r="725" spans="1:25" x14ac:dyDescent="0.3">
      <c r="A725">
        <v>924</v>
      </c>
      <c r="B725" t="s">
        <v>4449</v>
      </c>
      <c r="D725" t="s">
        <v>4450</v>
      </c>
      <c r="E725" t="s">
        <v>4451</v>
      </c>
      <c r="F725" t="s">
        <v>4452</v>
      </c>
      <c r="G725" t="s">
        <v>157</v>
      </c>
      <c r="H725">
        <v>94607</v>
      </c>
      <c r="I725" t="s">
        <v>86</v>
      </c>
      <c r="J725" t="s">
        <v>4453</v>
      </c>
      <c r="K725" t="s">
        <v>4454</v>
      </c>
      <c r="L725" t="s">
        <v>255</v>
      </c>
      <c r="M725" t="s">
        <v>90</v>
      </c>
      <c r="N725" t="s">
        <v>256</v>
      </c>
      <c r="O725" t="s">
        <v>37</v>
      </c>
      <c r="P725" t="s">
        <v>38</v>
      </c>
      <c r="Q725" s="1">
        <v>18568</v>
      </c>
      <c r="R725" t="s">
        <v>39</v>
      </c>
      <c r="S725" t="s">
        <v>40</v>
      </c>
      <c r="T725" t="s">
        <v>39</v>
      </c>
      <c r="U725" t="s">
        <v>113</v>
      </c>
      <c r="V725" t="s">
        <v>95</v>
      </c>
      <c r="W725">
        <v>924</v>
      </c>
      <c r="X725">
        <v>1512464935310</v>
      </c>
      <c r="Y725">
        <v>1512464935310</v>
      </c>
    </row>
    <row r="726" spans="1:25" x14ac:dyDescent="0.3">
      <c r="A726">
        <v>925</v>
      </c>
      <c r="B726" t="s">
        <v>4455</v>
      </c>
      <c r="C726" t="s">
        <v>4456</v>
      </c>
      <c r="D726" t="s">
        <v>4457</v>
      </c>
      <c r="F726" t="s">
        <v>619</v>
      </c>
      <c r="G726" t="s">
        <v>620</v>
      </c>
      <c r="H726">
        <v>80220</v>
      </c>
      <c r="I726" t="s">
        <v>86</v>
      </c>
      <c r="J726" t="s">
        <v>4458</v>
      </c>
      <c r="K726" t="s">
        <v>4459</v>
      </c>
      <c r="L726" t="s">
        <v>1282</v>
      </c>
      <c r="M726" t="s">
        <v>90</v>
      </c>
      <c r="N726" t="s">
        <v>1283</v>
      </c>
      <c r="O726" t="s">
        <v>37</v>
      </c>
      <c r="P726" t="s">
        <v>38</v>
      </c>
      <c r="Q726" s="2">
        <v>43009</v>
      </c>
      <c r="R726" t="s">
        <v>65</v>
      </c>
      <c r="S726" t="s">
        <v>293</v>
      </c>
      <c r="T726" t="s">
        <v>101</v>
      </c>
      <c r="U726" t="s">
        <v>41</v>
      </c>
      <c r="V726" t="s">
        <v>42</v>
      </c>
      <c r="W726">
        <v>925</v>
      </c>
      <c r="X726">
        <v>1512464936117</v>
      </c>
      <c r="Y726">
        <v>1512464936117</v>
      </c>
    </row>
    <row r="727" spans="1:25" x14ac:dyDescent="0.3">
      <c r="A727">
        <v>926</v>
      </c>
      <c r="B727" t="s">
        <v>4460</v>
      </c>
      <c r="D727" t="s">
        <v>4461</v>
      </c>
      <c r="E727" t="s">
        <v>4462</v>
      </c>
      <c r="F727" t="s">
        <v>85</v>
      </c>
      <c r="G727" t="s">
        <v>85</v>
      </c>
      <c r="H727">
        <v>10013</v>
      </c>
      <c r="I727" t="s">
        <v>86</v>
      </c>
      <c r="J727" t="s">
        <v>4463</v>
      </c>
      <c r="K727" t="s">
        <v>4464</v>
      </c>
      <c r="L727" t="s">
        <v>471</v>
      </c>
      <c r="M727" t="s">
        <v>90</v>
      </c>
      <c r="N727" t="s">
        <v>472</v>
      </c>
      <c r="O727" t="s">
        <v>37</v>
      </c>
      <c r="P727" t="s">
        <v>38</v>
      </c>
      <c r="Q727" t="s">
        <v>94</v>
      </c>
      <c r="R727" t="s">
        <v>95</v>
      </c>
      <c r="S727" t="s">
        <v>64</v>
      </c>
      <c r="T727" t="s">
        <v>65</v>
      </c>
      <c r="U727" t="s">
        <v>113</v>
      </c>
      <c r="V727" t="s">
        <v>95</v>
      </c>
      <c r="W727">
        <v>926</v>
      </c>
      <c r="X727">
        <v>1512464936139</v>
      </c>
      <c r="Y727">
        <v>1512464936139</v>
      </c>
    </row>
    <row r="728" spans="1:25" x14ac:dyDescent="0.3">
      <c r="A728">
        <v>927</v>
      </c>
      <c r="B728" t="s">
        <v>4465</v>
      </c>
      <c r="C728" t="s">
        <v>4466</v>
      </c>
      <c r="D728" t="s">
        <v>4467</v>
      </c>
      <c r="E728" t="s">
        <v>4468</v>
      </c>
      <c r="F728" t="s">
        <v>4469</v>
      </c>
      <c r="G728" t="s">
        <v>1591</v>
      </c>
      <c r="H728">
        <v>27560</v>
      </c>
      <c r="I728" t="s">
        <v>86</v>
      </c>
      <c r="J728" t="s">
        <v>4470</v>
      </c>
      <c r="L728" t="s">
        <v>480</v>
      </c>
      <c r="M728" t="s">
        <v>90</v>
      </c>
      <c r="N728" t="s">
        <v>481</v>
      </c>
      <c r="O728" t="s">
        <v>151</v>
      </c>
      <c r="P728" t="s">
        <v>79</v>
      </c>
      <c r="Q728" t="s">
        <v>324</v>
      </c>
      <c r="R728" t="s">
        <v>325</v>
      </c>
      <c r="W728">
        <v>927</v>
      </c>
      <c r="X728">
        <v>1512464936517</v>
      </c>
      <c r="Y728">
        <v>1512464936517</v>
      </c>
    </row>
    <row r="729" spans="1:25" x14ac:dyDescent="0.3">
      <c r="A729">
        <v>928</v>
      </c>
      <c r="B729" t="s">
        <v>4471</v>
      </c>
      <c r="C729" t="s">
        <v>4472</v>
      </c>
      <c r="D729" t="s">
        <v>4473</v>
      </c>
      <c r="E729" t="s">
        <v>4474</v>
      </c>
      <c r="F729" t="s">
        <v>57</v>
      </c>
      <c r="G729" t="s">
        <v>58</v>
      </c>
      <c r="H729" t="s">
        <v>4475</v>
      </c>
      <c r="I729" t="s">
        <v>60</v>
      </c>
      <c r="J729" t="s">
        <v>4476</v>
      </c>
      <c r="K729" t="s">
        <v>4477</v>
      </c>
      <c r="L729" t="s">
        <v>2653</v>
      </c>
      <c r="M729" t="s">
        <v>63</v>
      </c>
      <c r="N729" t="s">
        <v>2654</v>
      </c>
      <c r="O729" t="s">
        <v>151</v>
      </c>
      <c r="P729" t="s">
        <v>79</v>
      </c>
      <c r="Q729" t="s">
        <v>78</v>
      </c>
      <c r="R729" t="s">
        <v>79</v>
      </c>
      <c r="S729" t="s">
        <v>64</v>
      </c>
      <c r="T729" t="s">
        <v>65</v>
      </c>
      <c r="U729" t="s">
        <v>113</v>
      </c>
      <c r="V729" t="s">
        <v>95</v>
      </c>
      <c r="W729">
        <v>928</v>
      </c>
      <c r="X729">
        <v>1512464937927</v>
      </c>
      <c r="Y729">
        <v>1512464937927</v>
      </c>
    </row>
    <row r="730" spans="1:25" x14ac:dyDescent="0.3">
      <c r="A730">
        <v>929</v>
      </c>
      <c r="B730" t="s">
        <v>4478</v>
      </c>
      <c r="C730" t="s">
        <v>4479</v>
      </c>
      <c r="D730" t="s">
        <v>4480</v>
      </c>
      <c r="E730" t="s">
        <v>4481</v>
      </c>
      <c r="F730" t="s">
        <v>1904</v>
      </c>
      <c r="G730" t="s">
        <v>493</v>
      </c>
      <c r="H730">
        <v>60601</v>
      </c>
      <c r="I730" t="s">
        <v>86</v>
      </c>
      <c r="J730" t="s">
        <v>4482</v>
      </c>
      <c r="K730" t="s">
        <v>4483</v>
      </c>
      <c r="L730" t="s">
        <v>300</v>
      </c>
      <c r="M730" t="s">
        <v>90</v>
      </c>
      <c r="N730" t="s">
        <v>301</v>
      </c>
      <c r="O730" t="s">
        <v>1046</v>
      </c>
      <c r="P730" t="s">
        <v>1047</v>
      </c>
      <c r="Q730" t="s">
        <v>78</v>
      </c>
      <c r="R730" t="s">
        <v>79</v>
      </c>
      <c r="S730" t="s">
        <v>40</v>
      </c>
      <c r="T730" t="s">
        <v>39</v>
      </c>
      <c r="U730" t="s">
        <v>113</v>
      </c>
      <c r="V730" t="s">
        <v>95</v>
      </c>
      <c r="W730">
        <v>929</v>
      </c>
      <c r="X730">
        <v>1512464938237</v>
      </c>
      <c r="Y730">
        <v>1512464938237</v>
      </c>
    </row>
    <row r="731" spans="1:25" x14ac:dyDescent="0.3">
      <c r="A731">
        <v>930</v>
      </c>
      <c r="B731" t="s">
        <v>4484</v>
      </c>
      <c r="D731" t="s">
        <v>4485</v>
      </c>
      <c r="E731" t="s">
        <v>4486</v>
      </c>
      <c r="F731" t="s">
        <v>85</v>
      </c>
      <c r="G731" t="s">
        <v>85</v>
      </c>
      <c r="H731">
        <v>10004</v>
      </c>
      <c r="I731" t="s">
        <v>86</v>
      </c>
      <c r="J731" t="s">
        <v>4487</v>
      </c>
      <c r="K731" t="s">
        <v>4488</v>
      </c>
      <c r="L731" t="s">
        <v>51</v>
      </c>
      <c r="M731" t="s">
        <v>90</v>
      </c>
      <c r="N731" t="s">
        <v>53</v>
      </c>
      <c r="O731" t="s">
        <v>37</v>
      </c>
      <c r="P731" t="s">
        <v>38</v>
      </c>
      <c r="Q731" t="s">
        <v>100</v>
      </c>
      <c r="R731" t="s">
        <v>101</v>
      </c>
      <c r="S731" t="s">
        <v>64</v>
      </c>
      <c r="T731" t="s">
        <v>65</v>
      </c>
      <c r="U731" t="s">
        <v>113</v>
      </c>
      <c r="V731" t="s">
        <v>95</v>
      </c>
      <c r="W731">
        <v>930</v>
      </c>
      <c r="X731">
        <v>1512464938894</v>
      </c>
      <c r="Y731">
        <v>1512464938894</v>
      </c>
    </row>
    <row r="732" spans="1:25" x14ac:dyDescent="0.3">
      <c r="A732">
        <v>931</v>
      </c>
      <c r="B732" t="s">
        <v>4489</v>
      </c>
      <c r="D732" t="s">
        <v>4490</v>
      </c>
      <c r="E732" t="s">
        <v>4491</v>
      </c>
      <c r="F732" t="s">
        <v>4492</v>
      </c>
      <c r="G732" t="s">
        <v>1591</v>
      </c>
      <c r="H732">
        <v>28373</v>
      </c>
      <c r="I732" t="s">
        <v>86</v>
      </c>
      <c r="J732" t="s">
        <v>4493</v>
      </c>
      <c r="K732" t="s">
        <v>4494</v>
      </c>
      <c r="L732" t="s">
        <v>3913</v>
      </c>
      <c r="M732" t="s">
        <v>90</v>
      </c>
      <c r="N732" t="s">
        <v>3914</v>
      </c>
      <c r="O732" t="s">
        <v>37</v>
      </c>
      <c r="P732" t="s">
        <v>38</v>
      </c>
      <c r="Q732" t="s">
        <v>78</v>
      </c>
      <c r="R732" t="s">
        <v>79</v>
      </c>
      <c r="S732" t="s">
        <v>80</v>
      </c>
      <c r="T732" t="s">
        <v>79</v>
      </c>
      <c r="U732" t="s">
        <v>41</v>
      </c>
      <c r="V732" t="s">
        <v>42</v>
      </c>
      <c r="W732">
        <v>931</v>
      </c>
      <c r="X732">
        <v>1512464940092</v>
      </c>
      <c r="Y732">
        <v>1512464940092</v>
      </c>
    </row>
    <row r="733" spans="1:25" x14ac:dyDescent="0.3">
      <c r="A733">
        <v>932</v>
      </c>
      <c r="B733" t="s">
        <v>4495</v>
      </c>
      <c r="C733" t="s">
        <v>4496</v>
      </c>
      <c r="D733" t="s">
        <v>4497</v>
      </c>
      <c r="E733" t="s">
        <v>4498</v>
      </c>
      <c r="F733" t="s">
        <v>4499</v>
      </c>
      <c r="G733" t="s">
        <v>2820</v>
      </c>
      <c r="H733">
        <v>70163</v>
      </c>
      <c r="I733" t="s">
        <v>86</v>
      </c>
      <c r="J733" t="s">
        <v>4500</v>
      </c>
      <c r="L733" t="s">
        <v>3765</v>
      </c>
      <c r="M733" t="s">
        <v>90</v>
      </c>
      <c r="N733" t="s">
        <v>3766</v>
      </c>
      <c r="O733" t="s">
        <v>37</v>
      </c>
      <c r="P733" t="s">
        <v>38</v>
      </c>
      <c r="Q733" t="s">
        <v>527</v>
      </c>
      <c r="R733" t="s">
        <v>528</v>
      </c>
      <c r="W733">
        <v>932</v>
      </c>
      <c r="X733">
        <v>1512464940557</v>
      </c>
      <c r="Y733">
        <v>1512464940557</v>
      </c>
    </row>
    <row r="734" spans="1:25" x14ac:dyDescent="0.3">
      <c r="A734">
        <v>933</v>
      </c>
      <c r="B734" t="s">
        <v>4501</v>
      </c>
      <c r="C734" t="s">
        <v>4502</v>
      </c>
      <c r="D734" t="s">
        <v>4503</v>
      </c>
      <c r="E734" t="s">
        <v>4504</v>
      </c>
      <c r="F734" t="s">
        <v>2675</v>
      </c>
      <c r="G734" t="s">
        <v>2676</v>
      </c>
      <c r="I734" t="s">
        <v>86</v>
      </c>
      <c r="J734" t="s">
        <v>4505</v>
      </c>
      <c r="K734" t="s">
        <v>4506</v>
      </c>
      <c r="L734" t="s">
        <v>300</v>
      </c>
      <c r="M734" t="s">
        <v>90</v>
      </c>
      <c r="N734" t="s">
        <v>301</v>
      </c>
      <c r="O734" t="s">
        <v>151</v>
      </c>
      <c r="P734" t="s">
        <v>79</v>
      </c>
      <c r="Q734" t="s">
        <v>324</v>
      </c>
      <c r="R734" t="s">
        <v>325</v>
      </c>
      <c r="S734" t="s">
        <v>64</v>
      </c>
      <c r="T734" t="s">
        <v>65</v>
      </c>
      <c r="U734" t="s">
        <v>113</v>
      </c>
      <c r="V734" t="s">
        <v>95</v>
      </c>
      <c r="W734">
        <v>933</v>
      </c>
      <c r="X734">
        <v>1512464941258</v>
      </c>
      <c r="Y734">
        <v>1512464941258</v>
      </c>
    </row>
    <row r="735" spans="1:25" x14ac:dyDescent="0.3">
      <c r="A735">
        <v>934</v>
      </c>
      <c r="B735" t="s">
        <v>4507</v>
      </c>
      <c r="D735" t="s">
        <v>4508</v>
      </c>
      <c r="E735" t="s">
        <v>4509</v>
      </c>
      <c r="F735" t="s">
        <v>57</v>
      </c>
      <c r="G735" t="s">
        <v>58</v>
      </c>
      <c r="H735" t="s">
        <v>4510</v>
      </c>
      <c r="I735" t="s">
        <v>60</v>
      </c>
      <c r="J735" t="s">
        <v>4511</v>
      </c>
      <c r="K735" t="s">
        <v>4512</v>
      </c>
      <c r="L735" t="s">
        <v>214</v>
      </c>
      <c r="M735" t="s">
        <v>63</v>
      </c>
      <c r="N735" t="s">
        <v>215</v>
      </c>
      <c r="O735" t="s">
        <v>151</v>
      </c>
      <c r="P735" t="s">
        <v>79</v>
      </c>
      <c r="Q735" t="s">
        <v>324</v>
      </c>
      <c r="R735" t="s">
        <v>325</v>
      </c>
      <c r="S735" t="s">
        <v>40</v>
      </c>
      <c r="T735" t="s">
        <v>39</v>
      </c>
      <c r="U735" t="s">
        <v>41</v>
      </c>
      <c r="V735" t="s">
        <v>42</v>
      </c>
      <c r="W735">
        <v>934</v>
      </c>
      <c r="X735">
        <v>1512464941333</v>
      </c>
      <c r="Y735">
        <v>1512464941333</v>
      </c>
    </row>
    <row r="736" spans="1:25" x14ac:dyDescent="0.3">
      <c r="A736">
        <v>935</v>
      </c>
      <c r="B736" t="s">
        <v>4513</v>
      </c>
      <c r="D736" t="s">
        <v>4514</v>
      </c>
      <c r="E736" t="s">
        <v>4515</v>
      </c>
      <c r="F736" t="s">
        <v>4516</v>
      </c>
      <c r="G736" t="s">
        <v>4516</v>
      </c>
      <c r="H736">
        <v>6035</v>
      </c>
      <c r="I736" t="s">
        <v>4517</v>
      </c>
      <c r="J736" t="s">
        <v>4518</v>
      </c>
      <c r="L736" t="s">
        <v>567</v>
      </c>
      <c r="M736" t="s">
        <v>4519</v>
      </c>
      <c r="N736" t="s">
        <v>568</v>
      </c>
      <c r="O736" t="s">
        <v>37</v>
      </c>
      <c r="P736" t="s">
        <v>38</v>
      </c>
      <c r="Q736" t="s">
        <v>78</v>
      </c>
      <c r="R736" t="s">
        <v>79</v>
      </c>
      <c r="W736">
        <v>935</v>
      </c>
      <c r="X736">
        <v>1512464942101</v>
      </c>
      <c r="Y736">
        <v>1512464942101</v>
      </c>
    </row>
    <row r="737" spans="1:25" x14ac:dyDescent="0.3">
      <c r="A737">
        <v>936</v>
      </c>
      <c r="B737" t="s">
        <v>4520</v>
      </c>
      <c r="D737" t="s">
        <v>1059</v>
      </c>
      <c r="E737" t="s">
        <v>1060</v>
      </c>
      <c r="F737" t="s">
        <v>85</v>
      </c>
      <c r="G737" t="s">
        <v>85</v>
      </c>
      <c r="H737">
        <v>10017</v>
      </c>
      <c r="I737" t="s">
        <v>86</v>
      </c>
      <c r="J737" t="s">
        <v>1061</v>
      </c>
      <c r="L737" t="s">
        <v>1063</v>
      </c>
      <c r="M737" t="s">
        <v>90</v>
      </c>
      <c r="N737" t="s">
        <v>1064</v>
      </c>
      <c r="O737" t="s">
        <v>151</v>
      </c>
      <c r="P737" t="s">
        <v>79</v>
      </c>
      <c r="Q737" t="s">
        <v>324</v>
      </c>
      <c r="R737" t="s">
        <v>325</v>
      </c>
      <c r="W737">
        <v>936</v>
      </c>
      <c r="X737">
        <v>1512464942634</v>
      </c>
      <c r="Y737">
        <v>1512464942634</v>
      </c>
    </row>
    <row r="738" spans="1:25" x14ac:dyDescent="0.3">
      <c r="A738">
        <v>937</v>
      </c>
      <c r="B738" t="s">
        <v>4521</v>
      </c>
      <c r="D738" t="s">
        <v>4522</v>
      </c>
      <c r="E738" t="s">
        <v>4523</v>
      </c>
      <c r="F738" t="s">
        <v>4524</v>
      </c>
      <c r="G738" t="s">
        <v>514</v>
      </c>
      <c r="H738">
        <v>93300</v>
      </c>
      <c r="I738" t="s">
        <v>340</v>
      </c>
      <c r="J738" t="s">
        <v>4525</v>
      </c>
      <c r="L738" t="s">
        <v>423</v>
      </c>
      <c r="M738" t="s">
        <v>344</v>
      </c>
      <c r="N738" t="s">
        <v>424</v>
      </c>
      <c r="O738" t="s">
        <v>76</v>
      </c>
      <c r="P738" t="s">
        <v>77</v>
      </c>
      <c r="Q738" t="s">
        <v>324</v>
      </c>
      <c r="R738" t="s">
        <v>325</v>
      </c>
      <c r="W738">
        <v>937</v>
      </c>
      <c r="X738">
        <v>1512464943577</v>
      </c>
      <c r="Y738">
        <v>1512464943577</v>
      </c>
    </row>
    <row r="739" spans="1:25" x14ac:dyDescent="0.3">
      <c r="A739">
        <v>938</v>
      </c>
      <c r="B739" t="s">
        <v>4526</v>
      </c>
      <c r="D739" t="s">
        <v>3404</v>
      </c>
      <c r="E739" t="s">
        <v>1551</v>
      </c>
      <c r="F739" t="s">
        <v>57</v>
      </c>
      <c r="H739" t="s">
        <v>3405</v>
      </c>
      <c r="I739" t="s">
        <v>60</v>
      </c>
      <c r="J739" t="s">
        <v>3406</v>
      </c>
      <c r="K739" t="s">
        <v>4527</v>
      </c>
      <c r="L739" t="s">
        <v>901</v>
      </c>
      <c r="M739" t="s">
        <v>63</v>
      </c>
      <c r="N739" t="s">
        <v>902</v>
      </c>
      <c r="O739" t="s">
        <v>151</v>
      </c>
      <c r="P739" t="s">
        <v>79</v>
      </c>
      <c r="Q739" s="1">
        <v>18568</v>
      </c>
      <c r="R739" t="s">
        <v>39</v>
      </c>
      <c r="S739" t="s">
        <v>64</v>
      </c>
      <c r="T739" t="s">
        <v>65</v>
      </c>
      <c r="U739" t="s">
        <v>113</v>
      </c>
      <c r="V739" t="s">
        <v>95</v>
      </c>
      <c r="W739">
        <v>938</v>
      </c>
      <c r="X739">
        <v>1512464943689</v>
      </c>
      <c r="Y739">
        <v>1512464943689</v>
      </c>
    </row>
    <row r="740" spans="1:25" x14ac:dyDescent="0.3">
      <c r="A740">
        <v>939</v>
      </c>
      <c r="B740" t="s">
        <v>1557</v>
      </c>
      <c r="C740" t="s">
        <v>4528</v>
      </c>
      <c r="D740" t="s">
        <v>4529</v>
      </c>
      <c r="E740" t="s">
        <v>4530</v>
      </c>
      <c r="F740" t="s">
        <v>637</v>
      </c>
      <c r="H740">
        <v>119017</v>
      </c>
      <c r="I740" t="s">
        <v>638</v>
      </c>
      <c r="J740" t="s">
        <v>4531</v>
      </c>
      <c r="K740" t="s">
        <v>4532</v>
      </c>
      <c r="L740" t="s">
        <v>2331</v>
      </c>
      <c r="M740" t="s">
        <v>641</v>
      </c>
      <c r="N740" t="s">
        <v>2332</v>
      </c>
      <c r="O740" t="s">
        <v>37</v>
      </c>
      <c r="P740" t="s">
        <v>38</v>
      </c>
      <c r="Q740" s="1">
        <v>18568</v>
      </c>
      <c r="R740" t="s">
        <v>39</v>
      </c>
      <c r="S740" t="s">
        <v>80</v>
      </c>
      <c r="T740" t="s">
        <v>79</v>
      </c>
      <c r="U740" t="s">
        <v>41</v>
      </c>
      <c r="V740" t="s">
        <v>42</v>
      </c>
      <c r="W740">
        <v>939</v>
      </c>
      <c r="X740">
        <v>1512464944571</v>
      </c>
      <c r="Y740">
        <v>1512464944571</v>
      </c>
    </row>
    <row r="741" spans="1:25" x14ac:dyDescent="0.3">
      <c r="A741">
        <v>940</v>
      </c>
      <c r="B741" t="s">
        <v>4533</v>
      </c>
      <c r="C741" t="s">
        <v>4534</v>
      </c>
      <c r="D741" t="s">
        <v>4535</v>
      </c>
      <c r="E741" t="s">
        <v>4536</v>
      </c>
      <c r="F741" t="s">
        <v>85</v>
      </c>
      <c r="G741" t="s">
        <v>85</v>
      </c>
      <c r="H741">
        <v>10022</v>
      </c>
      <c r="I741" t="s">
        <v>86</v>
      </c>
      <c r="J741" t="s">
        <v>4537</v>
      </c>
      <c r="K741" t="s">
        <v>4538</v>
      </c>
      <c r="L741" t="s">
        <v>1010</v>
      </c>
      <c r="M741" t="s">
        <v>90</v>
      </c>
      <c r="N741" t="s">
        <v>1011</v>
      </c>
      <c r="O741" t="s">
        <v>37</v>
      </c>
      <c r="P741" t="s">
        <v>38</v>
      </c>
      <c r="Q741" t="s">
        <v>100</v>
      </c>
      <c r="R741" t="s">
        <v>101</v>
      </c>
      <c r="S741" t="s">
        <v>64</v>
      </c>
      <c r="T741" t="s">
        <v>65</v>
      </c>
      <c r="U741" t="s">
        <v>113</v>
      </c>
      <c r="V741" t="s">
        <v>95</v>
      </c>
      <c r="W741">
        <v>940</v>
      </c>
      <c r="X741">
        <v>1512464944574</v>
      </c>
      <c r="Y741">
        <v>1512464944574</v>
      </c>
    </row>
    <row r="742" spans="1:25" x14ac:dyDescent="0.3">
      <c r="A742">
        <v>941</v>
      </c>
      <c r="B742" t="s">
        <v>4539</v>
      </c>
      <c r="D742" t="s">
        <v>4540</v>
      </c>
      <c r="E742" t="s">
        <v>4541</v>
      </c>
      <c r="F742" t="s">
        <v>315</v>
      </c>
      <c r="G742" t="s">
        <v>316</v>
      </c>
      <c r="H742" t="s">
        <v>4542</v>
      </c>
      <c r="I742" t="s">
        <v>318</v>
      </c>
      <c r="J742" t="s">
        <v>4543</v>
      </c>
      <c r="K742" t="s">
        <v>4544</v>
      </c>
      <c r="L742" t="s">
        <v>388</v>
      </c>
      <c r="M742" t="s">
        <v>322</v>
      </c>
      <c r="N742" t="s">
        <v>390</v>
      </c>
      <c r="O742" t="s">
        <v>391</v>
      </c>
      <c r="P742" t="s">
        <v>222</v>
      </c>
      <c r="Q742" t="s">
        <v>78</v>
      </c>
      <c r="R742" t="s">
        <v>79</v>
      </c>
      <c r="S742" t="s">
        <v>40</v>
      </c>
      <c r="T742" t="s">
        <v>39</v>
      </c>
      <c r="U742" t="s">
        <v>113</v>
      </c>
      <c r="V742" t="s">
        <v>95</v>
      </c>
      <c r="W742">
        <v>941</v>
      </c>
      <c r="X742">
        <v>1512464946189</v>
      </c>
      <c r="Y742">
        <v>1512464946189</v>
      </c>
    </row>
    <row r="743" spans="1:25" x14ac:dyDescent="0.3">
      <c r="A743">
        <v>942</v>
      </c>
      <c r="B743" t="s">
        <v>1472</v>
      </c>
      <c r="C743" t="s">
        <v>4545</v>
      </c>
      <c r="D743" t="s">
        <v>4546</v>
      </c>
      <c r="F743" t="s">
        <v>4547</v>
      </c>
      <c r="G743" t="s">
        <v>1614</v>
      </c>
      <c r="I743" t="s">
        <v>48</v>
      </c>
      <c r="J743" t="s">
        <v>4548</v>
      </c>
      <c r="K743" t="s">
        <v>4549</v>
      </c>
      <c r="L743" t="s">
        <v>110</v>
      </c>
      <c r="M743" t="s">
        <v>52</v>
      </c>
      <c r="N743" t="s">
        <v>111</v>
      </c>
      <c r="O743" t="s">
        <v>76</v>
      </c>
      <c r="P743" t="s">
        <v>77</v>
      </c>
      <c r="Q743" s="2">
        <v>43009</v>
      </c>
      <c r="R743" t="s">
        <v>65</v>
      </c>
      <c r="S743" t="s">
        <v>293</v>
      </c>
      <c r="T743" t="s">
        <v>101</v>
      </c>
      <c r="U743" t="s">
        <v>41</v>
      </c>
      <c r="V743" t="s">
        <v>42</v>
      </c>
      <c r="W743">
        <v>942</v>
      </c>
      <c r="X743">
        <v>1512464947209</v>
      </c>
      <c r="Y743">
        <v>1512464947209</v>
      </c>
    </row>
    <row r="744" spans="1:25" x14ac:dyDescent="0.3">
      <c r="A744">
        <v>943</v>
      </c>
      <c r="B744" t="s">
        <v>4550</v>
      </c>
      <c r="C744" t="s">
        <v>4551</v>
      </c>
      <c r="D744" t="s">
        <v>4552</v>
      </c>
      <c r="E744" t="s">
        <v>1551</v>
      </c>
      <c r="F744" t="s">
        <v>57</v>
      </c>
      <c r="H744" t="s">
        <v>3405</v>
      </c>
      <c r="I744" t="s">
        <v>60</v>
      </c>
      <c r="J744" t="s">
        <v>4553</v>
      </c>
      <c r="K744" t="s">
        <v>4554</v>
      </c>
      <c r="L744" t="s">
        <v>901</v>
      </c>
      <c r="M744" t="s">
        <v>63</v>
      </c>
      <c r="N744" t="s">
        <v>902</v>
      </c>
      <c r="O744" t="s">
        <v>37</v>
      </c>
      <c r="P744" t="s">
        <v>38</v>
      </c>
      <c r="Q744" t="s">
        <v>100</v>
      </c>
      <c r="R744" t="s">
        <v>101</v>
      </c>
      <c r="S744" t="s">
        <v>64</v>
      </c>
      <c r="T744" t="s">
        <v>65</v>
      </c>
      <c r="U744" t="s">
        <v>113</v>
      </c>
      <c r="V744" t="s">
        <v>95</v>
      </c>
      <c r="W744">
        <v>943</v>
      </c>
      <c r="X744">
        <v>1512464947361</v>
      </c>
      <c r="Y744">
        <v>1512464947361</v>
      </c>
    </row>
    <row r="745" spans="1:25" x14ac:dyDescent="0.3">
      <c r="A745">
        <v>944</v>
      </c>
      <c r="B745" t="s">
        <v>4555</v>
      </c>
      <c r="C745" t="s">
        <v>4556</v>
      </c>
      <c r="D745" t="s">
        <v>4557</v>
      </c>
      <c r="E745" t="s">
        <v>4558</v>
      </c>
      <c r="F745" t="s">
        <v>315</v>
      </c>
      <c r="G745" t="s">
        <v>316</v>
      </c>
      <c r="H745" t="s">
        <v>4559</v>
      </c>
      <c r="I745" t="s">
        <v>318</v>
      </c>
      <c r="J745" t="s">
        <v>4560</v>
      </c>
      <c r="K745" t="s">
        <v>4561</v>
      </c>
      <c r="L745" t="s">
        <v>567</v>
      </c>
      <c r="M745" t="s">
        <v>322</v>
      </c>
      <c r="N745" t="s">
        <v>568</v>
      </c>
      <c r="O745" t="s">
        <v>151</v>
      </c>
      <c r="P745" t="s">
        <v>79</v>
      </c>
      <c r="Q745" t="s">
        <v>324</v>
      </c>
      <c r="R745" t="s">
        <v>325</v>
      </c>
      <c r="S745" t="s">
        <v>40</v>
      </c>
      <c r="T745" t="s">
        <v>39</v>
      </c>
      <c r="U745" t="s">
        <v>41</v>
      </c>
      <c r="V745" t="s">
        <v>42</v>
      </c>
      <c r="W745">
        <v>944</v>
      </c>
      <c r="X745">
        <v>1512464948174</v>
      </c>
      <c r="Y745">
        <v>1512464948174</v>
      </c>
    </row>
    <row r="746" spans="1:25" x14ac:dyDescent="0.3">
      <c r="A746">
        <v>945</v>
      </c>
      <c r="B746" t="s">
        <v>4562</v>
      </c>
      <c r="C746" t="s">
        <v>4563</v>
      </c>
      <c r="D746" t="s">
        <v>4564</v>
      </c>
      <c r="E746" t="s">
        <v>4565</v>
      </c>
      <c r="F746" t="s">
        <v>2416</v>
      </c>
      <c r="G746" t="s">
        <v>2417</v>
      </c>
      <c r="I746" t="s">
        <v>366</v>
      </c>
      <c r="J746" t="s">
        <v>4566</v>
      </c>
      <c r="K746" t="s">
        <v>4567</v>
      </c>
      <c r="L746" t="s">
        <v>1608</v>
      </c>
      <c r="M746" t="s">
        <v>369</v>
      </c>
      <c r="N746" t="s">
        <v>1609</v>
      </c>
      <c r="O746" t="s">
        <v>37</v>
      </c>
      <c r="P746" t="s">
        <v>38</v>
      </c>
      <c r="Q746" t="s">
        <v>324</v>
      </c>
      <c r="R746" t="s">
        <v>325</v>
      </c>
      <c r="S746" t="s">
        <v>80</v>
      </c>
      <c r="T746" t="s">
        <v>79</v>
      </c>
      <c r="U746" t="s">
        <v>41</v>
      </c>
      <c r="V746" t="s">
        <v>42</v>
      </c>
      <c r="W746">
        <v>945</v>
      </c>
      <c r="X746">
        <v>1512464951058</v>
      </c>
      <c r="Y746">
        <v>1512464951058</v>
      </c>
    </row>
    <row r="747" spans="1:25" x14ac:dyDescent="0.3">
      <c r="A747">
        <v>946</v>
      </c>
      <c r="B747" t="s">
        <v>54</v>
      </c>
      <c r="D747" t="s">
        <v>4568</v>
      </c>
      <c r="E747" t="s">
        <v>4569</v>
      </c>
      <c r="F747" t="s">
        <v>1833</v>
      </c>
      <c r="G747" t="s">
        <v>272</v>
      </c>
      <c r="H747">
        <v>3000</v>
      </c>
      <c r="I747" t="s">
        <v>273</v>
      </c>
      <c r="J747" t="s">
        <v>4570</v>
      </c>
      <c r="L747" t="s">
        <v>214</v>
      </c>
      <c r="M747" t="s">
        <v>277</v>
      </c>
      <c r="N747" t="s">
        <v>215</v>
      </c>
      <c r="O747" t="s">
        <v>37</v>
      </c>
      <c r="P747" t="s">
        <v>38</v>
      </c>
      <c r="Q747" t="s">
        <v>78</v>
      </c>
      <c r="R747" t="s">
        <v>79</v>
      </c>
      <c r="W747">
        <v>946</v>
      </c>
      <c r="X747">
        <v>1512464952334</v>
      </c>
      <c r="Y747">
        <v>1512464952334</v>
      </c>
    </row>
    <row r="748" spans="1:25" x14ac:dyDescent="0.3">
      <c r="A748">
        <v>947</v>
      </c>
      <c r="B748" t="s">
        <v>4571</v>
      </c>
      <c r="C748" t="s">
        <v>4572</v>
      </c>
      <c r="D748" t="s">
        <v>4573</v>
      </c>
      <c r="F748" t="s">
        <v>1468</v>
      </c>
      <c r="G748" t="s">
        <v>742</v>
      </c>
      <c r="I748" t="s">
        <v>86</v>
      </c>
      <c r="J748" t="s">
        <v>4574</v>
      </c>
      <c r="K748" t="s">
        <v>4575</v>
      </c>
      <c r="L748" t="s">
        <v>265</v>
      </c>
      <c r="M748" t="s">
        <v>90</v>
      </c>
      <c r="N748" t="s">
        <v>266</v>
      </c>
      <c r="O748" t="s">
        <v>151</v>
      </c>
      <c r="P748" t="s">
        <v>79</v>
      </c>
      <c r="Q748" t="s">
        <v>324</v>
      </c>
      <c r="R748" t="s">
        <v>325</v>
      </c>
      <c r="S748" t="s">
        <v>64</v>
      </c>
      <c r="T748" t="s">
        <v>65</v>
      </c>
      <c r="U748" t="s">
        <v>113</v>
      </c>
      <c r="V748" t="s">
        <v>95</v>
      </c>
      <c r="W748">
        <v>947</v>
      </c>
      <c r="X748">
        <v>1512464954401</v>
      </c>
      <c r="Y748">
        <v>1512464954401</v>
      </c>
    </row>
    <row r="749" spans="1:25" x14ac:dyDescent="0.3">
      <c r="A749">
        <v>948</v>
      </c>
      <c r="B749" t="s">
        <v>4576</v>
      </c>
      <c r="C749" t="s">
        <v>4577</v>
      </c>
      <c r="D749" t="s">
        <v>4578</v>
      </c>
      <c r="E749" t="s">
        <v>4579</v>
      </c>
      <c r="F749" t="s">
        <v>4580</v>
      </c>
      <c r="G749" t="s">
        <v>272</v>
      </c>
      <c r="H749">
        <v>3072</v>
      </c>
      <c r="I749" t="s">
        <v>273</v>
      </c>
      <c r="J749" t="s">
        <v>4581</v>
      </c>
      <c r="L749" t="s">
        <v>423</v>
      </c>
      <c r="M749" t="s">
        <v>277</v>
      </c>
      <c r="N749" t="s">
        <v>424</v>
      </c>
      <c r="O749" t="s">
        <v>112</v>
      </c>
      <c r="P749" t="s">
        <v>101</v>
      </c>
      <c r="Q749" t="s">
        <v>100</v>
      </c>
      <c r="R749" t="s">
        <v>101</v>
      </c>
      <c r="W749">
        <v>948</v>
      </c>
      <c r="X749">
        <v>1512464955783</v>
      </c>
      <c r="Y749">
        <v>1512464955783</v>
      </c>
    </row>
    <row r="750" spans="1:25" x14ac:dyDescent="0.3">
      <c r="A750">
        <v>949</v>
      </c>
      <c r="B750" t="s">
        <v>4582</v>
      </c>
      <c r="D750" t="s">
        <v>4583</v>
      </c>
      <c r="E750" t="s">
        <v>4584</v>
      </c>
      <c r="F750" t="s">
        <v>4585</v>
      </c>
      <c r="G750" t="s">
        <v>4586</v>
      </c>
      <c r="H750">
        <v>80000</v>
      </c>
      <c r="I750" t="s">
        <v>4587</v>
      </c>
      <c r="J750" t="s">
        <v>4588</v>
      </c>
      <c r="L750" t="s">
        <v>423</v>
      </c>
      <c r="M750" t="s">
        <v>4589</v>
      </c>
      <c r="N750" t="s">
        <v>424</v>
      </c>
      <c r="O750" t="s">
        <v>112</v>
      </c>
      <c r="P750" t="s">
        <v>101</v>
      </c>
      <c r="W750">
        <v>949</v>
      </c>
      <c r="X750">
        <v>1512464957359</v>
      </c>
      <c r="Y750">
        <v>1512464957359</v>
      </c>
    </row>
    <row r="751" spans="1:25" x14ac:dyDescent="0.3">
      <c r="A751">
        <v>950</v>
      </c>
      <c r="B751" t="s">
        <v>132</v>
      </c>
      <c r="D751" t="s">
        <v>4590</v>
      </c>
      <c r="E751" t="s">
        <v>4591</v>
      </c>
      <c r="F751" t="s">
        <v>4592</v>
      </c>
      <c r="G751" t="s">
        <v>4593</v>
      </c>
      <c r="H751">
        <v>1680</v>
      </c>
      <c r="I751" t="s">
        <v>4594</v>
      </c>
      <c r="J751" t="s">
        <v>4595</v>
      </c>
      <c r="K751" t="s">
        <v>4596</v>
      </c>
      <c r="L751" t="s">
        <v>214</v>
      </c>
      <c r="M751" t="s">
        <v>4597</v>
      </c>
      <c r="N751" t="s">
        <v>215</v>
      </c>
      <c r="O751" t="s">
        <v>151</v>
      </c>
      <c r="P751" t="s">
        <v>79</v>
      </c>
      <c r="Q751" s="1">
        <v>18568</v>
      </c>
      <c r="R751" t="s">
        <v>39</v>
      </c>
      <c r="S751" t="s">
        <v>64</v>
      </c>
      <c r="T751" t="s">
        <v>65</v>
      </c>
      <c r="U751" t="s">
        <v>41</v>
      </c>
      <c r="V751" t="s">
        <v>42</v>
      </c>
      <c r="W751">
        <v>950</v>
      </c>
      <c r="X751">
        <v>1512464961699</v>
      </c>
      <c r="Y751">
        <v>1512464961699</v>
      </c>
    </row>
    <row r="752" spans="1:25" x14ac:dyDescent="0.3">
      <c r="A752">
        <v>951</v>
      </c>
      <c r="D752" t="s">
        <v>4598</v>
      </c>
      <c r="K752" t="s">
        <v>4599</v>
      </c>
      <c r="S752" t="s">
        <v>293</v>
      </c>
      <c r="T752" t="s">
        <v>101</v>
      </c>
      <c r="U752" t="s">
        <v>41</v>
      </c>
      <c r="V752" t="s">
        <v>42</v>
      </c>
      <c r="W752">
        <v>951</v>
      </c>
      <c r="X752">
        <v>1512464964501</v>
      </c>
      <c r="Y752">
        <v>1512464964501</v>
      </c>
    </row>
    <row r="753" spans="1:25" x14ac:dyDescent="0.3">
      <c r="A753">
        <v>952</v>
      </c>
      <c r="B753" t="s">
        <v>4600</v>
      </c>
      <c r="D753" t="s">
        <v>4601</v>
      </c>
      <c r="J753" t="s">
        <v>4602</v>
      </c>
      <c r="K753" t="s">
        <v>4603</v>
      </c>
      <c r="S753" t="s">
        <v>80</v>
      </c>
      <c r="T753" t="s">
        <v>79</v>
      </c>
      <c r="U753" t="s">
        <v>41</v>
      </c>
      <c r="V753" t="s">
        <v>42</v>
      </c>
      <c r="W753">
        <v>952</v>
      </c>
      <c r="X753">
        <v>1512464964919</v>
      </c>
      <c r="Y753">
        <v>1512464964919</v>
      </c>
    </row>
    <row r="754" spans="1:25" x14ac:dyDescent="0.3">
      <c r="A754">
        <v>953</v>
      </c>
      <c r="B754" t="s">
        <v>4604</v>
      </c>
      <c r="C754" t="s">
        <v>4605</v>
      </c>
      <c r="D754" t="s">
        <v>4606</v>
      </c>
      <c r="E754" t="s">
        <v>4607</v>
      </c>
      <c r="F754" t="s">
        <v>4608</v>
      </c>
      <c r="G754" t="s">
        <v>262</v>
      </c>
      <c r="H754">
        <v>15238</v>
      </c>
      <c r="I754" t="s">
        <v>86</v>
      </c>
      <c r="J754" t="s">
        <v>4609</v>
      </c>
      <c r="K754" t="s">
        <v>4610</v>
      </c>
      <c r="L754" t="s">
        <v>265</v>
      </c>
      <c r="M754" t="s">
        <v>90</v>
      </c>
      <c r="N754" t="s">
        <v>266</v>
      </c>
      <c r="O754" t="s">
        <v>37</v>
      </c>
      <c r="P754" t="s">
        <v>38</v>
      </c>
      <c r="Q754" t="s">
        <v>527</v>
      </c>
      <c r="R754" t="s">
        <v>528</v>
      </c>
      <c r="S754" t="s">
        <v>80</v>
      </c>
      <c r="T754" t="s">
        <v>79</v>
      </c>
      <c r="U754" t="s">
        <v>41</v>
      </c>
      <c r="V754" t="s">
        <v>42</v>
      </c>
      <c r="W754">
        <v>953</v>
      </c>
      <c r="X754">
        <v>1512464965103</v>
      </c>
      <c r="Y754">
        <v>1512464965103</v>
      </c>
    </row>
    <row r="755" spans="1:25" x14ac:dyDescent="0.3">
      <c r="A755">
        <v>954</v>
      </c>
      <c r="B755" t="s">
        <v>4611</v>
      </c>
      <c r="C755" t="s">
        <v>4612</v>
      </c>
      <c r="D755" t="s">
        <v>4613</v>
      </c>
      <c r="E755" t="s">
        <v>4614</v>
      </c>
      <c r="F755" t="s">
        <v>57</v>
      </c>
      <c r="G755" t="s">
        <v>58</v>
      </c>
      <c r="H755" t="s">
        <v>4615</v>
      </c>
      <c r="I755" t="s">
        <v>60</v>
      </c>
      <c r="J755" t="s">
        <v>4616</v>
      </c>
      <c r="K755" t="s">
        <v>4617</v>
      </c>
      <c r="L755" t="s">
        <v>343</v>
      </c>
      <c r="M755" t="s">
        <v>63</v>
      </c>
      <c r="N755" t="s">
        <v>345</v>
      </c>
      <c r="Q755" t="s">
        <v>527</v>
      </c>
      <c r="R755" t="s">
        <v>528</v>
      </c>
      <c r="S755" t="s">
        <v>64</v>
      </c>
      <c r="T755" t="s">
        <v>65</v>
      </c>
      <c r="U755" t="s">
        <v>41</v>
      </c>
      <c r="V755" t="s">
        <v>42</v>
      </c>
      <c r="W755">
        <v>954</v>
      </c>
      <c r="X755">
        <v>1512464965407</v>
      </c>
      <c r="Y755">
        <v>1512464965407</v>
      </c>
    </row>
    <row r="756" spans="1:25" x14ac:dyDescent="0.3">
      <c r="A756">
        <v>955</v>
      </c>
      <c r="B756" t="s">
        <v>4618</v>
      </c>
      <c r="C756" t="s">
        <v>4619</v>
      </c>
      <c r="D756" t="s">
        <v>4620</v>
      </c>
      <c r="F756" t="s">
        <v>3100</v>
      </c>
      <c r="G756" t="s">
        <v>3101</v>
      </c>
      <c r="H756">
        <v>400025</v>
      </c>
      <c r="I756" t="s">
        <v>204</v>
      </c>
      <c r="J756" t="s">
        <v>4621</v>
      </c>
      <c r="K756" t="s">
        <v>4622</v>
      </c>
      <c r="L756" t="s">
        <v>2397</v>
      </c>
      <c r="M756" t="s">
        <v>207</v>
      </c>
      <c r="N756" t="s">
        <v>2398</v>
      </c>
      <c r="O756" t="s">
        <v>37</v>
      </c>
      <c r="P756" t="s">
        <v>38</v>
      </c>
      <c r="Q756" t="s">
        <v>94</v>
      </c>
      <c r="R756" t="s">
        <v>95</v>
      </c>
      <c r="S756" t="s">
        <v>64</v>
      </c>
      <c r="T756" t="s">
        <v>65</v>
      </c>
      <c r="U756" t="s">
        <v>113</v>
      </c>
      <c r="V756" t="s">
        <v>95</v>
      </c>
      <c r="W756">
        <v>955</v>
      </c>
      <c r="X756">
        <v>1512464965684</v>
      </c>
      <c r="Y756">
        <v>1512464965684</v>
      </c>
    </row>
    <row r="757" spans="1:25" x14ac:dyDescent="0.3">
      <c r="A757">
        <v>956</v>
      </c>
      <c r="B757" t="s">
        <v>4623</v>
      </c>
      <c r="D757" t="s">
        <v>4624</v>
      </c>
      <c r="E757" t="s">
        <v>4625</v>
      </c>
      <c r="F757" t="s">
        <v>437</v>
      </c>
      <c r="G757" t="s">
        <v>438</v>
      </c>
      <c r="H757">
        <v>81245</v>
      </c>
      <c r="I757" t="s">
        <v>48</v>
      </c>
      <c r="J757" t="s">
        <v>4626</v>
      </c>
      <c r="L757" t="s">
        <v>2118</v>
      </c>
      <c r="M757" t="s">
        <v>52</v>
      </c>
      <c r="N757" t="s">
        <v>2119</v>
      </c>
      <c r="O757" t="s">
        <v>151</v>
      </c>
      <c r="P757" t="s">
        <v>79</v>
      </c>
      <c r="Q757" s="1">
        <v>18568</v>
      </c>
      <c r="R757" t="s">
        <v>39</v>
      </c>
      <c r="W757">
        <v>956</v>
      </c>
      <c r="X757">
        <v>1512464965979</v>
      </c>
      <c r="Y757">
        <v>1512464965979</v>
      </c>
    </row>
    <row r="758" spans="1:25" x14ac:dyDescent="0.3">
      <c r="A758">
        <v>957</v>
      </c>
      <c r="B758" t="s">
        <v>2691</v>
      </c>
      <c r="D758" t="s">
        <v>4627</v>
      </c>
      <c r="E758" t="s">
        <v>4628</v>
      </c>
      <c r="F758" t="s">
        <v>4629</v>
      </c>
      <c r="G758" t="s">
        <v>4630</v>
      </c>
      <c r="H758">
        <v>37079</v>
      </c>
      <c r="I758" t="s">
        <v>48</v>
      </c>
      <c r="J758" t="s">
        <v>4631</v>
      </c>
      <c r="L758" t="s">
        <v>110</v>
      </c>
      <c r="M758" t="s">
        <v>52</v>
      </c>
      <c r="N758" t="s">
        <v>111</v>
      </c>
      <c r="O758" t="s">
        <v>830</v>
      </c>
      <c r="P758" t="s">
        <v>528</v>
      </c>
      <c r="Q758" s="1">
        <v>18568</v>
      </c>
      <c r="R758" t="s">
        <v>39</v>
      </c>
      <c r="W758">
        <v>957</v>
      </c>
      <c r="X758">
        <v>1512464966218</v>
      </c>
      <c r="Y758">
        <v>1512464966218</v>
      </c>
    </row>
    <row r="759" spans="1:25" x14ac:dyDescent="0.3">
      <c r="A759">
        <v>958</v>
      </c>
      <c r="D759" t="s">
        <v>4632</v>
      </c>
      <c r="W759">
        <v>958</v>
      </c>
      <c r="X759">
        <v>1512464966623</v>
      </c>
      <c r="Y759">
        <v>1512464966623</v>
      </c>
    </row>
    <row r="760" spans="1:25" x14ac:dyDescent="0.3">
      <c r="A760">
        <v>959</v>
      </c>
      <c r="D760" t="s">
        <v>4633</v>
      </c>
      <c r="W760">
        <v>959</v>
      </c>
      <c r="X760">
        <v>1512464966981</v>
      </c>
      <c r="Y760">
        <v>1512464966981</v>
      </c>
    </row>
    <row r="761" spans="1:25" x14ac:dyDescent="0.3">
      <c r="A761">
        <v>960</v>
      </c>
      <c r="D761" t="s">
        <v>4634</v>
      </c>
      <c r="W761">
        <v>960</v>
      </c>
      <c r="X761">
        <v>1512464967383</v>
      </c>
      <c r="Y761">
        <v>1512464967383</v>
      </c>
    </row>
    <row r="762" spans="1:25" x14ac:dyDescent="0.3">
      <c r="A762">
        <v>961</v>
      </c>
      <c r="B762" t="s">
        <v>4635</v>
      </c>
      <c r="C762" t="s">
        <v>4636</v>
      </c>
      <c r="D762" t="s">
        <v>4637</v>
      </c>
      <c r="E762" t="s">
        <v>4638</v>
      </c>
      <c r="F762" t="s">
        <v>585</v>
      </c>
      <c r="G762" t="s">
        <v>157</v>
      </c>
      <c r="H762">
        <v>95133</v>
      </c>
      <c r="I762" t="s">
        <v>86</v>
      </c>
      <c r="J762" t="s">
        <v>4639</v>
      </c>
      <c r="K762" t="s">
        <v>4640</v>
      </c>
      <c r="L762" t="s">
        <v>1026</v>
      </c>
      <c r="M762" t="s">
        <v>90</v>
      </c>
      <c r="N762" t="s">
        <v>1027</v>
      </c>
      <c r="O762" t="s">
        <v>37</v>
      </c>
      <c r="P762" t="s">
        <v>38</v>
      </c>
      <c r="Q762" t="s">
        <v>221</v>
      </c>
      <c r="R762" t="s">
        <v>222</v>
      </c>
      <c r="S762" t="s">
        <v>64</v>
      </c>
      <c r="T762" t="s">
        <v>65</v>
      </c>
      <c r="U762" t="s">
        <v>41</v>
      </c>
      <c r="V762" t="s">
        <v>42</v>
      </c>
      <c r="W762">
        <v>961</v>
      </c>
      <c r="X762">
        <v>1512464967507</v>
      </c>
      <c r="Y762">
        <v>1512464967507</v>
      </c>
    </row>
    <row r="763" spans="1:25" x14ac:dyDescent="0.3">
      <c r="A763">
        <v>962</v>
      </c>
      <c r="B763" t="s">
        <v>4435</v>
      </c>
      <c r="C763" t="s">
        <v>4641</v>
      </c>
      <c r="D763" t="s">
        <v>4642</v>
      </c>
      <c r="E763" t="s">
        <v>4643</v>
      </c>
      <c r="F763" t="s">
        <v>4122</v>
      </c>
      <c r="G763" t="s">
        <v>1438</v>
      </c>
      <c r="H763">
        <v>32819</v>
      </c>
      <c r="I763" t="s">
        <v>86</v>
      </c>
      <c r="J763" t="s">
        <v>4644</v>
      </c>
      <c r="K763" t="s">
        <v>4645</v>
      </c>
      <c r="L763" t="s">
        <v>214</v>
      </c>
      <c r="M763" t="s">
        <v>90</v>
      </c>
      <c r="N763" t="s">
        <v>215</v>
      </c>
      <c r="O763" t="s">
        <v>37</v>
      </c>
      <c r="P763" t="s">
        <v>38</v>
      </c>
      <c r="Q763" t="s">
        <v>78</v>
      </c>
      <c r="R763" t="s">
        <v>79</v>
      </c>
      <c r="S763" t="s">
        <v>40</v>
      </c>
      <c r="T763" t="s">
        <v>39</v>
      </c>
      <c r="U763" t="s">
        <v>41</v>
      </c>
      <c r="V763" t="s">
        <v>42</v>
      </c>
      <c r="W763">
        <v>962</v>
      </c>
      <c r="X763">
        <v>1512464967642</v>
      </c>
      <c r="Y763">
        <v>1512464967642</v>
      </c>
    </row>
    <row r="764" spans="1:25" x14ac:dyDescent="0.3">
      <c r="A764">
        <v>963</v>
      </c>
      <c r="B764" t="s">
        <v>4646</v>
      </c>
      <c r="C764" t="s">
        <v>4647</v>
      </c>
      <c r="D764" t="s">
        <v>4648</v>
      </c>
      <c r="E764" t="s">
        <v>4649</v>
      </c>
      <c r="F764" t="s">
        <v>3291</v>
      </c>
      <c r="G764" t="s">
        <v>157</v>
      </c>
      <c r="H764">
        <v>94065</v>
      </c>
      <c r="I764" t="s">
        <v>86</v>
      </c>
      <c r="J764" t="s">
        <v>4650</v>
      </c>
      <c r="K764" t="s">
        <v>4651</v>
      </c>
      <c r="L764" t="s">
        <v>255</v>
      </c>
      <c r="M764" t="s">
        <v>90</v>
      </c>
      <c r="N764" t="s">
        <v>256</v>
      </c>
      <c r="O764" t="s">
        <v>37</v>
      </c>
      <c r="P764" t="s">
        <v>38</v>
      </c>
      <c r="Q764" s="1">
        <v>18568</v>
      </c>
      <c r="R764" t="s">
        <v>39</v>
      </c>
      <c r="S764" t="s">
        <v>64</v>
      </c>
      <c r="T764" t="s">
        <v>65</v>
      </c>
      <c r="U764" t="s">
        <v>113</v>
      </c>
      <c r="V764" t="s">
        <v>95</v>
      </c>
      <c r="W764">
        <v>963</v>
      </c>
      <c r="X764">
        <v>1512464968147</v>
      </c>
      <c r="Y764">
        <v>1512464968147</v>
      </c>
    </row>
    <row r="765" spans="1:25" x14ac:dyDescent="0.3">
      <c r="A765">
        <v>964</v>
      </c>
      <c r="B765" t="s">
        <v>745</v>
      </c>
      <c r="C765" t="s">
        <v>4652</v>
      </c>
      <c r="D765" t="s">
        <v>4653</v>
      </c>
      <c r="F765" t="s">
        <v>4654</v>
      </c>
      <c r="G765" t="s">
        <v>1614</v>
      </c>
      <c r="H765">
        <v>77654</v>
      </c>
      <c r="I765" t="s">
        <v>48</v>
      </c>
      <c r="J765" t="s">
        <v>4655</v>
      </c>
      <c r="K765" t="s">
        <v>4656</v>
      </c>
      <c r="M765" t="s">
        <v>52</v>
      </c>
      <c r="S765" t="s">
        <v>64</v>
      </c>
      <c r="T765" t="s">
        <v>65</v>
      </c>
      <c r="U765" t="s">
        <v>41</v>
      </c>
      <c r="V765" t="s">
        <v>42</v>
      </c>
      <c r="W765">
        <v>964</v>
      </c>
      <c r="X765">
        <v>1512464968359</v>
      </c>
      <c r="Y765">
        <v>1512464968359</v>
      </c>
    </row>
    <row r="766" spans="1:25" x14ac:dyDescent="0.3">
      <c r="A766">
        <v>965</v>
      </c>
      <c r="B766" t="s">
        <v>4657</v>
      </c>
      <c r="C766" t="s">
        <v>4658</v>
      </c>
      <c r="D766" t="s">
        <v>4659</v>
      </c>
      <c r="F766" t="s">
        <v>4660</v>
      </c>
      <c r="G766" t="s">
        <v>58</v>
      </c>
      <c r="H766" t="s">
        <v>4661</v>
      </c>
      <c r="I766" t="s">
        <v>60</v>
      </c>
      <c r="J766" t="s">
        <v>4662</v>
      </c>
      <c r="L766" t="s">
        <v>1026</v>
      </c>
      <c r="M766" t="s">
        <v>63</v>
      </c>
      <c r="N766" t="s">
        <v>1027</v>
      </c>
      <c r="O766" t="s">
        <v>151</v>
      </c>
      <c r="P766" t="s">
        <v>79</v>
      </c>
      <c r="Q766" t="s">
        <v>221</v>
      </c>
      <c r="R766" t="s">
        <v>222</v>
      </c>
      <c r="W766">
        <v>965</v>
      </c>
      <c r="X766">
        <v>1512464968837</v>
      </c>
      <c r="Y766">
        <v>1512464968837</v>
      </c>
    </row>
    <row r="767" spans="1:25" x14ac:dyDescent="0.3">
      <c r="A767">
        <v>966</v>
      </c>
      <c r="B767" t="s">
        <v>4663</v>
      </c>
      <c r="D767" t="s">
        <v>4664</v>
      </c>
      <c r="F767" t="s">
        <v>85</v>
      </c>
      <c r="G767" t="s">
        <v>85</v>
      </c>
      <c r="H767">
        <v>10019</v>
      </c>
      <c r="I767" t="s">
        <v>86</v>
      </c>
      <c r="J767" t="s">
        <v>4665</v>
      </c>
      <c r="K767" t="s">
        <v>4666</v>
      </c>
      <c r="L767" t="s">
        <v>51</v>
      </c>
      <c r="M767" t="s">
        <v>90</v>
      </c>
      <c r="N767" t="s">
        <v>53</v>
      </c>
      <c r="O767" t="s">
        <v>37</v>
      </c>
      <c r="P767" t="s">
        <v>38</v>
      </c>
      <c r="Q767" t="s">
        <v>100</v>
      </c>
      <c r="R767" t="s">
        <v>101</v>
      </c>
      <c r="S767" t="s">
        <v>64</v>
      </c>
      <c r="T767" t="s">
        <v>65</v>
      </c>
      <c r="U767" t="s">
        <v>41</v>
      </c>
      <c r="V767" t="s">
        <v>42</v>
      </c>
      <c r="W767">
        <v>966</v>
      </c>
      <c r="X767">
        <v>1512464969804</v>
      </c>
      <c r="Y767">
        <v>1512464969805</v>
      </c>
    </row>
    <row r="768" spans="1:25" x14ac:dyDescent="0.3">
      <c r="A768">
        <v>967</v>
      </c>
      <c r="B768" t="s">
        <v>4667</v>
      </c>
      <c r="D768" t="s">
        <v>4668</v>
      </c>
      <c r="J768" t="s">
        <v>4669</v>
      </c>
      <c r="K768" t="s">
        <v>4670</v>
      </c>
      <c r="S768" t="s">
        <v>80</v>
      </c>
      <c r="T768" t="s">
        <v>79</v>
      </c>
      <c r="U768" t="s">
        <v>41</v>
      </c>
      <c r="V768" t="s">
        <v>42</v>
      </c>
      <c r="W768">
        <v>967</v>
      </c>
      <c r="X768">
        <v>1512464970084</v>
      </c>
      <c r="Y768">
        <v>1512464970084</v>
      </c>
    </row>
    <row r="769" spans="1:25" x14ac:dyDescent="0.3">
      <c r="A769">
        <v>968</v>
      </c>
      <c r="B769" t="s">
        <v>4671</v>
      </c>
      <c r="D769" t="s">
        <v>4672</v>
      </c>
      <c r="E769" t="s">
        <v>4673</v>
      </c>
      <c r="F769" t="s">
        <v>47</v>
      </c>
      <c r="G769" t="s">
        <v>47</v>
      </c>
      <c r="H769">
        <v>10117</v>
      </c>
      <c r="I769" t="s">
        <v>48</v>
      </c>
      <c r="J769" t="s">
        <v>4674</v>
      </c>
      <c r="K769" t="s">
        <v>4675</v>
      </c>
      <c r="L769" t="s">
        <v>901</v>
      </c>
      <c r="M769" t="s">
        <v>52</v>
      </c>
      <c r="N769" t="s">
        <v>902</v>
      </c>
      <c r="O769" t="s">
        <v>1046</v>
      </c>
      <c r="P769" t="s">
        <v>1047</v>
      </c>
      <c r="Q769" s="2">
        <v>43009</v>
      </c>
      <c r="R769" t="s">
        <v>65</v>
      </c>
      <c r="S769" t="s">
        <v>40</v>
      </c>
      <c r="T769" t="s">
        <v>39</v>
      </c>
      <c r="U769" t="s">
        <v>113</v>
      </c>
      <c r="V769" t="s">
        <v>95</v>
      </c>
      <c r="W769">
        <v>968</v>
      </c>
      <c r="X769">
        <v>1512464970296</v>
      </c>
      <c r="Y769">
        <v>1512464970296</v>
      </c>
    </row>
    <row r="770" spans="1:25" x14ac:dyDescent="0.3">
      <c r="A770">
        <v>969</v>
      </c>
      <c r="B770" t="s">
        <v>4676</v>
      </c>
      <c r="C770" t="s">
        <v>4677</v>
      </c>
      <c r="D770" t="s">
        <v>4678</v>
      </c>
      <c r="E770" t="s">
        <v>4679</v>
      </c>
      <c r="F770" t="s">
        <v>2899</v>
      </c>
      <c r="G770" t="s">
        <v>2900</v>
      </c>
      <c r="H770">
        <v>97205</v>
      </c>
      <c r="I770" t="s">
        <v>86</v>
      </c>
      <c r="J770" t="s">
        <v>4680</v>
      </c>
      <c r="K770" t="s">
        <v>4681</v>
      </c>
      <c r="L770" t="s">
        <v>631</v>
      </c>
      <c r="M770" t="s">
        <v>90</v>
      </c>
      <c r="N770" t="s">
        <v>632</v>
      </c>
      <c r="O770" t="s">
        <v>37</v>
      </c>
      <c r="P770" t="s">
        <v>38</v>
      </c>
      <c r="Q770" s="1">
        <v>18568</v>
      </c>
      <c r="R770" t="s">
        <v>39</v>
      </c>
      <c r="S770" t="s">
        <v>40</v>
      </c>
      <c r="T770" t="s">
        <v>39</v>
      </c>
      <c r="U770" t="s">
        <v>41</v>
      </c>
      <c r="V770" t="s">
        <v>42</v>
      </c>
      <c r="W770">
        <v>969</v>
      </c>
      <c r="X770">
        <v>1512464970383</v>
      </c>
      <c r="Y770">
        <v>1512464970383</v>
      </c>
    </row>
    <row r="771" spans="1:25" x14ac:dyDescent="0.3">
      <c r="A771">
        <v>970</v>
      </c>
      <c r="B771" t="s">
        <v>4682</v>
      </c>
      <c r="C771" t="s">
        <v>4683</v>
      </c>
      <c r="D771" t="s">
        <v>3916</v>
      </c>
      <c r="E771" t="s">
        <v>3917</v>
      </c>
      <c r="F771" t="s">
        <v>1898</v>
      </c>
      <c r="G771" t="s">
        <v>742</v>
      </c>
      <c r="H771">
        <v>75001</v>
      </c>
      <c r="I771" t="s">
        <v>86</v>
      </c>
      <c r="J771" t="s">
        <v>3918</v>
      </c>
      <c r="K771" t="s">
        <v>4684</v>
      </c>
      <c r="L771" t="s">
        <v>214</v>
      </c>
      <c r="M771" t="s">
        <v>90</v>
      </c>
      <c r="N771" t="s">
        <v>215</v>
      </c>
      <c r="O771" t="s">
        <v>37</v>
      </c>
      <c r="P771" t="s">
        <v>38</v>
      </c>
      <c r="Q771" t="s">
        <v>100</v>
      </c>
      <c r="R771" t="s">
        <v>101</v>
      </c>
      <c r="S771" t="s">
        <v>80</v>
      </c>
      <c r="T771" t="s">
        <v>79</v>
      </c>
      <c r="U771" t="s">
        <v>41</v>
      </c>
      <c r="V771" t="s">
        <v>42</v>
      </c>
      <c r="W771">
        <v>970</v>
      </c>
      <c r="X771">
        <v>1512464971170</v>
      </c>
      <c r="Y771">
        <v>1512464971170</v>
      </c>
    </row>
    <row r="772" spans="1:25" x14ac:dyDescent="0.3">
      <c r="A772">
        <v>971</v>
      </c>
      <c r="B772" t="s">
        <v>4685</v>
      </c>
      <c r="D772" t="s">
        <v>4686</v>
      </c>
      <c r="K772" t="s">
        <v>4687</v>
      </c>
      <c r="S772" t="s">
        <v>80</v>
      </c>
      <c r="T772" t="s">
        <v>79</v>
      </c>
      <c r="U772" t="s">
        <v>113</v>
      </c>
      <c r="V772" t="s">
        <v>95</v>
      </c>
      <c r="W772">
        <v>971</v>
      </c>
      <c r="X772">
        <v>1512464972351</v>
      </c>
      <c r="Y772">
        <v>1512464972351</v>
      </c>
    </row>
    <row r="773" spans="1:25" x14ac:dyDescent="0.3">
      <c r="A773">
        <v>972</v>
      </c>
      <c r="B773" t="s">
        <v>951</v>
      </c>
      <c r="C773" t="s">
        <v>4688</v>
      </c>
      <c r="D773" t="s">
        <v>4689</v>
      </c>
      <c r="E773" t="s">
        <v>4690</v>
      </c>
      <c r="F773" t="s">
        <v>106</v>
      </c>
      <c r="G773" t="s">
        <v>107</v>
      </c>
      <c r="H773">
        <v>28042</v>
      </c>
      <c r="I773" t="s">
        <v>31</v>
      </c>
      <c r="J773" t="s">
        <v>4691</v>
      </c>
      <c r="K773" t="s">
        <v>4692</v>
      </c>
      <c r="L773" t="s">
        <v>2814</v>
      </c>
      <c r="M773" t="s">
        <v>35</v>
      </c>
      <c r="N773" t="s">
        <v>2815</v>
      </c>
      <c r="O773" t="s">
        <v>151</v>
      </c>
      <c r="P773" t="s">
        <v>79</v>
      </c>
      <c r="Q773" t="s">
        <v>324</v>
      </c>
      <c r="R773" t="s">
        <v>325</v>
      </c>
      <c r="S773" t="s">
        <v>40</v>
      </c>
      <c r="T773" t="s">
        <v>39</v>
      </c>
      <c r="U773" t="s">
        <v>41</v>
      </c>
      <c r="V773" t="s">
        <v>42</v>
      </c>
      <c r="W773">
        <v>972</v>
      </c>
      <c r="X773">
        <v>1512464972588</v>
      </c>
      <c r="Y773">
        <v>1512464972588</v>
      </c>
    </row>
    <row r="774" spans="1:25" x14ac:dyDescent="0.3">
      <c r="A774">
        <v>973</v>
      </c>
      <c r="B774" t="s">
        <v>4693</v>
      </c>
      <c r="C774" t="s">
        <v>4694</v>
      </c>
      <c r="D774" t="s">
        <v>4695</v>
      </c>
      <c r="F774" t="s">
        <v>57</v>
      </c>
      <c r="G774" t="s">
        <v>58</v>
      </c>
      <c r="H774" t="s">
        <v>4696</v>
      </c>
      <c r="I774" t="s">
        <v>60</v>
      </c>
      <c r="J774" t="s">
        <v>4697</v>
      </c>
      <c r="K774" t="s">
        <v>4698</v>
      </c>
      <c r="L774" t="s">
        <v>214</v>
      </c>
      <c r="M774" t="s">
        <v>63</v>
      </c>
      <c r="N774" t="s">
        <v>215</v>
      </c>
      <c r="O774" t="s">
        <v>151</v>
      </c>
      <c r="P774" t="s">
        <v>79</v>
      </c>
      <c r="Q774" s="1">
        <v>18568</v>
      </c>
      <c r="R774" t="s">
        <v>39</v>
      </c>
      <c r="S774" t="s">
        <v>40</v>
      </c>
      <c r="T774" t="s">
        <v>39</v>
      </c>
      <c r="U774" t="s">
        <v>41</v>
      </c>
      <c r="V774" t="s">
        <v>42</v>
      </c>
      <c r="W774">
        <v>973</v>
      </c>
      <c r="X774">
        <v>1512464972742</v>
      </c>
      <c r="Y774">
        <v>1512464972742</v>
      </c>
    </row>
    <row r="775" spans="1:25" x14ac:dyDescent="0.3">
      <c r="A775">
        <v>974</v>
      </c>
      <c r="B775" t="s">
        <v>4699</v>
      </c>
      <c r="D775" t="s">
        <v>4700</v>
      </c>
      <c r="E775" t="s">
        <v>4701</v>
      </c>
      <c r="F775" t="s">
        <v>579</v>
      </c>
      <c r="G775" t="s">
        <v>1111</v>
      </c>
      <c r="H775">
        <v>20002</v>
      </c>
      <c r="I775" t="s">
        <v>86</v>
      </c>
      <c r="J775" t="s">
        <v>4702</v>
      </c>
      <c r="K775" t="s">
        <v>4703</v>
      </c>
      <c r="L775" t="s">
        <v>3453</v>
      </c>
      <c r="M775" t="s">
        <v>90</v>
      </c>
      <c r="N775" t="s">
        <v>3454</v>
      </c>
      <c r="O775" t="s">
        <v>37</v>
      </c>
      <c r="P775" t="s">
        <v>38</v>
      </c>
      <c r="Q775" t="s">
        <v>324</v>
      </c>
      <c r="R775" t="s">
        <v>325</v>
      </c>
      <c r="S775" t="s">
        <v>64</v>
      </c>
      <c r="T775" t="s">
        <v>65</v>
      </c>
      <c r="U775" t="s">
        <v>41</v>
      </c>
      <c r="V775" t="s">
        <v>42</v>
      </c>
      <c r="W775">
        <v>974</v>
      </c>
      <c r="X775">
        <v>1512464973002</v>
      </c>
      <c r="Y775">
        <v>1512464973002</v>
      </c>
    </row>
    <row r="776" spans="1:25" x14ac:dyDescent="0.3">
      <c r="A776">
        <v>975</v>
      </c>
      <c r="B776" t="s">
        <v>4704</v>
      </c>
      <c r="C776" t="s">
        <v>4705</v>
      </c>
      <c r="D776" t="s">
        <v>4706</v>
      </c>
      <c r="E776" t="s">
        <v>4707</v>
      </c>
      <c r="F776" t="s">
        <v>579</v>
      </c>
      <c r="G776" t="s">
        <v>1111</v>
      </c>
      <c r="H776">
        <v>20024</v>
      </c>
      <c r="I776" t="s">
        <v>86</v>
      </c>
      <c r="J776" t="s">
        <v>4708</v>
      </c>
      <c r="K776" t="s">
        <v>4709</v>
      </c>
      <c r="L776" t="s">
        <v>588</v>
      </c>
      <c r="M776" t="s">
        <v>90</v>
      </c>
      <c r="N776" t="s">
        <v>589</v>
      </c>
      <c r="O776" t="s">
        <v>391</v>
      </c>
      <c r="P776" t="s">
        <v>222</v>
      </c>
      <c r="Q776" t="s">
        <v>94</v>
      </c>
      <c r="R776" t="s">
        <v>95</v>
      </c>
      <c r="S776" t="s">
        <v>80</v>
      </c>
      <c r="T776" t="s">
        <v>79</v>
      </c>
      <c r="U776" t="s">
        <v>41</v>
      </c>
      <c r="V776" t="s">
        <v>42</v>
      </c>
      <c r="W776">
        <v>975</v>
      </c>
      <c r="X776">
        <v>1512464973274</v>
      </c>
      <c r="Y776">
        <v>1512464973274</v>
      </c>
    </row>
    <row r="777" spans="1:25" x14ac:dyDescent="0.3">
      <c r="A777">
        <v>976</v>
      </c>
      <c r="B777" t="s">
        <v>4710</v>
      </c>
      <c r="C777" t="s">
        <v>4711</v>
      </c>
      <c r="D777" t="s">
        <v>4712</v>
      </c>
      <c r="E777" t="s">
        <v>4713</v>
      </c>
      <c r="J777" t="s">
        <v>4714</v>
      </c>
      <c r="L777" t="s">
        <v>214</v>
      </c>
      <c r="N777" t="s">
        <v>215</v>
      </c>
      <c r="O777" t="s">
        <v>37</v>
      </c>
      <c r="P777" t="s">
        <v>38</v>
      </c>
      <c r="Q777" t="s">
        <v>78</v>
      </c>
      <c r="R777" t="s">
        <v>79</v>
      </c>
      <c r="W777">
        <v>976</v>
      </c>
      <c r="X777">
        <v>1512464973927</v>
      </c>
      <c r="Y777">
        <v>1512464973927</v>
      </c>
    </row>
    <row r="778" spans="1:25" x14ac:dyDescent="0.3">
      <c r="A778">
        <v>977</v>
      </c>
      <c r="B778" t="s">
        <v>4715</v>
      </c>
      <c r="D778" t="s">
        <v>4716</v>
      </c>
      <c r="E778" t="s">
        <v>4717</v>
      </c>
      <c r="F778" t="s">
        <v>4718</v>
      </c>
      <c r="G778" t="s">
        <v>773</v>
      </c>
      <c r="H778" t="s">
        <v>4719</v>
      </c>
      <c r="I778" t="s">
        <v>523</v>
      </c>
      <c r="J778" t="s">
        <v>4720</v>
      </c>
      <c r="L778" t="s">
        <v>34</v>
      </c>
      <c r="M778" t="s">
        <v>526</v>
      </c>
      <c r="N778" t="s">
        <v>36</v>
      </c>
      <c r="O778" t="s">
        <v>151</v>
      </c>
      <c r="P778" t="s">
        <v>79</v>
      </c>
      <c r="Q778" t="s">
        <v>324</v>
      </c>
      <c r="R778" t="s">
        <v>325</v>
      </c>
      <c r="W778">
        <v>977</v>
      </c>
      <c r="X778">
        <v>1512464974447</v>
      </c>
      <c r="Y778">
        <v>1512464974447</v>
      </c>
    </row>
    <row r="779" spans="1:25" x14ac:dyDescent="0.3">
      <c r="A779">
        <v>978</v>
      </c>
      <c r="B779" t="s">
        <v>745</v>
      </c>
      <c r="D779" t="s">
        <v>4721</v>
      </c>
      <c r="E779" t="s">
        <v>4722</v>
      </c>
      <c r="F779" t="s">
        <v>47</v>
      </c>
      <c r="G779" t="s">
        <v>47</v>
      </c>
      <c r="H779">
        <v>10997</v>
      </c>
      <c r="I779" t="s">
        <v>48</v>
      </c>
      <c r="J779" t="s">
        <v>4723</v>
      </c>
      <c r="K779" t="s">
        <v>4724</v>
      </c>
      <c r="L779" t="s">
        <v>130</v>
      </c>
      <c r="M779" t="s">
        <v>52</v>
      </c>
      <c r="N779" t="s">
        <v>131</v>
      </c>
      <c r="O779" t="s">
        <v>37</v>
      </c>
      <c r="P779" t="s">
        <v>38</v>
      </c>
      <c r="Q779" s="1">
        <v>18568</v>
      </c>
      <c r="R779" t="s">
        <v>39</v>
      </c>
      <c r="S779" t="s">
        <v>40</v>
      </c>
      <c r="T779" t="s">
        <v>39</v>
      </c>
      <c r="U779" t="s">
        <v>41</v>
      </c>
      <c r="V779" t="s">
        <v>42</v>
      </c>
      <c r="W779">
        <v>978</v>
      </c>
      <c r="X779">
        <v>1512464974685</v>
      </c>
      <c r="Y779">
        <v>1512464974685</v>
      </c>
    </row>
    <row r="780" spans="1:25" x14ac:dyDescent="0.3">
      <c r="A780">
        <v>979</v>
      </c>
      <c r="D780" t="s">
        <v>4725</v>
      </c>
      <c r="E780" t="s">
        <v>4726</v>
      </c>
      <c r="F780" t="s">
        <v>47</v>
      </c>
      <c r="G780" t="s">
        <v>47</v>
      </c>
      <c r="H780">
        <v>10179</v>
      </c>
      <c r="I780" t="s">
        <v>48</v>
      </c>
      <c r="J780" t="s">
        <v>4727</v>
      </c>
      <c r="L780" t="s">
        <v>255</v>
      </c>
      <c r="M780" t="s">
        <v>52</v>
      </c>
      <c r="N780" t="s">
        <v>256</v>
      </c>
      <c r="O780" t="s">
        <v>830</v>
      </c>
      <c r="P780" t="s">
        <v>528</v>
      </c>
      <c r="Q780" t="s">
        <v>78</v>
      </c>
      <c r="R780" t="s">
        <v>79</v>
      </c>
      <c r="W780">
        <v>979</v>
      </c>
      <c r="X780">
        <v>1512464974718</v>
      </c>
      <c r="Y780">
        <v>1512464974718</v>
      </c>
    </row>
    <row r="781" spans="1:25" x14ac:dyDescent="0.3">
      <c r="A781">
        <v>980</v>
      </c>
      <c r="B781" t="s">
        <v>4728</v>
      </c>
      <c r="D781" t="s">
        <v>4729</v>
      </c>
      <c r="E781" t="s">
        <v>4730</v>
      </c>
      <c r="F781" t="s">
        <v>4731</v>
      </c>
      <c r="G781" t="s">
        <v>4731</v>
      </c>
      <c r="H781">
        <v>6300</v>
      </c>
      <c r="I781" t="s">
        <v>366</v>
      </c>
      <c r="J781" t="s">
        <v>4732</v>
      </c>
      <c r="K781" t="s">
        <v>4733</v>
      </c>
      <c r="L781" t="s">
        <v>321</v>
      </c>
      <c r="M781" t="s">
        <v>369</v>
      </c>
      <c r="N781" t="s">
        <v>323</v>
      </c>
      <c r="O781" t="s">
        <v>151</v>
      </c>
      <c r="P781" t="s">
        <v>79</v>
      </c>
      <c r="Q781" t="s">
        <v>94</v>
      </c>
      <c r="R781" t="s">
        <v>95</v>
      </c>
      <c r="S781" t="s">
        <v>64</v>
      </c>
      <c r="T781" t="s">
        <v>65</v>
      </c>
      <c r="U781" t="s">
        <v>113</v>
      </c>
      <c r="V781" t="s">
        <v>95</v>
      </c>
      <c r="W781">
        <v>980</v>
      </c>
      <c r="X781">
        <v>1512464974898</v>
      </c>
      <c r="Y781">
        <v>1512464974898</v>
      </c>
    </row>
    <row r="782" spans="1:25" x14ac:dyDescent="0.3">
      <c r="A782">
        <v>981</v>
      </c>
      <c r="D782" t="s">
        <v>4734</v>
      </c>
      <c r="E782" t="s">
        <v>4735</v>
      </c>
      <c r="F782" t="s">
        <v>57</v>
      </c>
      <c r="G782" t="s">
        <v>58</v>
      </c>
      <c r="H782" t="s">
        <v>4736</v>
      </c>
      <c r="I782" t="s">
        <v>60</v>
      </c>
      <c r="J782" t="s">
        <v>4737</v>
      </c>
      <c r="L782" t="s">
        <v>901</v>
      </c>
      <c r="M782" t="s">
        <v>63</v>
      </c>
      <c r="N782" t="s">
        <v>902</v>
      </c>
      <c r="O782" t="s">
        <v>37</v>
      </c>
      <c r="P782" t="s">
        <v>38</v>
      </c>
      <c r="Q782" s="1">
        <v>18568</v>
      </c>
      <c r="R782" t="s">
        <v>39</v>
      </c>
      <c r="W782">
        <v>981</v>
      </c>
      <c r="X782">
        <v>1512464976099</v>
      </c>
      <c r="Y782">
        <v>1512464976099</v>
      </c>
    </row>
    <row r="783" spans="1:25" x14ac:dyDescent="0.3">
      <c r="A783">
        <v>982</v>
      </c>
      <c r="B783" t="s">
        <v>4738</v>
      </c>
      <c r="D783" t="s">
        <v>4739</v>
      </c>
      <c r="E783" t="s">
        <v>4740</v>
      </c>
      <c r="F783" t="s">
        <v>619</v>
      </c>
      <c r="G783" t="s">
        <v>620</v>
      </c>
      <c r="H783">
        <v>80202</v>
      </c>
      <c r="I783" t="s">
        <v>86</v>
      </c>
      <c r="J783" t="s">
        <v>4741</v>
      </c>
      <c r="K783" t="s">
        <v>4742</v>
      </c>
      <c r="L783" t="s">
        <v>3344</v>
      </c>
      <c r="M783" t="s">
        <v>90</v>
      </c>
      <c r="N783" t="s">
        <v>3346</v>
      </c>
      <c r="O783" t="s">
        <v>151</v>
      </c>
      <c r="P783" t="s">
        <v>79</v>
      </c>
      <c r="Q783" t="s">
        <v>527</v>
      </c>
      <c r="R783" t="s">
        <v>528</v>
      </c>
      <c r="S783" t="s">
        <v>40</v>
      </c>
      <c r="T783" t="s">
        <v>39</v>
      </c>
      <c r="U783" t="s">
        <v>41</v>
      </c>
      <c r="V783" t="s">
        <v>42</v>
      </c>
      <c r="W783">
        <v>982</v>
      </c>
      <c r="X783">
        <v>1512464976655</v>
      </c>
      <c r="Y783">
        <v>1512464976655</v>
      </c>
    </row>
    <row r="784" spans="1:25" x14ac:dyDescent="0.3">
      <c r="A784">
        <v>983</v>
      </c>
      <c r="B784" t="s">
        <v>4743</v>
      </c>
      <c r="C784" t="s">
        <v>4744</v>
      </c>
      <c r="D784" t="s">
        <v>4745</v>
      </c>
      <c r="E784" t="s">
        <v>4746</v>
      </c>
      <c r="F784" t="s">
        <v>47</v>
      </c>
      <c r="G784" t="s">
        <v>47</v>
      </c>
      <c r="H784">
        <v>14052</v>
      </c>
      <c r="I784" t="s">
        <v>48</v>
      </c>
      <c r="J784" t="s">
        <v>4747</v>
      </c>
      <c r="K784" t="s">
        <v>4748</v>
      </c>
      <c r="L784" t="s">
        <v>130</v>
      </c>
      <c r="M784" t="s">
        <v>52</v>
      </c>
      <c r="N784" t="s">
        <v>131</v>
      </c>
      <c r="O784" t="s">
        <v>37</v>
      </c>
      <c r="P784" t="s">
        <v>38</v>
      </c>
      <c r="Q784" s="2">
        <v>43009</v>
      </c>
      <c r="R784" t="s">
        <v>65</v>
      </c>
      <c r="S784" t="s">
        <v>80</v>
      </c>
      <c r="T784" t="s">
        <v>79</v>
      </c>
      <c r="U784" t="s">
        <v>41</v>
      </c>
      <c r="V784" t="s">
        <v>42</v>
      </c>
      <c r="W784">
        <v>983</v>
      </c>
      <c r="X784">
        <v>1512464976917</v>
      </c>
      <c r="Y784">
        <v>1512464976917</v>
      </c>
    </row>
    <row r="785" spans="1:25" x14ac:dyDescent="0.3">
      <c r="A785">
        <v>984</v>
      </c>
      <c r="B785" t="s">
        <v>4749</v>
      </c>
      <c r="C785" t="s">
        <v>4750</v>
      </c>
      <c r="D785" t="s">
        <v>4751</v>
      </c>
      <c r="E785" t="s">
        <v>4752</v>
      </c>
      <c r="F785" t="s">
        <v>437</v>
      </c>
      <c r="G785" t="s">
        <v>438</v>
      </c>
      <c r="H785">
        <v>81673</v>
      </c>
      <c r="I785" t="s">
        <v>48</v>
      </c>
      <c r="J785" t="s">
        <v>4753</v>
      </c>
      <c r="K785" t="s">
        <v>4754</v>
      </c>
      <c r="L785" t="s">
        <v>51</v>
      </c>
      <c r="M785" t="s">
        <v>52</v>
      </c>
      <c r="N785" t="s">
        <v>53</v>
      </c>
      <c r="O785" t="s">
        <v>151</v>
      </c>
      <c r="P785" t="s">
        <v>79</v>
      </c>
      <c r="Q785" t="s">
        <v>94</v>
      </c>
      <c r="R785" t="s">
        <v>95</v>
      </c>
      <c r="S785" t="s">
        <v>64</v>
      </c>
      <c r="T785" t="s">
        <v>65</v>
      </c>
      <c r="U785" t="s">
        <v>41</v>
      </c>
      <c r="V785" t="s">
        <v>42</v>
      </c>
      <c r="W785">
        <v>984</v>
      </c>
      <c r="X785">
        <v>1512464977241</v>
      </c>
      <c r="Y785">
        <v>1512464977241</v>
      </c>
    </row>
    <row r="786" spans="1:25" x14ac:dyDescent="0.3">
      <c r="A786">
        <v>985</v>
      </c>
      <c r="B786" t="s">
        <v>4755</v>
      </c>
      <c r="C786" t="s">
        <v>4756</v>
      </c>
      <c r="D786" t="s">
        <v>830</v>
      </c>
      <c r="E786" t="s">
        <v>1826</v>
      </c>
      <c r="F786" t="s">
        <v>85</v>
      </c>
      <c r="G786" t="s">
        <v>85</v>
      </c>
      <c r="H786">
        <v>10019</v>
      </c>
      <c r="I786" t="s">
        <v>86</v>
      </c>
      <c r="J786" t="s">
        <v>826</v>
      </c>
      <c r="K786" t="s">
        <v>4757</v>
      </c>
      <c r="L786" t="s">
        <v>828</v>
      </c>
      <c r="M786" t="s">
        <v>90</v>
      </c>
      <c r="N786" t="s">
        <v>829</v>
      </c>
      <c r="O786" t="s">
        <v>830</v>
      </c>
      <c r="P786" t="s">
        <v>528</v>
      </c>
      <c r="Q786" s="2">
        <v>43009</v>
      </c>
      <c r="R786" t="s">
        <v>65</v>
      </c>
      <c r="S786" t="s">
        <v>80</v>
      </c>
      <c r="T786" t="s">
        <v>79</v>
      </c>
      <c r="U786" t="s">
        <v>113</v>
      </c>
      <c r="V786" t="s">
        <v>95</v>
      </c>
      <c r="W786">
        <v>985</v>
      </c>
      <c r="X786">
        <v>1512464977604</v>
      </c>
      <c r="Y786">
        <v>1512464977604</v>
      </c>
    </row>
    <row r="787" spans="1:25" x14ac:dyDescent="0.3">
      <c r="A787">
        <v>986</v>
      </c>
      <c r="B787" t="s">
        <v>4758</v>
      </c>
      <c r="D787" t="s">
        <v>1093</v>
      </c>
      <c r="E787" t="s">
        <v>4759</v>
      </c>
      <c r="F787" t="s">
        <v>1489</v>
      </c>
      <c r="G787" t="s">
        <v>1230</v>
      </c>
      <c r="H787">
        <v>2210</v>
      </c>
      <c r="I787" t="s">
        <v>86</v>
      </c>
      <c r="J787" t="s">
        <v>4760</v>
      </c>
      <c r="K787" t="s">
        <v>4761</v>
      </c>
      <c r="L787" t="s">
        <v>718</v>
      </c>
      <c r="M787" t="s">
        <v>90</v>
      </c>
      <c r="N787" t="s">
        <v>719</v>
      </c>
      <c r="O787" t="s">
        <v>151</v>
      </c>
      <c r="P787" t="s">
        <v>79</v>
      </c>
      <c r="Q787" t="s">
        <v>324</v>
      </c>
      <c r="R787" t="s">
        <v>325</v>
      </c>
      <c r="S787" t="s">
        <v>64</v>
      </c>
      <c r="T787" t="s">
        <v>65</v>
      </c>
      <c r="U787" t="s">
        <v>113</v>
      </c>
      <c r="V787" t="s">
        <v>95</v>
      </c>
      <c r="W787">
        <v>986</v>
      </c>
      <c r="X787">
        <v>1512464978518</v>
      </c>
      <c r="Y787">
        <v>1512464978518</v>
      </c>
    </row>
    <row r="788" spans="1:25" x14ac:dyDescent="0.3">
      <c r="A788">
        <v>987</v>
      </c>
      <c r="B788" t="s">
        <v>4762</v>
      </c>
      <c r="C788" t="s">
        <v>4763</v>
      </c>
      <c r="D788" t="s">
        <v>4764</v>
      </c>
      <c r="E788" t="s">
        <v>4765</v>
      </c>
      <c r="F788" t="s">
        <v>57</v>
      </c>
      <c r="G788" t="s">
        <v>58</v>
      </c>
      <c r="H788" t="s">
        <v>4766</v>
      </c>
      <c r="I788" t="s">
        <v>60</v>
      </c>
      <c r="J788" t="s">
        <v>4767</v>
      </c>
      <c r="L788" t="s">
        <v>4768</v>
      </c>
      <c r="M788" t="s">
        <v>63</v>
      </c>
      <c r="N788" t="s">
        <v>4769</v>
      </c>
      <c r="O788" t="s">
        <v>1046</v>
      </c>
      <c r="P788" t="s">
        <v>1047</v>
      </c>
      <c r="Q788" s="1">
        <v>18568</v>
      </c>
      <c r="R788" t="s">
        <v>39</v>
      </c>
      <c r="W788">
        <v>987</v>
      </c>
      <c r="X788">
        <v>1512464978863</v>
      </c>
      <c r="Y788">
        <v>1512464978863</v>
      </c>
    </row>
    <row r="789" spans="1:25" x14ac:dyDescent="0.3">
      <c r="A789">
        <v>988</v>
      </c>
      <c r="B789" t="s">
        <v>2135</v>
      </c>
      <c r="D789" t="s">
        <v>4770</v>
      </c>
      <c r="E789" t="s">
        <v>4771</v>
      </c>
      <c r="F789" t="s">
        <v>47</v>
      </c>
      <c r="G789" t="s">
        <v>47</v>
      </c>
      <c r="H789">
        <v>12101</v>
      </c>
      <c r="I789" t="s">
        <v>48</v>
      </c>
      <c r="J789" t="s">
        <v>4772</v>
      </c>
      <c r="K789" t="s">
        <v>4773</v>
      </c>
      <c r="L789" t="s">
        <v>901</v>
      </c>
      <c r="M789" t="s">
        <v>52</v>
      </c>
      <c r="N789" t="s">
        <v>902</v>
      </c>
      <c r="O789" t="s">
        <v>37</v>
      </c>
      <c r="P789" t="s">
        <v>38</v>
      </c>
      <c r="Q789" s="2">
        <v>43009</v>
      </c>
      <c r="R789" t="s">
        <v>65</v>
      </c>
      <c r="S789" t="s">
        <v>64</v>
      </c>
      <c r="T789" t="s">
        <v>65</v>
      </c>
      <c r="U789" t="s">
        <v>113</v>
      </c>
      <c r="V789" t="s">
        <v>95</v>
      </c>
      <c r="W789">
        <v>988</v>
      </c>
      <c r="X789">
        <v>1512464979236</v>
      </c>
      <c r="Y789">
        <v>1512464979236</v>
      </c>
    </row>
    <row r="790" spans="1:25" x14ac:dyDescent="0.3">
      <c r="A790">
        <v>989</v>
      </c>
      <c r="B790" t="s">
        <v>4774</v>
      </c>
      <c r="C790" t="s">
        <v>4775</v>
      </c>
      <c r="D790" t="s">
        <v>4776</v>
      </c>
      <c r="E790" t="s">
        <v>4777</v>
      </c>
      <c r="F790" t="s">
        <v>3291</v>
      </c>
      <c r="G790" t="s">
        <v>157</v>
      </c>
      <c r="H790">
        <v>94065</v>
      </c>
      <c r="I790" t="s">
        <v>86</v>
      </c>
      <c r="J790" t="s">
        <v>4778</v>
      </c>
      <c r="K790" t="s">
        <v>4779</v>
      </c>
      <c r="L790" t="s">
        <v>34</v>
      </c>
      <c r="M790" t="s">
        <v>90</v>
      </c>
      <c r="N790" t="s">
        <v>36</v>
      </c>
      <c r="O790" t="s">
        <v>151</v>
      </c>
      <c r="P790" t="s">
        <v>79</v>
      </c>
      <c r="Q790" t="s">
        <v>324</v>
      </c>
      <c r="R790" t="s">
        <v>325</v>
      </c>
      <c r="S790" t="s">
        <v>64</v>
      </c>
      <c r="T790" t="s">
        <v>65</v>
      </c>
      <c r="U790" t="s">
        <v>41</v>
      </c>
      <c r="V790" t="s">
        <v>42</v>
      </c>
      <c r="W790">
        <v>989</v>
      </c>
      <c r="X790">
        <v>1512464979251</v>
      </c>
      <c r="Y790">
        <v>1512464979251</v>
      </c>
    </row>
    <row r="791" spans="1:25" x14ac:dyDescent="0.3">
      <c r="A791">
        <v>990</v>
      </c>
      <c r="B791" t="s">
        <v>4780</v>
      </c>
      <c r="C791" t="s">
        <v>4781</v>
      </c>
      <c r="D791" t="s">
        <v>4782</v>
      </c>
      <c r="E791" t="s">
        <v>4783</v>
      </c>
      <c r="F791" t="s">
        <v>4784</v>
      </c>
      <c r="G791" t="s">
        <v>438</v>
      </c>
      <c r="H791">
        <v>85609</v>
      </c>
      <c r="I791" t="s">
        <v>48</v>
      </c>
      <c r="J791" t="s">
        <v>4785</v>
      </c>
      <c r="K791" t="s">
        <v>4786</v>
      </c>
      <c r="L791" t="s">
        <v>130</v>
      </c>
      <c r="M791" t="s">
        <v>52</v>
      </c>
      <c r="N791" t="s">
        <v>131</v>
      </c>
      <c r="O791" t="s">
        <v>151</v>
      </c>
      <c r="P791" t="s">
        <v>79</v>
      </c>
      <c r="Q791" t="s">
        <v>94</v>
      </c>
      <c r="R791" t="s">
        <v>95</v>
      </c>
      <c r="S791" t="s">
        <v>64</v>
      </c>
      <c r="T791" t="s">
        <v>65</v>
      </c>
      <c r="U791" t="s">
        <v>41</v>
      </c>
      <c r="V791" t="s">
        <v>42</v>
      </c>
      <c r="W791">
        <v>990</v>
      </c>
      <c r="X791">
        <v>1512464979545</v>
      </c>
      <c r="Y791">
        <v>1512464979545</v>
      </c>
    </row>
    <row r="792" spans="1:25" x14ac:dyDescent="0.3">
      <c r="A792">
        <v>991</v>
      </c>
      <c r="B792" t="s">
        <v>4787</v>
      </c>
      <c r="D792" t="s">
        <v>4788</v>
      </c>
      <c r="I792" t="s">
        <v>48</v>
      </c>
      <c r="J792" t="s">
        <v>4789</v>
      </c>
      <c r="K792" t="s">
        <v>4790</v>
      </c>
      <c r="L792" t="s">
        <v>1106</v>
      </c>
      <c r="M792" t="s">
        <v>52</v>
      </c>
      <c r="N792" t="s">
        <v>1107</v>
      </c>
      <c r="O792" t="s">
        <v>37</v>
      </c>
      <c r="P792" t="s">
        <v>38</v>
      </c>
      <c r="Q792" t="s">
        <v>221</v>
      </c>
      <c r="R792" t="s">
        <v>222</v>
      </c>
      <c r="S792" t="s">
        <v>40</v>
      </c>
      <c r="T792" t="s">
        <v>39</v>
      </c>
      <c r="U792" t="s">
        <v>41</v>
      </c>
      <c r="V792" t="s">
        <v>42</v>
      </c>
      <c r="W792">
        <v>991</v>
      </c>
      <c r="X792">
        <v>1512464980399</v>
      </c>
      <c r="Y792">
        <v>1512464980399</v>
      </c>
    </row>
    <row r="793" spans="1:25" x14ac:dyDescent="0.3">
      <c r="A793">
        <v>992</v>
      </c>
      <c r="B793" t="s">
        <v>4791</v>
      </c>
      <c r="D793" t="s">
        <v>4792</v>
      </c>
      <c r="K793" t="s">
        <v>4793</v>
      </c>
      <c r="S793" t="s">
        <v>64</v>
      </c>
      <c r="T793" t="s">
        <v>65</v>
      </c>
      <c r="U793" t="s">
        <v>41</v>
      </c>
      <c r="V793" t="s">
        <v>42</v>
      </c>
      <c r="W793">
        <v>992</v>
      </c>
      <c r="X793">
        <v>1512464980765</v>
      </c>
      <c r="Y793">
        <v>1512464980765</v>
      </c>
    </row>
    <row r="794" spans="1:25" x14ac:dyDescent="0.3">
      <c r="A794">
        <v>993</v>
      </c>
      <c r="B794" t="s">
        <v>4794</v>
      </c>
      <c r="C794" t="s">
        <v>4795</v>
      </c>
      <c r="D794" t="s">
        <v>4796</v>
      </c>
      <c r="E794" t="s">
        <v>4797</v>
      </c>
      <c r="F794" t="s">
        <v>4798</v>
      </c>
      <c r="G794" t="s">
        <v>2132</v>
      </c>
      <c r="H794">
        <v>55369</v>
      </c>
      <c r="I794" t="s">
        <v>86</v>
      </c>
      <c r="J794" t="s">
        <v>4799</v>
      </c>
      <c r="K794" t="s">
        <v>4800</v>
      </c>
      <c r="L794" t="s">
        <v>3913</v>
      </c>
      <c r="M794" t="s">
        <v>90</v>
      </c>
      <c r="N794" t="s">
        <v>3914</v>
      </c>
      <c r="O794" t="s">
        <v>37</v>
      </c>
      <c r="P794" t="s">
        <v>38</v>
      </c>
      <c r="Q794" t="s">
        <v>78</v>
      </c>
      <c r="R794" t="s">
        <v>79</v>
      </c>
      <c r="S794" t="s">
        <v>80</v>
      </c>
      <c r="T794" t="s">
        <v>79</v>
      </c>
      <c r="U794" t="s">
        <v>41</v>
      </c>
      <c r="V794" t="s">
        <v>42</v>
      </c>
      <c r="W794">
        <v>993</v>
      </c>
      <c r="X794">
        <v>1512464981497</v>
      </c>
      <c r="Y794">
        <v>1512464981497</v>
      </c>
    </row>
    <row r="795" spans="1:25" x14ac:dyDescent="0.3">
      <c r="A795">
        <v>994</v>
      </c>
      <c r="B795" t="s">
        <v>4801</v>
      </c>
      <c r="C795" t="s">
        <v>4802</v>
      </c>
      <c r="D795" t="s">
        <v>4776</v>
      </c>
      <c r="E795" t="s">
        <v>4777</v>
      </c>
      <c r="F795" t="s">
        <v>3291</v>
      </c>
      <c r="G795" t="s">
        <v>157</v>
      </c>
      <c r="H795">
        <v>94065</v>
      </c>
      <c r="I795" t="s">
        <v>86</v>
      </c>
      <c r="J795" t="s">
        <v>4778</v>
      </c>
      <c r="K795" t="s">
        <v>4803</v>
      </c>
      <c r="L795" t="s">
        <v>34</v>
      </c>
      <c r="M795" t="s">
        <v>90</v>
      </c>
      <c r="N795" t="s">
        <v>36</v>
      </c>
      <c r="O795" t="s">
        <v>151</v>
      </c>
      <c r="P795" t="s">
        <v>79</v>
      </c>
      <c r="Q795" t="s">
        <v>324</v>
      </c>
      <c r="R795" t="s">
        <v>325</v>
      </c>
      <c r="S795" t="s">
        <v>64</v>
      </c>
      <c r="T795" t="s">
        <v>65</v>
      </c>
      <c r="U795" t="s">
        <v>41</v>
      </c>
      <c r="V795" t="s">
        <v>42</v>
      </c>
      <c r="W795">
        <v>994</v>
      </c>
      <c r="X795">
        <v>1512464981989</v>
      </c>
      <c r="Y795">
        <v>1512464981989</v>
      </c>
    </row>
    <row r="796" spans="1:25" x14ac:dyDescent="0.3">
      <c r="A796">
        <v>995</v>
      </c>
      <c r="B796" t="s">
        <v>4804</v>
      </c>
      <c r="C796" t="s">
        <v>4805</v>
      </c>
      <c r="D796" t="s">
        <v>4806</v>
      </c>
      <c r="E796" t="s">
        <v>4807</v>
      </c>
      <c r="F796" t="s">
        <v>4808</v>
      </c>
      <c r="G796" t="s">
        <v>749</v>
      </c>
      <c r="H796">
        <v>47057</v>
      </c>
      <c r="I796" t="s">
        <v>48</v>
      </c>
      <c r="K796" t="s">
        <v>4809</v>
      </c>
      <c r="L796" t="s">
        <v>255</v>
      </c>
      <c r="M796" t="s">
        <v>52</v>
      </c>
      <c r="N796" t="s">
        <v>256</v>
      </c>
      <c r="Q796" s="1">
        <v>18568</v>
      </c>
      <c r="R796" t="s">
        <v>39</v>
      </c>
      <c r="S796" t="s">
        <v>40</v>
      </c>
      <c r="T796" t="s">
        <v>39</v>
      </c>
      <c r="U796" t="s">
        <v>41</v>
      </c>
      <c r="V796" t="s">
        <v>42</v>
      </c>
      <c r="W796">
        <v>995</v>
      </c>
      <c r="X796">
        <v>1512464982277</v>
      </c>
      <c r="Y796">
        <v>1512464982277</v>
      </c>
    </row>
    <row r="797" spans="1:25" x14ac:dyDescent="0.3">
      <c r="A797">
        <v>996</v>
      </c>
      <c r="B797" t="s">
        <v>529</v>
      </c>
      <c r="J797" t="s">
        <v>4810</v>
      </c>
      <c r="W797">
        <v>996</v>
      </c>
      <c r="X797">
        <v>1512464982301</v>
      </c>
      <c r="Y797">
        <v>1512464982301</v>
      </c>
    </row>
    <row r="798" spans="1:25" x14ac:dyDescent="0.3">
      <c r="A798">
        <v>997</v>
      </c>
      <c r="B798" t="s">
        <v>4811</v>
      </c>
      <c r="C798" t="s">
        <v>4812</v>
      </c>
      <c r="D798" t="s">
        <v>4813</v>
      </c>
      <c r="E798" t="s">
        <v>4814</v>
      </c>
      <c r="F798" t="s">
        <v>2100</v>
      </c>
      <c r="H798">
        <v>2300</v>
      </c>
      <c r="I798" t="s">
        <v>1419</v>
      </c>
      <c r="J798" t="s">
        <v>4815</v>
      </c>
      <c r="K798" t="s">
        <v>4816</v>
      </c>
      <c r="L798" t="s">
        <v>2419</v>
      </c>
      <c r="M798" t="s">
        <v>1422</v>
      </c>
      <c r="N798" t="s">
        <v>2420</v>
      </c>
      <c r="O798" t="s">
        <v>37</v>
      </c>
      <c r="P798" t="s">
        <v>38</v>
      </c>
      <c r="Q798" t="s">
        <v>94</v>
      </c>
      <c r="R798" t="s">
        <v>95</v>
      </c>
      <c r="S798" t="s">
        <v>40</v>
      </c>
      <c r="T798" t="s">
        <v>39</v>
      </c>
      <c r="U798" t="s">
        <v>41</v>
      </c>
      <c r="V798" t="s">
        <v>42</v>
      </c>
      <c r="W798">
        <v>997</v>
      </c>
      <c r="X798">
        <v>1512464982739</v>
      </c>
      <c r="Y798">
        <v>1512464982739</v>
      </c>
    </row>
    <row r="799" spans="1:25" x14ac:dyDescent="0.3">
      <c r="A799">
        <v>998</v>
      </c>
      <c r="B799" t="s">
        <v>4817</v>
      </c>
      <c r="C799" t="s">
        <v>4818</v>
      </c>
      <c r="D799" t="s">
        <v>4819</v>
      </c>
      <c r="K799" t="s">
        <v>4820</v>
      </c>
      <c r="S799" t="s">
        <v>80</v>
      </c>
      <c r="T799" t="s">
        <v>79</v>
      </c>
      <c r="U799" t="s">
        <v>41</v>
      </c>
      <c r="V799" t="s">
        <v>42</v>
      </c>
      <c r="W799">
        <v>998</v>
      </c>
      <c r="X799">
        <v>1512464984226</v>
      </c>
      <c r="Y799">
        <v>1512464984226</v>
      </c>
    </row>
    <row r="800" spans="1:25" x14ac:dyDescent="0.3">
      <c r="A800">
        <v>999</v>
      </c>
      <c r="B800" t="s">
        <v>4821</v>
      </c>
      <c r="D800" t="s">
        <v>4822</v>
      </c>
      <c r="E800" t="s">
        <v>4823</v>
      </c>
      <c r="F800" t="s">
        <v>4824</v>
      </c>
      <c r="G800" t="s">
        <v>4825</v>
      </c>
      <c r="I800" t="s">
        <v>1390</v>
      </c>
      <c r="J800" t="s">
        <v>4826</v>
      </c>
      <c r="K800" t="s">
        <v>4827</v>
      </c>
      <c r="L800" t="s">
        <v>247</v>
      </c>
      <c r="M800" t="s">
        <v>1393</v>
      </c>
      <c r="N800" t="s">
        <v>248</v>
      </c>
      <c r="O800" t="s">
        <v>37</v>
      </c>
      <c r="P800" t="s">
        <v>38</v>
      </c>
      <c r="Q800" s="1">
        <v>18568</v>
      </c>
      <c r="R800" t="s">
        <v>39</v>
      </c>
      <c r="S800" t="s">
        <v>64</v>
      </c>
      <c r="T800" t="s">
        <v>65</v>
      </c>
      <c r="U800" t="s">
        <v>113</v>
      </c>
      <c r="V800" t="s">
        <v>95</v>
      </c>
      <c r="W800">
        <v>999</v>
      </c>
      <c r="X800">
        <v>1512464984539</v>
      </c>
      <c r="Y800">
        <v>1512464984539</v>
      </c>
    </row>
    <row r="801" spans="1:25" x14ac:dyDescent="0.3">
      <c r="A801">
        <v>1000</v>
      </c>
      <c r="B801" t="s">
        <v>54</v>
      </c>
      <c r="C801" t="s">
        <v>4828</v>
      </c>
      <c r="D801" t="s">
        <v>4829</v>
      </c>
      <c r="E801" t="s">
        <v>4830</v>
      </c>
      <c r="F801" t="s">
        <v>572</v>
      </c>
      <c r="G801" t="s">
        <v>316</v>
      </c>
      <c r="H801" t="s">
        <v>4831</v>
      </c>
      <c r="I801" t="s">
        <v>318</v>
      </c>
      <c r="J801" t="s">
        <v>4810</v>
      </c>
      <c r="K801" t="s">
        <v>4832</v>
      </c>
      <c r="L801" t="s">
        <v>51</v>
      </c>
      <c r="M801" t="s">
        <v>322</v>
      </c>
      <c r="N801" t="s">
        <v>53</v>
      </c>
      <c r="O801" t="s">
        <v>37</v>
      </c>
      <c r="P801" t="s">
        <v>38</v>
      </c>
      <c r="Q801" t="s">
        <v>78</v>
      </c>
      <c r="R801" t="s">
        <v>79</v>
      </c>
      <c r="S801" t="s">
        <v>64</v>
      </c>
      <c r="T801" t="s">
        <v>65</v>
      </c>
      <c r="U801" t="s">
        <v>41</v>
      </c>
      <c r="V801" t="s">
        <v>42</v>
      </c>
      <c r="W801">
        <v>1000</v>
      </c>
      <c r="X801">
        <v>1512464984837</v>
      </c>
      <c r="Y801">
        <v>1512464984837</v>
      </c>
    </row>
    <row r="802" spans="1:25" x14ac:dyDescent="0.3">
      <c r="A802">
        <v>1001</v>
      </c>
      <c r="D802" t="s">
        <v>4833</v>
      </c>
      <c r="J802" t="s">
        <v>4834</v>
      </c>
      <c r="L802" t="s">
        <v>4835</v>
      </c>
      <c r="N802" t="s">
        <v>4836</v>
      </c>
      <c r="O802" t="s">
        <v>37</v>
      </c>
      <c r="P802" t="s">
        <v>38</v>
      </c>
      <c r="Q802" t="s">
        <v>78</v>
      </c>
      <c r="R802" t="s">
        <v>79</v>
      </c>
      <c r="W802">
        <v>1001</v>
      </c>
      <c r="X802">
        <v>1512464984946</v>
      </c>
      <c r="Y802">
        <v>1512464984946</v>
      </c>
    </row>
    <row r="803" spans="1:25" x14ac:dyDescent="0.3">
      <c r="A803">
        <v>1002</v>
      </c>
      <c r="B803" t="s">
        <v>464</v>
      </c>
      <c r="C803" t="s">
        <v>4837</v>
      </c>
      <c r="D803" t="s">
        <v>4838</v>
      </c>
      <c r="E803" t="s">
        <v>4839</v>
      </c>
      <c r="F803" t="s">
        <v>4840</v>
      </c>
      <c r="G803" t="s">
        <v>1572</v>
      </c>
      <c r="H803">
        <v>8054</v>
      </c>
      <c r="I803" t="s">
        <v>86</v>
      </c>
      <c r="J803" t="s">
        <v>4841</v>
      </c>
      <c r="K803" t="s">
        <v>4842</v>
      </c>
      <c r="L803" t="s">
        <v>130</v>
      </c>
      <c r="M803" t="s">
        <v>90</v>
      </c>
      <c r="N803" t="s">
        <v>131</v>
      </c>
      <c r="O803" t="s">
        <v>37</v>
      </c>
      <c r="P803" t="s">
        <v>38</v>
      </c>
      <c r="Q803" t="s">
        <v>221</v>
      </c>
      <c r="R803" t="s">
        <v>222</v>
      </c>
      <c r="S803" t="s">
        <v>40</v>
      </c>
      <c r="T803" t="s">
        <v>39</v>
      </c>
      <c r="U803" t="s">
        <v>113</v>
      </c>
      <c r="V803" t="s">
        <v>95</v>
      </c>
      <c r="W803">
        <v>1002</v>
      </c>
      <c r="X803">
        <v>1512464985204</v>
      </c>
      <c r="Y803">
        <v>1512464985204</v>
      </c>
    </row>
    <row r="804" spans="1:25" x14ac:dyDescent="0.3">
      <c r="A804">
        <v>1003</v>
      </c>
      <c r="B804" t="s">
        <v>745</v>
      </c>
      <c r="D804" t="s">
        <v>4843</v>
      </c>
      <c r="E804" t="s">
        <v>4844</v>
      </c>
      <c r="F804" t="s">
        <v>365</v>
      </c>
      <c r="G804" t="s">
        <v>365</v>
      </c>
      <c r="H804">
        <v>8005</v>
      </c>
      <c r="I804" t="s">
        <v>366</v>
      </c>
      <c r="J804" t="s">
        <v>4845</v>
      </c>
      <c r="K804" t="s">
        <v>4846</v>
      </c>
      <c r="L804" t="s">
        <v>588</v>
      </c>
      <c r="M804" t="s">
        <v>369</v>
      </c>
      <c r="N804" t="s">
        <v>589</v>
      </c>
      <c r="O804" t="s">
        <v>1046</v>
      </c>
      <c r="P804" t="s">
        <v>1047</v>
      </c>
      <c r="Q804" s="1">
        <v>18568</v>
      </c>
      <c r="R804" t="s">
        <v>39</v>
      </c>
      <c r="S804" t="s">
        <v>64</v>
      </c>
      <c r="T804" t="s">
        <v>65</v>
      </c>
      <c r="U804" t="s">
        <v>41</v>
      </c>
      <c r="V804" t="s">
        <v>42</v>
      </c>
      <c r="W804">
        <v>1003</v>
      </c>
      <c r="X804">
        <v>1512464986903</v>
      </c>
      <c r="Y804">
        <v>1512464986903</v>
      </c>
    </row>
    <row r="805" spans="1:25" x14ac:dyDescent="0.3">
      <c r="A805">
        <v>1004</v>
      </c>
      <c r="B805" t="s">
        <v>4847</v>
      </c>
      <c r="C805" t="s">
        <v>4848</v>
      </c>
      <c r="D805" t="s">
        <v>4849</v>
      </c>
      <c r="F805" t="s">
        <v>2336</v>
      </c>
      <c r="G805" t="s">
        <v>2490</v>
      </c>
      <c r="H805" t="s">
        <v>4850</v>
      </c>
      <c r="I805" t="s">
        <v>2171</v>
      </c>
      <c r="J805" t="s">
        <v>4851</v>
      </c>
      <c r="K805" t="s">
        <v>4852</v>
      </c>
      <c r="L805" t="s">
        <v>34</v>
      </c>
      <c r="M805" t="s">
        <v>2173</v>
      </c>
      <c r="N805" t="s">
        <v>36</v>
      </c>
      <c r="O805" t="s">
        <v>151</v>
      </c>
      <c r="P805" t="s">
        <v>79</v>
      </c>
      <c r="Q805" t="s">
        <v>324</v>
      </c>
      <c r="R805" t="s">
        <v>325</v>
      </c>
      <c r="S805" t="s">
        <v>40</v>
      </c>
      <c r="T805" t="s">
        <v>39</v>
      </c>
      <c r="U805" t="s">
        <v>41</v>
      </c>
      <c r="V805" t="s">
        <v>42</v>
      </c>
      <c r="W805">
        <v>1004</v>
      </c>
      <c r="X805">
        <v>1512464987333</v>
      </c>
      <c r="Y805">
        <v>1512464987333</v>
      </c>
    </row>
    <row r="806" spans="1:25" x14ac:dyDescent="0.3">
      <c r="A806">
        <v>1005</v>
      </c>
      <c r="B806" t="s">
        <v>1472</v>
      </c>
      <c r="C806" t="s">
        <v>4853</v>
      </c>
      <c r="D806" t="s">
        <v>4854</v>
      </c>
      <c r="E806" t="s">
        <v>4855</v>
      </c>
      <c r="F806" t="s">
        <v>4856</v>
      </c>
      <c r="G806" t="s">
        <v>438</v>
      </c>
      <c r="H806">
        <v>85435</v>
      </c>
      <c r="I806" t="s">
        <v>48</v>
      </c>
      <c r="J806" t="s">
        <v>4857</v>
      </c>
      <c r="K806" t="s">
        <v>4858</v>
      </c>
      <c r="M806" t="s">
        <v>52</v>
      </c>
      <c r="S806" t="s">
        <v>293</v>
      </c>
      <c r="T806" t="s">
        <v>101</v>
      </c>
      <c r="U806" t="s">
        <v>41</v>
      </c>
      <c r="V806" t="s">
        <v>42</v>
      </c>
      <c r="W806">
        <v>1005</v>
      </c>
      <c r="X806">
        <v>1512464987562</v>
      </c>
      <c r="Y806">
        <v>1512464987562</v>
      </c>
    </row>
    <row r="807" spans="1:25" x14ac:dyDescent="0.3">
      <c r="A807">
        <v>1006</v>
      </c>
      <c r="B807" t="s">
        <v>4859</v>
      </c>
      <c r="D807" t="s">
        <v>4860</v>
      </c>
      <c r="E807" t="s">
        <v>4861</v>
      </c>
      <c r="F807" t="s">
        <v>4654</v>
      </c>
      <c r="G807" t="s">
        <v>1614</v>
      </c>
      <c r="H807">
        <v>77652</v>
      </c>
      <c r="I807" t="s">
        <v>48</v>
      </c>
      <c r="J807" t="s">
        <v>4862</v>
      </c>
      <c r="K807" t="s">
        <v>4863</v>
      </c>
      <c r="L807" t="s">
        <v>1124</v>
      </c>
      <c r="M807" t="s">
        <v>52</v>
      </c>
      <c r="N807" t="s">
        <v>1125</v>
      </c>
      <c r="O807" t="s">
        <v>830</v>
      </c>
      <c r="P807" t="s">
        <v>528</v>
      </c>
      <c r="Q807" t="s">
        <v>78</v>
      </c>
      <c r="R807" t="s">
        <v>79</v>
      </c>
      <c r="S807" t="s">
        <v>80</v>
      </c>
      <c r="T807" t="s">
        <v>79</v>
      </c>
      <c r="U807" t="s">
        <v>41</v>
      </c>
      <c r="V807" t="s">
        <v>42</v>
      </c>
      <c r="W807">
        <v>1006</v>
      </c>
      <c r="X807">
        <v>1512464987742</v>
      </c>
      <c r="Y807">
        <v>1512464987742</v>
      </c>
    </row>
    <row r="808" spans="1:25" x14ac:dyDescent="0.3">
      <c r="A808">
        <v>1007</v>
      </c>
      <c r="B808" t="s">
        <v>4864</v>
      </c>
      <c r="C808" t="s">
        <v>4865</v>
      </c>
      <c r="D808" t="s">
        <v>4776</v>
      </c>
      <c r="E808" t="s">
        <v>4777</v>
      </c>
      <c r="F808" t="s">
        <v>3291</v>
      </c>
      <c r="G808" t="s">
        <v>157</v>
      </c>
      <c r="H808">
        <v>94065</v>
      </c>
      <c r="I808" t="s">
        <v>86</v>
      </c>
      <c r="J808" t="s">
        <v>4778</v>
      </c>
      <c r="K808" t="s">
        <v>4866</v>
      </c>
      <c r="L808" t="s">
        <v>34</v>
      </c>
      <c r="M808" t="s">
        <v>90</v>
      </c>
      <c r="N808" t="s">
        <v>36</v>
      </c>
      <c r="O808" t="s">
        <v>151</v>
      </c>
      <c r="P808" t="s">
        <v>79</v>
      </c>
      <c r="Q808" t="s">
        <v>324</v>
      </c>
      <c r="R808" t="s">
        <v>325</v>
      </c>
      <c r="S808" t="s">
        <v>64</v>
      </c>
      <c r="T808" t="s">
        <v>65</v>
      </c>
      <c r="U808" t="s">
        <v>113</v>
      </c>
      <c r="V808" t="s">
        <v>95</v>
      </c>
      <c r="W808">
        <v>1007</v>
      </c>
      <c r="X808">
        <v>1512464987873</v>
      </c>
      <c r="Y808">
        <v>1512464987874</v>
      </c>
    </row>
    <row r="809" spans="1:25" x14ac:dyDescent="0.3">
      <c r="A809">
        <v>1008</v>
      </c>
      <c r="B809" t="s">
        <v>4867</v>
      </c>
      <c r="C809" t="s">
        <v>4868</v>
      </c>
      <c r="D809" t="s">
        <v>4869</v>
      </c>
      <c r="E809" t="s">
        <v>4870</v>
      </c>
      <c r="F809" t="s">
        <v>4871</v>
      </c>
      <c r="G809" t="s">
        <v>1572</v>
      </c>
      <c r="H809">
        <v>7920</v>
      </c>
      <c r="I809" t="s">
        <v>86</v>
      </c>
      <c r="J809" t="s">
        <v>4872</v>
      </c>
      <c r="L809" t="s">
        <v>34</v>
      </c>
      <c r="M809" t="s">
        <v>90</v>
      </c>
      <c r="N809" t="s">
        <v>36</v>
      </c>
      <c r="O809" t="s">
        <v>151</v>
      </c>
      <c r="P809" t="s">
        <v>79</v>
      </c>
      <c r="Q809" t="s">
        <v>324</v>
      </c>
      <c r="R809" t="s">
        <v>325</v>
      </c>
      <c r="W809">
        <v>1008</v>
      </c>
      <c r="X809">
        <v>1512464988132</v>
      </c>
      <c r="Y809">
        <v>1512464988132</v>
      </c>
    </row>
    <row r="810" spans="1:25" x14ac:dyDescent="0.3">
      <c r="A810">
        <v>1009</v>
      </c>
      <c r="B810" t="s">
        <v>4873</v>
      </c>
      <c r="C810" t="s">
        <v>4874</v>
      </c>
      <c r="D810" t="s">
        <v>4875</v>
      </c>
      <c r="E810" t="s">
        <v>4876</v>
      </c>
      <c r="F810" t="s">
        <v>57</v>
      </c>
      <c r="G810" t="s">
        <v>58</v>
      </c>
      <c r="H810" t="s">
        <v>4877</v>
      </c>
      <c r="I810" t="s">
        <v>60</v>
      </c>
      <c r="J810" t="s">
        <v>4878</v>
      </c>
      <c r="K810" t="s">
        <v>4879</v>
      </c>
      <c r="L810" t="s">
        <v>265</v>
      </c>
      <c r="M810" t="s">
        <v>63</v>
      </c>
      <c r="N810" t="s">
        <v>266</v>
      </c>
      <c r="O810" t="s">
        <v>37</v>
      </c>
      <c r="P810" t="s">
        <v>38</v>
      </c>
      <c r="Q810" s="1">
        <v>18568</v>
      </c>
      <c r="R810" t="s">
        <v>39</v>
      </c>
      <c r="S810" t="s">
        <v>64</v>
      </c>
      <c r="T810" t="s">
        <v>65</v>
      </c>
      <c r="U810" t="s">
        <v>41</v>
      </c>
      <c r="V810" t="s">
        <v>42</v>
      </c>
      <c r="W810">
        <v>1009</v>
      </c>
      <c r="X810">
        <v>1512464990077</v>
      </c>
      <c r="Y810">
        <v>1512464990077</v>
      </c>
    </row>
    <row r="811" spans="1:25" x14ac:dyDescent="0.3">
      <c r="A811">
        <v>1010</v>
      </c>
      <c r="B811" t="s">
        <v>4880</v>
      </c>
      <c r="D811" t="s">
        <v>4881</v>
      </c>
      <c r="K811" t="s">
        <v>4882</v>
      </c>
      <c r="S811" t="s">
        <v>80</v>
      </c>
      <c r="T811" t="s">
        <v>79</v>
      </c>
      <c r="U811" t="s">
        <v>41</v>
      </c>
      <c r="V811" t="s">
        <v>42</v>
      </c>
      <c r="W811">
        <v>1010</v>
      </c>
      <c r="X811">
        <v>1512464990433</v>
      </c>
      <c r="Y811">
        <v>1512464990433</v>
      </c>
    </row>
    <row r="812" spans="1:25" x14ac:dyDescent="0.3">
      <c r="A812">
        <v>1011</v>
      </c>
      <c r="B812" t="s">
        <v>4883</v>
      </c>
      <c r="D812" t="s">
        <v>4884</v>
      </c>
      <c r="E812" t="s">
        <v>4885</v>
      </c>
      <c r="F812" t="s">
        <v>85</v>
      </c>
      <c r="G812" t="s">
        <v>85</v>
      </c>
      <c r="H812">
        <v>10036</v>
      </c>
      <c r="I812" t="s">
        <v>86</v>
      </c>
      <c r="J812" t="s">
        <v>4886</v>
      </c>
      <c r="K812" t="s">
        <v>4887</v>
      </c>
      <c r="L812" t="s">
        <v>34</v>
      </c>
      <c r="M812" t="s">
        <v>90</v>
      </c>
      <c r="N812" t="s">
        <v>36</v>
      </c>
      <c r="O812" t="s">
        <v>151</v>
      </c>
      <c r="P812" t="s">
        <v>79</v>
      </c>
      <c r="Q812" t="s">
        <v>324</v>
      </c>
      <c r="R812" t="s">
        <v>325</v>
      </c>
      <c r="S812" t="s">
        <v>40</v>
      </c>
      <c r="T812" t="s">
        <v>39</v>
      </c>
      <c r="U812" t="s">
        <v>41</v>
      </c>
      <c r="V812" t="s">
        <v>42</v>
      </c>
      <c r="W812">
        <v>1011</v>
      </c>
      <c r="X812">
        <v>1512464990982</v>
      </c>
      <c r="Y812">
        <v>1512464990982</v>
      </c>
    </row>
    <row r="813" spans="1:25" x14ac:dyDescent="0.3">
      <c r="A813">
        <v>1012</v>
      </c>
      <c r="D813" t="s">
        <v>4888</v>
      </c>
      <c r="E813" t="s">
        <v>4889</v>
      </c>
      <c r="F813" t="s">
        <v>2346</v>
      </c>
      <c r="G813" t="s">
        <v>725</v>
      </c>
      <c r="H813">
        <v>65185</v>
      </c>
      <c r="I813" t="s">
        <v>48</v>
      </c>
      <c r="J813" t="s">
        <v>4890</v>
      </c>
      <c r="L813" t="s">
        <v>130</v>
      </c>
      <c r="M813" t="s">
        <v>52</v>
      </c>
      <c r="N813" t="s">
        <v>131</v>
      </c>
      <c r="Q813" s="2">
        <v>43009</v>
      </c>
      <c r="R813" t="s">
        <v>65</v>
      </c>
      <c r="W813">
        <v>1012</v>
      </c>
      <c r="X813">
        <v>1512464991205</v>
      </c>
      <c r="Y813">
        <v>1512464991205</v>
      </c>
    </row>
    <row r="814" spans="1:25" x14ac:dyDescent="0.3">
      <c r="A814">
        <v>1013</v>
      </c>
      <c r="B814" t="s">
        <v>4891</v>
      </c>
      <c r="D814" t="s">
        <v>4892</v>
      </c>
      <c r="E814" t="s">
        <v>4893</v>
      </c>
      <c r="F814" t="s">
        <v>2416</v>
      </c>
      <c r="G814" t="s">
        <v>2417</v>
      </c>
      <c r="H814">
        <v>4051</v>
      </c>
      <c r="I814" t="s">
        <v>366</v>
      </c>
      <c r="J814" t="s">
        <v>4894</v>
      </c>
      <c r="K814" t="s">
        <v>4895</v>
      </c>
      <c r="L814" t="s">
        <v>130</v>
      </c>
      <c r="M814" t="s">
        <v>369</v>
      </c>
      <c r="N814" t="s">
        <v>131</v>
      </c>
      <c r="O814" t="s">
        <v>37</v>
      </c>
      <c r="P814" t="s">
        <v>38</v>
      </c>
      <c r="Q814" t="s">
        <v>94</v>
      </c>
      <c r="R814" t="s">
        <v>95</v>
      </c>
      <c r="S814" t="s">
        <v>64</v>
      </c>
      <c r="T814" t="s">
        <v>65</v>
      </c>
      <c r="U814" t="s">
        <v>41</v>
      </c>
      <c r="V814" t="s">
        <v>42</v>
      </c>
      <c r="W814">
        <v>1013</v>
      </c>
      <c r="X814">
        <v>1512464991455</v>
      </c>
      <c r="Y814">
        <v>1512464991455</v>
      </c>
    </row>
    <row r="815" spans="1:25" x14ac:dyDescent="0.3">
      <c r="A815">
        <v>1014</v>
      </c>
      <c r="B815" t="s">
        <v>4896</v>
      </c>
      <c r="D815" t="s">
        <v>576</v>
      </c>
      <c r="E815" t="s">
        <v>577</v>
      </c>
      <c r="F815" t="s">
        <v>578</v>
      </c>
      <c r="G815" t="s">
        <v>579</v>
      </c>
      <c r="H815">
        <v>98109</v>
      </c>
      <c r="I815" t="s">
        <v>86</v>
      </c>
      <c r="J815" t="s">
        <v>580</v>
      </c>
      <c r="K815" t="s">
        <v>4897</v>
      </c>
      <c r="L815" t="s">
        <v>51</v>
      </c>
      <c r="M815" t="s">
        <v>90</v>
      </c>
      <c r="N815" t="s">
        <v>53</v>
      </c>
      <c r="O815" t="s">
        <v>151</v>
      </c>
      <c r="P815" t="s">
        <v>79</v>
      </c>
      <c r="Q815" t="s">
        <v>324</v>
      </c>
      <c r="R815" t="s">
        <v>325</v>
      </c>
      <c r="S815" t="s">
        <v>40</v>
      </c>
      <c r="T815" t="s">
        <v>39</v>
      </c>
      <c r="U815" t="s">
        <v>41</v>
      </c>
      <c r="V815" t="s">
        <v>42</v>
      </c>
      <c r="W815">
        <v>1014</v>
      </c>
      <c r="X815">
        <v>1512464992119</v>
      </c>
      <c r="Y815">
        <v>1512464992119</v>
      </c>
    </row>
    <row r="816" spans="1:25" x14ac:dyDescent="0.3">
      <c r="A816">
        <v>1015</v>
      </c>
      <c r="B816" t="s">
        <v>4898</v>
      </c>
      <c r="C816" t="s">
        <v>4899</v>
      </c>
      <c r="D816" t="s">
        <v>4900</v>
      </c>
      <c r="E816" t="s">
        <v>4901</v>
      </c>
      <c r="F816" t="s">
        <v>4902</v>
      </c>
      <c r="G816" t="s">
        <v>4903</v>
      </c>
      <c r="H816">
        <v>1000</v>
      </c>
      <c r="I816" t="s">
        <v>331</v>
      </c>
      <c r="J816" t="s">
        <v>4904</v>
      </c>
      <c r="K816" t="s">
        <v>4905</v>
      </c>
      <c r="L816" t="s">
        <v>623</v>
      </c>
      <c r="M816" t="s">
        <v>334</v>
      </c>
      <c r="N816" t="s">
        <v>624</v>
      </c>
      <c r="O816" t="s">
        <v>37</v>
      </c>
      <c r="P816" t="s">
        <v>38</v>
      </c>
      <c r="Q816" t="s">
        <v>94</v>
      </c>
      <c r="R816" t="s">
        <v>95</v>
      </c>
      <c r="S816" t="s">
        <v>80</v>
      </c>
      <c r="T816" t="s">
        <v>79</v>
      </c>
      <c r="U816" t="s">
        <v>41</v>
      </c>
      <c r="V816" t="s">
        <v>42</v>
      </c>
      <c r="W816">
        <v>1015</v>
      </c>
      <c r="X816">
        <v>1512464992519</v>
      </c>
      <c r="Y816">
        <v>1512464992519</v>
      </c>
    </row>
    <row r="817" spans="1:25" x14ac:dyDescent="0.3">
      <c r="A817">
        <v>1016</v>
      </c>
      <c r="B817" t="s">
        <v>4906</v>
      </c>
      <c r="C817" t="s">
        <v>4907</v>
      </c>
      <c r="D817" t="s">
        <v>4908</v>
      </c>
      <c r="J817" t="s">
        <v>4909</v>
      </c>
      <c r="K817" t="s">
        <v>4910</v>
      </c>
      <c r="L817" t="s">
        <v>1575</v>
      </c>
      <c r="N817" t="s">
        <v>1576</v>
      </c>
      <c r="O817" t="s">
        <v>37</v>
      </c>
      <c r="P817" t="s">
        <v>38</v>
      </c>
      <c r="Q817" s="1">
        <v>18568</v>
      </c>
      <c r="R817" t="s">
        <v>39</v>
      </c>
      <c r="S817" t="s">
        <v>40</v>
      </c>
      <c r="T817" t="s">
        <v>39</v>
      </c>
      <c r="U817" t="s">
        <v>41</v>
      </c>
      <c r="V817" t="s">
        <v>42</v>
      </c>
      <c r="W817">
        <v>1016</v>
      </c>
      <c r="X817">
        <v>1512464993182</v>
      </c>
      <c r="Y817">
        <v>1512464993182</v>
      </c>
    </row>
    <row r="818" spans="1:25" x14ac:dyDescent="0.3">
      <c r="A818">
        <v>1017</v>
      </c>
      <c r="B818" t="s">
        <v>4911</v>
      </c>
      <c r="C818" t="s">
        <v>4912</v>
      </c>
      <c r="D818" t="s">
        <v>4913</v>
      </c>
      <c r="F818" t="s">
        <v>3782</v>
      </c>
      <c r="G818" t="s">
        <v>58</v>
      </c>
      <c r="I818" t="s">
        <v>60</v>
      </c>
      <c r="J818" t="s">
        <v>4914</v>
      </c>
      <c r="K818" t="s">
        <v>4915</v>
      </c>
      <c r="L818" t="s">
        <v>265</v>
      </c>
      <c r="M818" t="s">
        <v>63</v>
      </c>
      <c r="N818" t="s">
        <v>266</v>
      </c>
      <c r="O818" t="s">
        <v>37</v>
      </c>
      <c r="P818" t="s">
        <v>38</v>
      </c>
      <c r="Q818" s="1">
        <v>18568</v>
      </c>
      <c r="R818" t="s">
        <v>39</v>
      </c>
      <c r="S818" t="s">
        <v>40</v>
      </c>
      <c r="T818" t="s">
        <v>39</v>
      </c>
      <c r="U818" t="s">
        <v>41</v>
      </c>
      <c r="V818" t="s">
        <v>42</v>
      </c>
      <c r="W818">
        <v>1017</v>
      </c>
      <c r="X818">
        <v>1512464993740</v>
      </c>
      <c r="Y818">
        <v>1512464993740</v>
      </c>
    </row>
    <row r="819" spans="1:25" x14ac:dyDescent="0.3">
      <c r="A819">
        <v>1018</v>
      </c>
      <c r="B819" t="s">
        <v>4916</v>
      </c>
      <c r="C819" t="s">
        <v>4917</v>
      </c>
      <c r="D819" t="s">
        <v>4918</v>
      </c>
      <c r="I819" t="s">
        <v>48</v>
      </c>
      <c r="J819" t="s">
        <v>4919</v>
      </c>
      <c r="K819" t="s">
        <v>4920</v>
      </c>
      <c r="L819" t="s">
        <v>34</v>
      </c>
      <c r="M819" t="s">
        <v>52</v>
      </c>
      <c r="N819" t="s">
        <v>36</v>
      </c>
      <c r="O819" t="s">
        <v>37</v>
      </c>
      <c r="P819" t="s">
        <v>38</v>
      </c>
      <c r="Q819" t="s">
        <v>100</v>
      </c>
      <c r="R819" t="s">
        <v>101</v>
      </c>
      <c r="S819" t="s">
        <v>64</v>
      </c>
      <c r="T819" t="s">
        <v>65</v>
      </c>
      <c r="U819" t="s">
        <v>41</v>
      </c>
      <c r="V819" t="s">
        <v>42</v>
      </c>
      <c r="W819">
        <v>1018</v>
      </c>
      <c r="X819">
        <v>1512464994372</v>
      </c>
      <c r="Y819">
        <v>1512464994372</v>
      </c>
    </row>
    <row r="820" spans="1:25" x14ac:dyDescent="0.3">
      <c r="A820">
        <v>1019</v>
      </c>
      <c r="B820" t="s">
        <v>54</v>
      </c>
      <c r="D820" t="s">
        <v>4921</v>
      </c>
      <c r="E820" t="s">
        <v>4922</v>
      </c>
      <c r="F820" t="s">
        <v>4923</v>
      </c>
      <c r="G820" t="s">
        <v>4924</v>
      </c>
      <c r="H820" t="s">
        <v>4925</v>
      </c>
      <c r="I820" t="s">
        <v>4926</v>
      </c>
      <c r="J820" t="s">
        <v>4927</v>
      </c>
      <c r="K820" t="s">
        <v>4928</v>
      </c>
      <c r="L820" t="s">
        <v>34</v>
      </c>
      <c r="M820" t="s">
        <v>4929</v>
      </c>
      <c r="N820" t="s">
        <v>36</v>
      </c>
      <c r="O820" t="s">
        <v>37</v>
      </c>
      <c r="P820" t="s">
        <v>38</v>
      </c>
      <c r="Q820" t="s">
        <v>100</v>
      </c>
      <c r="R820" t="s">
        <v>101</v>
      </c>
      <c r="S820" t="s">
        <v>64</v>
      </c>
      <c r="T820" t="s">
        <v>65</v>
      </c>
      <c r="U820" t="s">
        <v>41</v>
      </c>
      <c r="V820" t="s">
        <v>42</v>
      </c>
      <c r="W820">
        <v>1019</v>
      </c>
      <c r="X820">
        <v>1512464994629</v>
      </c>
      <c r="Y820">
        <v>1512464994629</v>
      </c>
    </row>
    <row r="821" spans="1:25" x14ac:dyDescent="0.3">
      <c r="A821">
        <v>1020</v>
      </c>
      <c r="B821" t="s">
        <v>4930</v>
      </c>
      <c r="C821" t="s">
        <v>4931</v>
      </c>
      <c r="D821" t="s">
        <v>4932</v>
      </c>
      <c r="E821" t="s">
        <v>4933</v>
      </c>
      <c r="F821" t="s">
        <v>4934</v>
      </c>
      <c r="G821" t="s">
        <v>725</v>
      </c>
      <c r="H821">
        <v>64625</v>
      </c>
      <c r="I821" t="s">
        <v>48</v>
      </c>
      <c r="J821" t="s">
        <v>4935</v>
      </c>
      <c r="K821" t="s">
        <v>4936</v>
      </c>
      <c r="L821" t="s">
        <v>901</v>
      </c>
      <c r="M821" t="s">
        <v>52</v>
      </c>
      <c r="N821" t="s">
        <v>902</v>
      </c>
      <c r="O821" t="s">
        <v>37</v>
      </c>
      <c r="P821" t="s">
        <v>38</v>
      </c>
      <c r="Q821" s="2">
        <v>43009</v>
      </c>
      <c r="R821" t="s">
        <v>65</v>
      </c>
      <c r="S821" t="s">
        <v>40</v>
      </c>
      <c r="T821" t="s">
        <v>39</v>
      </c>
      <c r="U821" t="s">
        <v>41</v>
      </c>
      <c r="V821" t="s">
        <v>42</v>
      </c>
      <c r="W821">
        <v>1020</v>
      </c>
      <c r="X821">
        <v>1512464995476</v>
      </c>
      <c r="Y821">
        <v>1512464995476</v>
      </c>
    </row>
    <row r="822" spans="1:25" x14ac:dyDescent="0.3">
      <c r="A822">
        <v>1021</v>
      </c>
      <c r="B822" t="s">
        <v>4937</v>
      </c>
      <c r="C822" t="s">
        <v>4938</v>
      </c>
      <c r="D822" t="s">
        <v>4939</v>
      </c>
      <c r="F822" t="s">
        <v>4940</v>
      </c>
      <c r="H822" t="s">
        <v>4941</v>
      </c>
      <c r="I822" t="s">
        <v>60</v>
      </c>
      <c r="J822" t="s">
        <v>4942</v>
      </c>
      <c r="K822" t="s">
        <v>4943</v>
      </c>
      <c r="L822" t="s">
        <v>1026</v>
      </c>
      <c r="M822" t="s">
        <v>63</v>
      </c>
      <c r="N822" t="s">
        <v>1027</v>
      </c>
      <c r="O822" t="s">
        <v>151</v>
      </c>
      <c r="P822" t="s">
        <v>79</v>
      </c>
      <c r="Q822" t="s">
        <v>527</v>
      </c>
      <c r="R822" t="s">
        <v>528</v>
      </c>
      <c r="S822" t="s">
        <v>64</v>
      </c>
      <c r="T822" t="s">
        <v>65</v>
      </c>
      <c r="U822" t="s">
        <v>113</v>
      </c>
      <c r="V822" t="s">
        <v>95</v>
      </c>
      <c r="W822">
        <v>1021</v>
      </c>
      <c r="X822">
        <v>1512464995734</v>
      </c>
      <c r="Y822">
        <v>1512464995734</v>
      </c>
    </row>
    <row r="823" spans="1:25" x14ac:dyDescent="0.3">
      <c r="A823">
        <v>1022</v>
      </c>
      <c r="B823" t="s">
        <v>4944</v>
      </c>
      <c r="D823" t="s">
        <v>4945</v>
      </c>
      <c r="E823" t="s">
        <v>4946</v>
      </c>
      <c r="F823" t="s">
        <v>1039</v>
      </c>
      <c r="G823" t="s">
        <v>157</v>
      </c>
      <c r="H823">
        <v>95054</v>
      </c>
      <c r="I823" t="s">
        <v>86</v>
      </c>
      <c r="J823" t="s">
        <v>4947</v>
      </c>
      <c r="K823" t="s">
        <v>4948</v>
      </c>
      <c r="L823" t="s">
        <v>309</v>
      </c>
      <c r="M823" t="s">
        <v>90</v>
      </c>
      <c r="N823" t="s">
        <v>310</v>
      </c>
      <c r="O823" t="s">
        <v>37</v>
      </c>
      <c r="P823" t="s">
        <v>38</v>
      </c>
      <c r="Q823" t="s">
        <v>324</v>
      </c>
      <c r="R823" t="s">
        <v>325</v>
      </c>
      <c r="S823" t="s">
        <v>64</v>
      </c>
      <c r="T823" t="s">
        <v>65</v>
      </c>
      <c r="U823" t="s">
        <v>113</v>
      </c>
      <c r="V823" t="s">
        <v>95</v>
      </c>
      <c r="W823">
        <v>1022</v>
      </c>
      <c r="X823">
        <v>1512464996238</v>
      </c>
      <c r="Y823">
        <v>1512464996238</v>
      </c>
    </row>
    <row r="824" spans="1:25" x14ac:dyDescent="0.3">
      <c r="A824">
        <v>1023</v>
      </c>
      <c r="B824" t="s">
        <v>4762</v>
      </c>
      <c r="C824" t="s">
        <v>4949</v>
      </c>
      <c r="D824" t="s">
        <v>4950</v>
      </c>
      <c r="E824" t="s">
        <v>4951</v>
      </c>
      <c r="F824" t="s">
        <v>4952</v>
      </c>
      <c r="G824" t="s">
        <v>3000</v>
      </c>
      <c r="H824" t="s">
        <v>4953</v>
      </c>
      <c r="I824" t="s">
        <v>318</v>
      </c>
      <c r="J824" t="s">
        <v>4954</v>
      </c>
      <c r="K824" t="s">
        <v>4955</v>
      </c>
      <c r="L824" t="s">
        <v>34</v>
      </c>
      <c r="M824" t="s">
        <v>322</v>
      </c>
      <c r="N824" t="s">
        <v>36</v>
      </c>
      <c r="O824" t="s">
        <v>37</v>
      </c>
      <c r="P824" t="s">
        <v>38</v>
      </c>
      <c r="Q824" t="s">
        <v>78</v>
      </c>
      <c r="R824" t="s">
        <v>79</v>
      </c>
      <c r="S824" t="s">
        <v>64</v>
      </c>
      <c r="T824" t="s">
        <v>65</v>
      </c>
      <c r="U824" t="s">
        <v>41</v>
      </c>
      <c r="V824" t="s">
        <v>42</v>
      </c>
      <c r="W824">
        <v>1023</v>
      </c>
      <c r="X824">
        <v>1512464996629</v>
      </c>
      <c r="Y824">
        <v>1512464996629</v>
      </c>
    </row>
    <row r="825" spans="1:25" x14ac:dyDescent="0.3">
      <c r="A825">
        <v>1024</v>
      </c>
      <c r="B825" t="s">
        <v>4956</v>
      </c>
      <c r="C825" t="s">
        <v>4957</v>
      </c>
      <c r="D825" t="s">
        <v>4958</v>
      </c>
      <c r="F825" t="s">
        <v>365</v>
      </c>
      <c r="G825" t="s">
        <v>4959</v>
      </c>
      <c r="I825" t="s">
        <v>366</v>
      </c>
      <c r="J825" t="s">
        <v>4960</v>
      </c>
      <c r="K825" t="s">
        <v>4961</v>
      </c>
      <c r="L825" t="s">
        <v>130</v>
      </c>
      <c r="M825" t="s">
        <v>369</v>
      </c>
      <c r="N825" t="s">
        <v>131</v>
      </c>
      <c r="O825" t="s">
        <v>37</v>
      </c>
      <c r="P825" t="s">
        <v>38</v>
      </c>
      <c r="Q825" t="s">
        <v>78</v>
      </c>
      <c r="R825" t="s">
        <v>79</v>
      </c>
      <c r="S825" t="s">
        <v>40</v>
      </c>
      <c r="T825" t="s">
        <v>39</v>
      </c>
      <c r="U825" t="s">
        <v>41</v>
      </c>
      <c r="V825" t="s">
        <v>42</v>
      </c>
      <c r="W825">
        <v>1024</v>
      </c>
      <c r="X825">
        <v>1512464997074</v>
      </c>
      <c r="Y825">
        <v>1512464997074</v>
      </c>
    </row>
    <row r="826" spans="1:25" x14ac:dyDescent="0.3">
      <c r="A826">
        <v>1025</v>
      </c>
      <c r="B826" t="s">
        <v>4962</v>
      </c>
      <c r="C826" t="s">
        <v>4963</v>
      </c>
      <c r="D826" t="s">
        <v>4964</v>
      </c>
      <c r="J826" t="s">
        <v>4965</v>
      </c>
      <c r="K826" t="s">
        <v>4966</v>
      </c>
      <c r="L826" t="s">
        <v>130</v>
      </c>
      <c r="N826" t="s">
        <v>131</v>
      </c>
      <c r="O826" t="s">
        <v>37</v>
      </c>
      <c r="P826" t="s">
        <v>38</v>
      </c>
      <c r="Q826" s="2">
        <v>43009</v>
      </c>
      <c r="R826" t="s">
        <v>65</v>
      </c>
      <c r="S826" t="s">
        <v>40</v>
      </c>
      <c r="T826" t="s">
        <v>39</v>
      </c>
      <c r="U826" t="s">
        <v>41</v>
      </c>
      <c r="V826" t="s">
        <v>42</v>
      </c>
      <c r="W826">
        <v>1025</v>
      </c>
      <c r="X826">
        <v>1512464997824</v>
      </c>
      <c r="Y826">
        <v>1512464997824</v>
      </c>
    </row>
    <row r="827" spans="1:25" x14ac:dyDescent="0.3">
      <c r="A827">
        <v>1026</v>
      </c>
      <c r="B827" t="s">
        <v>4967</v>
      </c>
      <c r="D827" t="s">
        <v>4968</v>
      </c>
      <c r="E827" t="s">
        <v>4969</v>
      </c>
      <c r="F827" t="s">
        <v>4970</v>
      </c>
      <c r="G827" t="s">
        <v>85</v>
      </c>
      <c r="H827">
        <v>11201</v>
      </c>
      <c r="I827" t="s">
        <v>86</v>
      </c>
      <c r="J827" t="s">
        <v>4971</v>
      </c>
      <c r="K827" t="s">
        <v>4972</v>
      </c>
      <c r="L827" t="s">
        <v>300</v>
      </c>
      <c r="M827" t="s">
        <v>90</v>
      </c>
      <c r="N827" t="s">
        <v>301</v>
      </c>
      <c r="O827" t="s">
        <v>1046</v>
      </c>
      <c r="P827" t="s">
        <v>1047</v>
      </c>
      <c r="Q827" t="s">
        <v>94</v>
      </c>
      <c r="R827" t="s">
        <v>95</v>
      </c>
      <c r="S827" t="s">
        <v>40</v>
      </c>
      <c r="T827" t="s">
        <v>39</v>
      </c>
      <c r="U827" t="s">
        <v>41</v>
      </c>
      <c r="V827" t="s">
        <v>42</v>
      </c>
      <c r="W827">
        <v>1026</v>
      </c>
      <c r="X827">
        <v>1512464998406</v>
      </c>
      <c r="Y827">
        <v>1512464998406</v>
      </c>
    </row>
    <row r="828" spans="1:25" x14ac:dyDescent="0.3">
      <c r="A828">
        <v>1027</v>
      </c>
      <c r="B828" t="s">
        <v>4973</v>
      </c>
      <c r="C828" t="s">
        <v>4974</v>
      </c>
      <c r="D828" t="s">
        <v>4975</v>
      </c>
      <c r="E828" t="s">
        <v>4976</v>
      </c>
      <c r="F828" t="s">
        <v>579</v>
      </c>
      <c r="G828" t="s">
        <v>1111</v>
      </c>
      <c r="H828">
        <v>20004</v>
      </c>
      <c r="I828" t="s">
        <v>86</v>
      </c>
      <c r="J828" t="s">
        <v>4977</v>
      </c>
      <c r="K828" t="s">
        <v>4978</v>
      </c>
      <c r="L828" t="s">
        <v>110</v>
      </c>
      <c r="M828" t="s">
        <v>90</v>
      </c>
      <c r="N828" t="s">
        <v>111</v>
      </c>
      <c r="O828" t="s">
        <v>151</v>
      </c>
      <c r="P828" t="s">
        <v>79</v>
      </c>
      <c r="Q828" t="s">
        <v>94</v>
      </c>
      <c r="R828" t="s">
        <v>95</v>
      </c>
      <c r="S828" t="s">
        <v>40</v>
      </c>
      <c r="T828" t="s">
        <v>39</v>
      </c>
      <c r="U828" t="s">
        <v>41</v>
      </c>
      <c r="V828" t="s">
        <v>42</v>
      </c>
      <c r="W828">
        <v>1027</v>
      </c>
      <c r="X828">
        <v>1512464998408</v>
      </c>
      <c r="Y828">
        <v>1512464998408</v>
      </c>
    </row>
    <row r="829" spans="1:25" x14ac:dyDescent="0.3">
      <c r="A829">
        <v>1028</v>
      </c>
      <c r="B829" t="s">
        <v>4979</v>
      </c>
      <c r="C829" t="s">
        <v>4980</v>
      </c>
      <c r="D829" t="s">
        <v>4981</v>
      </c>
      <c r="E829" t="s">
        <v>4982</v>
      </c>
      <c r="F829" t="s">
        <v>4983</v>
      </c>
      <c r="G829" t="s">
        <v>4984</v>
      </c>
      <c r="I829" t="s">
        <v>4985</v>
      </c>
      <c r="J829" t="s">
        <v>4986</v>
      </c>
      <c r="K829" t="s">
        <v>4987</v>
      </c>
      <c r="L829" t="s">
        <v>1056</v>
      </c>
      <c r="M829" t="s">
        <v>4988</v>
      </c>
      <c r="N829" t="s">
        <v>1057</v>
      </c>
      <c r="O829" t="s">
        <v>37</v>
      </c>
      <c r="P829" t="s">
        <v>38</v>
      </c>
      <c r="Q829" t="s">
        <v>94</v>
      </c>
      <c r="R829" t="s">
        <v>95</v>
      </c>
      <c r="S829" t="s">
        <v>40</v>
      </c>
      <c r="T829" t="s">
        <v>39</v>
      </c>
      <c r="U829" t="s">
        <v>41</v>
      </c>
      <c r="V829" t="s">
        <v>42</v>
      </c>
      <c r="W829">
        <v>1028</v>
      </c>
      <c r="X829">
        <v>1512464999332</v>
      </c>
      <c r="Y829">
        <v>1512464999332</v>
      </c>
    </row>
    <row r="830" spans="1:25" x14ac:dyDescent="0.3">
      <c r="A830">
        <v>1029</v>
      </c>
      <c r="B830" t="s">
        <v>4989</v>
      </c>
      <c r="C830" t="s">
        <v>4990</v>
      </c>
      <c r="D830" t="s">
        <v>4991</v>
      </c>
      <c r="E830" t="s">
        <v>1448</v>
      </c>
      <c r="F830" t="s">
        <v>57</v>
      </c>
      <c r="G830" t="s">
        <v>58</v>
      </c>
      <c r="H830" t="s">
        <v>1449</v>
      </c>
      <c r="I830" t="s">
        <v>60</v>
      </c>
      <c r="J830" t="s">
        <v>4992</v>
      </c>
      <c r="K830" t="s">
        <v>4993</v>
      </c>
      <c r="L830" t="s">
        <v>34</v>
      </c>
      <c r="M830" t="s">
        <v>63</v>
      </c>
      <c r="N830" t="s">
        <v>36</v>
      </c>
      <c r="O830" t="s">
        <v>151</v>
      </c>
      <c r="P830" t="s">
        <v>79</v>
      </c>
      <c r="Q830" s="1">
        <v>18568</v>
      </c>
      <c r="R830" t="s">
        <v>39</v>
      </c>
      <c r="S830" t="s">
        <v>40</v>
      </c>
      <c r="T830" t="s">
        <v>39</v>
      </c>
      <c r="U830" t="s">
        <v>41</v>
      </c>
      <c r="V830" t="s">
        <v>42</v>
      </c>
      <c r="W830">
        <v>1029</v>
      </c>
      <c r="X830">
        <v>1512464999388</v>
      </c>
      <c r="Y830">
        <v>1512464999388</v>
      </c>
    </row>
    <row r="831" spans="1:25" x14ac:dyDescent="0.3">
      <c r="A831">
        <v>1030</v>
      </c>
      <c r="B831" t="s">
        <v>4994</v>
      </c>
      <c r="D831" t="s">
        <v>4995</v>
      </c>
      <c r="F831" t="s">
        <v>2754</v>
      </c>
      <c r="G831" t="s">
        <v>2393</v>
      </c>
      <c r="I831" t="s">
        <v>460</v>
      </c>
      <c r="J831" t="s">
        <v>4996</v>
      </c>
      <c r="L831" t="s">
        <v>567</v>
      </c>
      <c r="M831" t="s">
        <v>463</v>
      </c>
      <c r="N831" t="s">
        <v>568</v>
      </c>
      <c r="O831" t="s">
        <v>37</v>
      </c>
      <c r="P831" t="s">
        <v>38</v>
      </c>
      <c r="Q831" s="1">
        <v>18568</v>
      </c>
      <c r="R831" t="s">
        <v>39</v>
      </c>
      <c r="W831">
        <v>1030</v>
      </c>
      <c r="X831">
        <v>1512464999710</v>
      </c>
      <c r="Y831">
        <v>1512464999710</v>
      </c>
    </row>
    <row r="832" spans="1:25" x14ac:dyDescent="0.3">
      <c r="A832">
        <v>1031</v>
      </c>
      <c r="B832" t="s">
        <v>4997</v>
      </c>
      <c r="D832" t="s">
        <v>4998</v>
      </c>
      <c r="F832" t="s">
        <v>4999</v>
      </c>
      <c r="G832" t="s">
        <v>493</v>
      </c>
      <c r="H832">
        <v>62234</v>
      </c>
      <c r="I832" t="s">
        <v>86</v>
      </c>
      <c r="J832" t="s">
        <v>5000</v>
      </c>
      <c r="K832" t="s">
        <v>5001</v>
      </c>
      <c r="L832" t="s">
        <v>5002</v>
      </c>
      <c r="M832" t="s">
        <v>90</v>
      </c>
      <c r="N832" t="s">
        <v>5003</v>
      </c>
      <c r="O832" t="s">
        <v>1046</v>
      </c>
      <c r="P832" t="s">
        <v>1047</v>
      </c>
      <c r="Q832" s="1">
        <v>18568</v>
      </c>
      <c r="R832" t="s">
        <v>39</v>
      </c>
      <c r="S832" t="s">
        <v>40</v>
      </c>
      <c r="T832" t="s">
        <v>39</v>
      </c>
      <c r="U832" t="s">
        <v>41</v>
      </c>
      <c r="V832" t="s">
        <v>42</v>
      </c>
      <c r="W832">
        <v>1031</v>
      </c>
      <c r="X832">
        <v>1512465000274</v>
      </c>
      <c r="Y832">
        <v>1512465000274</v>
      </c>
    </row>
    <row r="833" spans="1:25" x14ac:dyDescent="0.3">
      <c r="A833">
        <v>1032</v>
      </c>
      <c r="D833" t="s">
        <v>5004</v>
      </c>
      <c r="W833">
        <v>1032</v>
      </c>
      <c r="X833">
        <v>1512465000611</v>
      </c>
      <c r="Y833">
        <v>1512465000611</v>
      </c>
    </row>
    <row r="834" spans="1:25" x14ac:dyDescent="0.3">
      <c r="A834">
        <v>1033</v>
      </c>
      <c r="B834" t="s">
        <v>5005</v>
      </c>
      <c r="C834" t="s">
        <v>5006</v>
      </c>
      <c r="D834" t="s">
        <v>5007</v>
      </c>
      <c r="E834" t="s">
        <v>5008</v>
      </c>
      <c r="F834" t="s">
        <v>3258</v>
      </c>
      <c r="G834" t="s">
        <v>3259</v>
      </c>
      <c r="I834" t="s">
        <v>3260</v>
      </c>
      <c r="J834" t="s">
        <v>5009</v>
      </c>
      <c r="K834" t="s">
        <v>5010</v>
      </c>
      <c r="L834" t="s">
        <v>343</v>
      </c>
      <c r="M834" t="s">
        <v>3263</v>
      </c>
      <c r="N834" t="s">
        <v>345</v>
      </c>
      <c r="O834" t="s">
        <v>37</v>
      </c>
      <c r="P834" t="s">
        <v>38</v>
      </c>
      <c r="Q834" t="s">
        <v>527</v>
      </c>
      <c r="R834" t="s">
        <v>528</v>
      </c>
      <c r="S834" t="s">
        <v>40</v>
      </c>
      <c r="T834" t="s">
        <v>39</v>
      </c>
      <c r="U834" t="s">
        <v>41</v>
      </c>
      <c r="V834" t="s">
        <v>42</v>
      </c>
      <c r="W834">
        <v>1033</v>
      </c>
      <c r="X834">
        <v>1512465001018</v>
      </c>
      <c r="Y834">
        <v>1512465001018</v>
      </c>
    </row>
    <row r="835" spans="1:25" x14ac:dyDescent="0.3">
      <c r="A835">
        <v>1034</v>
      </c>
      <c r="B835" t="s">
        <v>3138</v>
      </c>
      <c r="C835" t="s">
        <v>5011</v>
      </c>
      <c r="D835" t="s">
        <v>5012</v>
      </c>
      <c r="F835" t="s">
        <v>5013</v>
      </c>
      <c r="G835" t="s">
        <v>935</v>
      </c>
      <c r="H835">
        <v>4113</v>
      </c>
      <c r="I835" t="s">
        <v>273</v>
      </c>
      <c r="J835" t="s">
        <v>5014</v>
      </c>
      <c r="K835" t="s">
        <v>5015</v>
      </c>
      <c r="L835" t="s">
        <v>2019</v>
      </c>
      <c r="M835" t="s">
        <v>277</v>
      </c>
      <c r="N835" t="s">
        <v>2020</v>
      </c>
      <c r="O835" t="s">
        <v>37</v>
      </c>
      <c r="P835" t="s">
        <v>38</v>
      </c>
      <c r="Q835" t="s">
        <v>100</v>
      </c>
      <c r="R835" t="s">
        <v>101</v>
      </c>
      <c r="S835" t="s">
        <v>40</v>
      </c>
      <c r="T835" t="s">
        <v>39</v>
      </c>
      <c r="U835" t="s">
        <v>41</v>
      </c>
      <c r="V835" t="s">
        <v>42</v>
      </c>
      <c r="W835">
        <v>1034</v>
      </c>
      <c r="X835">
        <v>1512465001305</v>
      </c>
      <c r="Y835">
        <v>1512465001305</v>
      </c>
    </row>
    <row r="836" spans="1:25" x14ac:dyDescent="0.3">
      <c r="A836">
        <v>1035</v>
      </c>
      <c r="B836" t="s">
        <v>5016</v>
      </c>
      <c r="C836" t="s">
        <v>5017</v>
      </c>
      <c r="D836" t="s">
        <v>5018</v>
      </c>
      <c r="E836" t="s">
        <v>5019</v>
      </c>
      <c r="F836" t="s">
        <v>5020</v>
      </c>
      <c r="G836" t="s">
        <v>493</v>
      </c>
      <c r="H836">
        <v>60064</v>
      </c>
      <c r="I836" t="s">
        <v>86</v>
      </c>
      <c r="J836" t="s">
        <v>5021</v>
      </c>
      <c r="K836" t="s">
        <v>5022</v>
      </c>
      <c r="L836" t="s">
        <v>300</v>
      </c>
      <c r="M836" t="s">
        <v>90</v>
      </c>
      <c r="N836" t="s">
        <v>301</v>
      </c>
      <c r="O836" t="s">
        <v>151</v>
      </c>
      <c r="P836" t="s">
        <v>79</v>
      </c>
      <c r="Q836" t="s">
        <v>324</v>
      </c>
      <c r="R836" t="s">
        <v>325</v>
      </c>
      <c r="S836" t="s">
        <v>293</v>
      </c>
      <c r="T836" t="s">
        <v>101</v>
      </c>
      <c r="U836" t="s">
        <v>41</v>
      </c>
      <c r="V836" t="s">
        <v>42</v>
      </c>
      <c r="W836">
        <v>1035</v>
      </c>
      <c r="X836">
        <v>1512465001712</v>
      </c>
      <c r="Y836">
        <v>1512465001712</v>
      </c>
    </row>
    <row r="837" spans="1:25" x14ac:dyDescent="0.3">
      <c r="A837">
        <v>1036</v>
      </c>
      <c r="B837" t="s">
        <v>5023</v>
      </c>
      <c r="C837" t="s">
        <v>5024</v>
      </c>
      <c r="D837" t="s">
        <v>5025</v>
      </c>
      <c r="J837" t="s">
        <v>5026</v>
      </c>
      <c r="K837" t="s">
        <v>5027</v>
      </c>
      <c r="L837" t="s">
        <v>130</v>
      </c>
      <c r="N837" t="s">
        <v>131</v>
      </c>
      <c r="O837" t="s">
        <v>1046</v>
      </c>
      <c r="P837" t="s">
        <v>1047</v>
      </c>
      <c r="Q837" s="2">
        <v>43009</v>
      </c>
      <c r="R837" t="s">
        <v>65</v>
      </c>
      <c r="S837" t="s">
        <v>40</v>
      </c>
      <c r="T837" t="s">
        <v>39</v>
      </c>
      <c r="U837" t="s">
        <v>113</v>
      </c>
      <c r="V837" t="s">
        <v>95</v>
      </c>
      <c r="W837">
        <v>1036</v>
      </c>
      <c r="X837">
        <v>1512465002434</v>
      </c>
      <c r="Y837">
        <v>1512465002434</v>
      </c>
    </row>
    <row r="838" spans="1:25" x14ac:dyDescent="0.3">
      <c r="A838">
        <v>1037</v>
      </c>
      <c r="B838" t="s">
        <v>5028</v>
      </c>
      <c r="D838" t="s">
        <v>5029</v>
      </c>
      <c r="I838" t="s">
        <v>5030</v>
      </c>
      <c r="J838" t="s">
        <v>5031</v>
      </c>
      <c r="K838" t="s">
        <v>5032</v>
      </c>
      <c r="L838" t="s">
        <v>551</v>
      </c>
      <c r="M838" t="s">
        <v>5033</v>
      </c>
      <c r="N838" t="s">
        <v>552</v>
      </c>
      <c r="O838" t="s">
        <v>830</v>
      </c>
      <c r="P838" t="s">
        <v>528</v>
      </c>
      <c r="Q838" s="2">
        <v>43009</v>
      </c>
      <c r="R838" t="s">
        <v>65</v>
      </c>
      <c r="S838" t="s">
        <v>64</v>
      </c>
      <c r="T838" t="s">
        <v>65</v>
      </c>
      <c r="U838" t="s">
        <v>113</v>
      </c>
      <c r="V838" t="s">
        <v>95</v>
      </c>
      <c r="W838">
        <v>1037</v>
      </c>
      <c r="X838">
        <v>1512465002740</v>
      </c>
      <c r="Y838">
        <v>1512465002740</v>
      </c>
    </row>
    <row r="839" spans="1:25" x14ac:dyDescent="0.3">
      <c r="A839">
        <v>1038</v>
      </c>
      <c r="B839" t="s">
        <v>1394</v>
      </c>
      <c r="D839" t="s">
        <v>5034</v>
      </c>
      <c r="J839" t="s">
        <v>5035</v>
      </c>
      <c r="K839" t="s">
        <v>5036</v>
      </c>
      <c r="L839" t="s">
        <v>2019</v>
      </c>
      <c r="N839" t="s">
        <v>2020</v>
      </c>
      <c r="S839" t="s">
        <v>64</v>
      </c>
      <c r="T839" t="s">
        <v>65</v>
      </c>
      <c r="U839" t="s">
        <v>41</v>
      </c>
      <c r="V839" t="s">
        <v>42</v>
      </c>
      <c r="W839">
        <v>1038</v>
      </c>
      <c r="X839">
        <v>1512465002789</v>
      </c>
      <c r="Y839">
        <v>1512465002789</v>
      </c>
    </row>
    <row r="840" spans="1:25" x14ac:dyDescent="0.3">
      <c r="A840">
        <v>1039</v>
      </c>
      <c r="D840" t="s">
        <v>5037</v>
      </c>
      <c r="E840" t="s">
        <v>5038</v>
      </c>
      <c r="F840" t="s">
        <v>2754</v>
      </c>
      <c r="G840" t="s">
        <v>2393</v>
      </c>
      <c r="H840" t="s">
        <v>5039</v>
      </c>
      <c r="I840" t="s">
        <v>460</v>
      </c>
      <c r="J840" t="s">
        <v>5040</v>
      </c>
      <c r="L840" t="s">
        <v>247</v>
      </c>
      <c r="M840" t="s">
        <v>463</v>
      </c>
      <c r="N840" t="s">
        <v>248</v>
      </c>
      <c r="O840" t="s">
        <v>37</v>
      </c>
      <c r="P840" t="s">
        <v>38</v>
      </c>
      <c r="Q840" t="s">
        <v>78</v>
      </c>
      <c r="R840" t="s">
        <v>79</v>
      </c>
      <c r="W840">
        <v>1039</v>
      </c>
      <c r="X840">
        <v>1512465003172</v>
      </c>
      <c r="Y840">
        <v>1512465003172</v>
      </c>
    </row>
    <row r="841" spans="1:25" x14ac:dyDescent="0.3">
      <c r="A841">
        <v>1040</v>
      </c>
      <c r="B841" t="s">
        <v>5041</v>
      </c>
      <c r="C841" t="s">
        <v>5042</v>
      </c>
      <c r="D841" t="s">
        <v>5043</v>
      </c>
      <c r="W841">
        <v>1040</v>
      </c>
      <c r="X841">
        <v>1512465003223</v>
      </c>
      <c r="Y841">
        <v>1512465003223</v>
      </c>
    </row>
    <row r="842" spans="1:25" x14ac:dyDescent="0.3">
      <c r="A842">
        <v>1041</v>
      </c>
      <c r="B842" t="s">
        <v>5044</v>
      </c>
      <c r="C842" t="s">
        <v>5045</v>
      </c>
      <c r="D842" t="s">
        <v>5046</v>
      </c>
      <c r="E842" t="s">
        <v>5047</v>
      </c>
      <c r="F842" t="s">
        <v>85</v>
      </c>
      <c r="G842" t="s">
        <v>85</v>
      </c>
      <c r="H842">
        <v>10022</v>
      </c>
      <c r="I842" t="s">
        <v>86</v>
      </c>
      <c r="J842" t="s">
        <v>5048</v>
      </c>
      <c r="K842" t="s">
        <v>5049</v>
      </c>
      <c r="L842" t="s">
        <v>130</v>
      </c>
      <c r="M842" t="s">
        <v>90</v>
      </c>
      <c r="N842" t="s">
        <v>131</v>
      </c>
      <c r="O842" t="s">
        <v>37</v>
      </c>
      <c r="P842" t="s">
        <v>38</v>
      </c>
      <c r="Q842" t="s">
        <v>78</v>
      </c>
      <c r="R842" t="s">
        <v>79</v>
      </c>
      <c r="S842" t="s">
        <v>80</v>
      </c>
      <c r="T842" t="s">
        <v>79</v>
      </c>
      <c r="U842" t="s">
        <v>41</v>
      </c>
      <c r="V842" t="s">
        <v>42</v>
      </c>
      <c r="W842">
        <v>1041</v>
      </c>
      <c r="X842">
        <v>1512465003954</v>
      </c>
      <c r="Y842">
        <v>1512465003954</v>
      </c>
    </row>
    <row r="843" spans="1:25" x14ac:dyDescent="0.3">
      <c r="A843">
        <v>1042</v>
      </c>
      <c r="B843" t="s">
        <v>768</v>
      </c>
      <c r="C843" t="s">
        <v>5050</v>
      </c>
      <c r="D843" t="s">
        <v>5051</v>
      </c>
      <c r="E843" t="s">
        <v>5052</v>
      </c>
      <c r="F843" t="s">
        <v>5053</v>
      </c>
      <c r="G843" t="s">
        <v>5054</v>
      </c>
      <c r="H843">
        <v>5106</v>
      </c>
      <c r="I843" t="s">
        <v>5055</v>
      </c>
      <c r="J843" t="s">
        <v>5056</v>
      </c>
      <c r="K843" t="s">
        <v>5057</v>
      </c>
      <c r="L843" t="s">
        <v>321</v>
      </c>
      <c r="M843" t="s">
        <v>5058</v>
      </c>
      <c r="N843" t="s">
        <v>323</v>
      </c>
      <c r="O843" t="s">
        <v>37</v>
      </c>
      <c r="P843" t="s">
        <v>38</v>
      </c>
      <c r="Q843" s="1">
        <v>18568</v>
      </c>
      <c r="R843" t="s">
        <v>39</v>
      </c>
      <c r="S843" t="s">
        <v>64</v>
      </c>
      <c r="T843" t="s">
        <v>65</v>
      </c>
      <c r="U843" t="s">
        <v>41</v>
      </c>
      <c r="V843" t="s">
        <v>42</v>
      </c>
      <c r="W843">
        <v>1042</v>
      </c>
      <c r="X843">
        <v>1512465005257</v>
      </c>
      <c r="Y843">
        <v>1512465005257</v>
      </c>
    </row>
    <row r="844" spans="1:25" x14ac:dyDescent="0.3">
      <c r="A844">
        <v>1043</v>
      </c>
      <c r="B844" t="s">
        <v>5059</v>
      </c>
      <c r="D844" t="s">
        <v>5060</v>
      </c>
      <c r="E844" t="s">
        <v>5061</v>
      </c>
      <c r="F844" t="s">
        <v>5062</v>
      </c>
      <c r="G844" t="s">
        <v>5063</v>
      </c>
      <c r="I844" t="s">
        <v>5030</v>
      </c>
      <c r="J844" t="s">
        <v>5064</v>
      </c>
      <c r="K844" t="s">
        <v>5065</v>
      </c>
      <c r="L844" t="s">
        <v>821</v>
      </c>
      <c r="M844" t="s">
        <v>5033</v>
      </c>
      <c r="N844" t="s">
        <v>822</v>
      </c>
      <c r="O844" t="s">
        <v>151</v>
      </c>
      <c r="P844" t="s">
        <v>79</v>
      </c>
      <c r="Q844" t="s">
        <v>527</v>
      </c>
      <c r="R844" t="s">
        <v>528</v>
      </c>
      <c r="S844" t="s">
        <v>80</v>
      </c>
      <c r="T844" t="s">
        <v>79</v>
      </c>
      <c r="U844" t="s">
        <v>41</v>
      </c>
      <c r="V844" t="s">
        <v>42</v>
      </c>
      <c r="W844">
        <v>1043</v>
      </c>
      <c r="X844">
        <v>1512465005338</v>
      </c>
      <c r="Y844">
        <v>1512465005338</v>
      </c>
    </row>
    <row r="845" spans="1:25" x14ac:dyDescent="0.3">
      <c r="A845">
        <v>1044</v>
      </c>
      <c r="B845" t="s">
        <v>5066</v>
      </c>
      <c r="C845" t="s">
        <v>5067</v>
      </c>
      <c r="D845" t="s">
        <v>5068</v>
      </c>
      <c r="E845" t="s">
        <v>5069</v>
      </c>
      <c r="G845" t="s">
        <v>5070</v>
      </c>
      <c r="H845" t="s">
        <v>5071</v>
      </c>
      <c r="I845" t="s">
        <v>873</v>
      </c>
      <c r="J845" t="s">
        <v>5072</v>
      </c>
      <c r="K845" t="s">
        <v>5073</v>
      </c>
      <c r="L845" t="s">
        <v>1670</v>
      </c>
      <c r="M845" t="s">
        <v>877</v>
      </c>
      <c r="N845" t="s">
        <v>1671</v>
      </c>
      <c r="O845" t="s">
        <v>1046</v>
      </c>
      <c r="P845" t="s">
        <v>1047</v>
      </c>
      <c r="Q845" t="s">
        <v>221</v>
      </c>
      <c r="R845" t="s">
        <v>222</v>
      </c>
      <c r="S845" t="s">
        <v>64</v>
      </c>
      <c r="T845" t="s">
        <v>65</v>
      </c>
      <c r="U845" t="s">
        <v>41</v>
      </c>
      <c r="V845" t="s">
        <v>42</v>
      </c>
      <c r="W845">
        <v>1044</v>
      </c>
      <c r="X845">
        <v>1512465005496</v>
      </c>
      <c r="Y845">
        <v>1512465005496</v>
      </c>
    </row>
    <row r="846" spans="1:25" x14ac:dyDescent="0.3">
      <c r="A846">
        <v>1045</v>
      </c>
      <c r="B846" t="s">
        <v>5074</v>
      </c>
      <c r="C846" t="s">
        <v>5075</v>
      </c>
      <c r="D846" t="s">
        <v>5076</v>
      </c>
      <c r="E846" t="s">
        <v>5077</v>
      </c>
      <c r="F846" t="s">
        <v>85</v>
      </c>
      <c r="G846" t="s">
        <v>85</v>
      </c>
      <c r="H846">
        <v>10017</v>
      </c>
      <c r="I846" t="s">
        <v>86</v>
      </c>
      <c r="J846" t="s">
        <v>5078</v>
      </c>
      <c r="K846" t="s">
        <v>5079</v>
      </c>
      <c r="L846" t="s">
        <v>89</v>
      </c>
      <c r="M846" t="s">
        <v>90</v>
      </c>
      <c r="N846" t="s">
        <v>91</v>
      </c>
      <c r="O846" t="s">
        <v>92</v>
      </c>
      <c r="P846" t="s">
        <v>93</v>
      </c>
      <c r="Q846" t="s">
        <v>324</v>
      </c>
      <c r="R846" t="s">
        <v>325</v>
      </c>
      <c r="S846" t="s">
        <v>40</v>
      </c>
      <c r="T846" t="s">
        <v>39</v>
      </c>
      <c r="U846" t="s">
        <v>41</v>
      </c>
      <c r="V846" t="s">
        <v>42</v>
      </c>
      <c r="W846">
        <v>1045</v>
      </c>
      <c r="X846">
        <v>1512465006439</v>
      </c>
      <c r="Y846">
        <v>1512465006439</v>
      </c>
    </row>
    <row r="847" spans="1:25" x14ac:dyDescent="0.3">
      <c r="A847">
        <v>1046</v>
      </c>
      <c r="B847" t="s">
        <v>5080</v>
      </c>
      <c r="D847" t="s">
        <v>5081</v>
      </c>
      <c r="E847" t="s">
        <v>5082</v>
      </c>
      <c r="F847" t="s">
        <v>437</v>
      </c>
      <c r="G847" t="s">
        <v>438</v>
      </c>
      <c r="H847">
        <v>80336</v>
      </c>
      <c r="I847" t="s">
        <v>48</v>
      </c>
      <c r="J847" t="s">
        <v>5083</v>
      </c>
      <c r="L847" t="s">
        <v>255</v>
      </c>
      <c r="M847" t="s">
        <v>52</v>
      </c>
      <c r="N847" t="s">
        <v>256</v>
      </c>
      <c r="O847" t="s">
        <v>37</v>
      </c>
      <c r="P847" t="s">
        <v>38</v>
      </c>
      <c r="Q847" s="2">
        <v>43009</v>
      </c>
      <c r="R847" t="s">
        <v>65</v>
      </c>
      <c r="W847">
        <v>1046</v>
      </c>
      <c r="X847">
        <v>1512465006957</v>
      </c>
      <c r="Y847">
        <v>1512465006957</v>
      </c>
    </row>
    <row r="848" spans="1:25" x14ac:dyDescent="0.3">
      <c r="A848">
        <v>1047</v>
      </c>
      <c r="B848" t="s">
        <v>5084</v>
      </c>
      <c r="D848" t="s">
        <v>5085</v>
      </c>
      <c r="E848" t="s">
        <v>5086</v>
      </c>
      <c r="F848" t="s">
        <v>47</v>
      </c>
      <c r="G848" t="s">
        <v>47</v>
      </c>
      <c r="H848">
        <v>10719</v>
      </c>
      <c r="I848" t="s">
        <v>48</v>
      </c>
      <c r="J848" t="s">
        <v>5087</v>
      </c>
      <c r="K848" t="s">
        <v>5088</v>
      </c>
      <c r="L848" t="s">
        <v>130</v>
      </c>
      <c r="M848" t="s">
        <v>52</v>
      </c>
      <c r="N848" t="s">
        <v>131</v>
      </c>
      <c r="O848" t="s">
        <v>151</v>
      </c>
      <c r="P848" t="s">
        <v>79</v>
      </c>
      <c r="Q848" s="1">
        <v>18568</v>
      </c>
      <c r="R848" t="s">
        <v>39</v>
      </c>
      <c r="S848" t="s">
        <v>40</v>
      </c>
      <c r="T848" t="s">
        <v>39</v>
      </c>
      <c r="U848" t="s">
        <v>41</v>
      </c>
      <c r="V848" t="s">
        <v>42</v>
      </c>
      <c r="W848">
        <v>1047</v>
      </c>
      <c r="X848">
        <v>1512465007212</v>
      </c>
      <c r="Y848">
        <v>1512465007212</v>
      </c>
    </row>
    <row r="849" spans="1:25" x14ac:dyDescent="0.3">
      <c r="A849">
        <v>1048</v>
      </c>
      <c r="B849" t="s">
        <v>5089</v>
      </c>
      <c r="D849" t="s">
        <v>5090</v>
      </c>
      <c r="E849" t="s">
        <v>5091</v>
      </c>
      <c r="F849" t="s">
        <v>1383</v>
      </c>
      <c r="G849" t="s">
        <v>157</v>
      </c>
      <c r="H849">
        <v>94043</v>
      </c>
      <c r="I849" t="s">
        <v>86</v>
      </c>
      <c r="J849" t="s">
        <v>5092</v>
      </c>
      <c r="L849" t="s">
        <v>255</v>
      </c>
      <c r="M849" t="s">
        <v>90</v>
      </c>
      <c r="N849" t="s">
        <v>256</v>
      </c>
      <c r="O849" t="s">
        <v>151</v>
      </c>
      <c r="P849" t="s">
        <v>79</v>
      </c>
      <c r="Q849" t="s">
        <v>527</v>
      </c>
      <c r="R849" t="s">
        <v>528</v>
      </c>
      <c r="W849">
        <v>1048</v>
      </c>
      <c r="X849">
        <v>1512465007779</v>
      </c>
      <c r="Y849">
        <v>1512465007779</v>
      </c>
    </row>
    <row r="850" spans="1:25" x14ac:dyDescent="0.3">
      <c r="A850">
        <v>1049</v>
      </c>
      <c r="B850" t="s">
        <v>415</v>
      </c>
      <c r="C850" t="s">
        <v>5093</v>
      </c>
      <c r="D850" t="s">
        <v>5094</v>
      </c>
      <c r="E850" t="s">
        <v>5095</v>
      </c>
      <c r="I850" t="s">
        <v>48</v>
      </c>
      <c r="J850" t="s">
        <v>5096</v>
      </c>
      <c r="K850" t="s">
        <v>5097</v>
      </c>
      <c r="M850" t="s">
        <v>52</v>
      </c>
      <c r="S850" t="s">
        <v>64</v>
      </c>
      <c r="T850" t="s">
        <v>65</v>
      </c>
      <c r="U850" t="s">
        <v>41</v>
      </c>
      <c r="V850" t="s">
        <v>42</v>
      </c>
      <c r="W850">
        <v>1049</v>
      </c>
      <c r="X850">
        <v>1512465007875</v>
      </c>
      <c r="Y850">
        <v>1512465007875</v>
      </c>
    </row>
    <row r="851" spans="1:25" x14ac:dyDescent="0.3">
      <c r="A851">
        <v>1050</v>
      </c>
      <c r="B851" t="s">
        <v>5098</v>
      </c>
      <c r="D851" t="s">
        <v>5099</v>
      </c>
      <c r="E851" t="s">
        <v>5100</v>
      </c>
      <c r="F851" t="s">
        <v>4718</v>
      </c>
      <c r="G851" t="s">
        <v>773</v>
      </c>
      <c r="H851" t="s">
        <v>4719</v>
      </c>
      <c r="I851" t="s">
        <v>523</v>
      </c>
      <c r="J851" t="s">
        <v>5101</v>
      </c>
      <c r="K851" t="s">
        <v>5102</v>
      </c>
      <c r="L851" t="s">
        <v>276</v>
      </c>
      <c r="M851" t="s">
        <v>526</v>
      </c>
      <c r="N851" t="s">
        <v>278</v>
      </c>
      <c r="O851" t="s">
        <v>151</v>
      </c>
      <c r="P851" t="s">
        <v>79</v>
      </c>
      <c r="Q851" t="s">
        <v>78</v>
      </c>
      <c r="R851" t="s">
        <v>79</v>
      </c>
      <c r="S851" t="s">
        <v>80</v>
      </c>
      <c r="T851" t="s">
        <v>79</v>
      </c>
      <c r="U851" t="s">
        <v>41</v>
      </c>
      <c r="V851" t="s">
        <v>42</v>
      </c>
      <c r="W851">
        <v>1050</v>
      </c>
      <c r="X851">
        <v>1512465007973</v>
      </c>
      <c r="Y851">
        <v>1512465007973</v>
      </c>
    </row>
    <row r="852" spans="1:25" x14ac:dyDescent="0.3">
      <c r="A852">
        <v>1051</v>
      </c>
      <c r="B852" t="s">
        <v>529</v>
      </c>
      <c r="D852" t="s">
        <v>5103</v>
      </c>
      <c r="E852" t="s">
        <v>5104</v>
      </c>
      <c r="F852" t="s">
        <v>437</v>
      </c>
      <c r="G852" t="s">
        <v>438</v>
      </c>
      <c r="H852">
        <v>80538</v>
      </c>
      <c r="I852" t="s">
        <v>48</v>
      </c>
      <c r="J852" t="s">
        <v>5105</v>
      </c>
      <c r="K852" t="s">
        <v>5106</v>
      </c>
      <c r="L852" t="s">
        <v>130</v>
      </c>
      <c r="M852" t="s">
        <v>52</v>
      </c>
      <c r="N852" t="s">
        <v>131</v>
      </c>
      <c r="O852" t="s">
        <v>37</v>
      </c>
      <c r="P852" t="s">
        <v>38</v>
      </c>
      <c r="Q852" t="s">
        <v>78</v>
      </c>
      <c r="R852" t="s">
        <v>79</v>
      </c>
      <c r="S852" t="s">
        <v>80</v>
      </c>
      <c r="T852" t="s">
        <v>79</v>
      </c>
      <c r="U852" t="s">
        <v>41</v>
      </c>
      <c r="V852" t="s">
        <v>42</v>
      </c>
      <c r="W852">
        <v>1051</v>
      </c>
      <c r="X852">
        <v>1512465009783</v>
      </c>
      <c r="Y852">
        <v>1512465009783</v>
      </c>
    </row>
    <row r="853" spans="1:25" x14ac:dyDescent="0.3">
      <c r="A853">
        <v>1052</v>
      </c>
      <c r="B853" t="s">
        <v>5107</v>
      </c>
      <c r="D853" t="s">
        <v>5108</v>
      </c>
      <c r="E853" t="s">
        <v>5109</v>
      </c>
      <c r="F853" t="s">
        <v>57</v>
      </c>
      <c r="G853" t="s">
        <v>58</v>
      </c>
      <c r="H853" t="s">
        <v>5110</v>
      </c>
      <c r="I853" t="s">
        <v>60</v>
      </c>
      <c r="J853" t="s">
        <v>5111</v>
      </c>
      <c r="K853" t="s">
        <v>5112</v>
      </c>
      <c r="L853" t="s">
        <v>34</v>
      </c>
      <c r="M853" t="s">
        <v>63</v>
      </c>
      <c r="N853" t="s">
        <v>36</v>
      </c>
      <c r="O853" t="s">
        <v>37</v>
      </c>
      <c r="P853" t="s">
        <v>38</v>
      </c>
      <c r="Q853" s="1">
        <v>18568</v>
      </c>
      <c r="R853" t="s">
        <v>39</v>
      </c>
      <c r="S853" t="s">
        <v>40</v>
      </c>
      <c r="T853" t="s">
        <v>39</v>
      </c>
      <c r="U853" t="s">
        <v>41</v>
      </c>
      <c r="V853" t="s">
        <v>42</v>
      </c>
      <c r="W853">
        <v>1052</v>
      </c>
      <c r="X853">
        <v>1512465009891</v>
      </c>
      <c r="Y853">
        <v>1512465009891</v>
      </c>
    </row>
    <row r="854" spans="1:25" x14ac:dyDescent="0.3">
      <c r="A854">
        <v>1053</v>
      </c>
      <c r="B854" t="s">
        <v>745</v>
      </c>
      <c r="C854" t="s">
        <v>5113</v>
      </c>
      <c r="D854" t="s">
        <v>5114</v>
      </c>
      <c r="K854" t="s">
        <v>5115</v>
      </c>
      <c r="S854" t="s">
        <v>293</v>
      </c>
      <c r="T854" t="s">
        <v>101</v>
      </c>
      <c r="U854" t="s">
        <v>41</v>
      </c>
      <c r="V854" t="s">
        <v>42</v>
      </c>
      <c r="W854">
        <v>1053</v>
      </c>
      <c r="X854">
        <v>1512465010084</v>
      </c>
      <c r="Y854">
        <v>1512465010084</v>
      </c>
    </row>
    <row r="855" spans="1:25" x14ac:dyDescent="0.3">
      <c r="A855">
        <v>1054</v>
      </c>
      <c r="B855" t="s">
        <v>5116</v>
      </c>
      <c r="C855" t="s">
        <v>5117</v>
      </c>
      <c r="D855" t="s">
        <v>5118</v>
      </c>
      <c r="F855" t="s">
        <v>5119</v>
      </c>
      <c r="G855" t="s">
        <v>5120</v>
      </c>
      <c r="I855" t="s">
        <v>2978</v>
      </c>
      <c r="J855" t="s">
        <v>5121</v>
      </c>
      <c r="K855" t="s">
        <v>5122</v>
      </c>
      <c r="M855" t="s">
        <v>2981</v>
      </c>
      <c r="S855" t="s">
        <v>40</v>
      </c>
      <c r="T855" t="s">
        <v>39</v>
      </c>
      <c r="U855" t="s">
        <v>41</v>
      </c>
      <c r="V855" t="s">
        <v>42</v>
      </c>
      <c r="W855">
        <v>1054</v>
      </c>
      <c r="X855">
        <v>1512465010774</v>
      </c>
      <c r="Y855">
        <v>1512465010774</v>
      </c>
    </row>
    <row r="856" spans="1:25" x14ac:dyDescent="0.3">
      <c r="A856">
        <v>1055</v>
      </c>
      <c r="B856" t="s">
        <v>4604</v>
      </c>
      <c r="C856" t="s">
        <v>4605</v>
      </c>
      <c r="D856" t="s">
        <v>4606</v>
      </c>
      <c r="E856" t="s">
        <v>4607</v>
      </c>
      <c r="F856" t="s">
        <v>4608</v>
      </c>
      <c r="G856" t="s">
        <v>262</v>
      </c>
      <c r="H856">
        <v>15238</v>
      </c>
      <c r="I856" t="s">
        <v>86</v>
      </c>
      <c r="J856" t="s">
        <v>4609</v>
      </c>
      <c r="K856" t="s">
        <v>5123</v>
      </c>
      <c r="L856" t="s">
        <v>265</v>
      </c>
      <c r="M856" t="s">
        <v>90</v>
      </c>
      <c r="N856" t="s">
        <v>266</v>
      </c>
      <c r="O856" t="s">
        <v>37</v>
      </c>
      <c r="P856" t="s">
        <v>38</v>
      </c>
      <c r="Q856" t="s">
        <v>527</v>
      </c>
      <c r="R856" t="s">
        <v>528</v>
      </c>
      <c r="S856" t="s">
        <v>80</v>
      </c>
      <c r="T856" t="s">
        <v>79</v>
      </c>
      <c r="U856" t="s">
        <v>41</v>
      </c>
      <c r="V856" t="s">
        <v>42</v>
      </c>
      <c r="W856">
        <v>1055</v>
      </c>
      <c r="X856">
        <v>1512465010853</v>
      </c>
      <c r="Y856">
        <v>1512465010853</v>
      </c>
    </row>
    <row r="857" spans="1:25" x14ac:dyDescent="0.3">
      <c r="A857">
        <v>1056</v>
      </c>
      <c r="B857" t="s">
        <v>5124</v>
      </c>
      <c r="D857" t="s">
        <v>5125</v>
      </c>
      <c r="E857" t="s">
        <v>5126</v>
      </c>
      <c r="F857" t="s">
        <v>437</v>
      </c>
      <c r="G857" t="s">
        <v>438</v>
      </c>
      <c r="H857">
        <v>80333</v>
      </c>
      <c r="I857" t="s">
        <v>48</v>
      </c>
      <c r="J857" t="s">
        <v>5127</v>
      </c>
      <c r="K857" t="s">
        <v>5128</v>
      </c>
      <c r="L857" t="s">
        <v>1492</v>
      </c>
      <c r="M857" t="s">
        <v>52</v>
      </c>
      <c r="N857" t="s">
        <v>1493</v>
      </c>
      <c r="Q857" t="s">
        <v>78</v>
      </c>
      <c r="R857" t="s">
        <v>79</v>
      </c>
      <c r="S857" t="s">
        <v>80</v>
      </c>
      <c r="T857" t="s">
        <v>79</v>
      </c>
      <c r="U857" t="s">
        <v>41</v>
      </c>
      <c r="V857" t="s">
        <v>42</v>
      </c>
      <c r="W857">
        <v>1056</v>
      </c>
      <c r="X857">
        <v>1512465012036</v>
      </c>
      <c r="Y857">
        <v>1512465012036</v>
      </c>
    </row>
    <row r="858" spans="1:25" x14ac:dyDescent="0.3">
      <c r="A858">
        <v>1057</v>
      </c>
      <c r="B858" t="s">
        <v>5129</v>
      </c>
      <c r="C858" t="s">
        <v>5130</v>
      </c>
      <c r="D858" t="s">
        <v>5131</v>
      </c>
      <c r="F858" t="s">
        <v>5132</v>
      </c>
      <c r="G858" t="s">
        <v>2676</v>
      </c>
      <c r="I858" t="s">
        <v>86</v>
      </c>
      <c r="J858" t="s">
        <v>5133</v>
      </c>
      <c r="K858" t="s">
        <v>5134</v>
      </c>
      <c r="M858" t="s">
        <v>90</v>
      </c>
      <c r="S858" t="s">
        <v>64</v>
      </c>
      <c r="T858" t="s">
        <v>65</v>
      </c>
      <c r="U858" t="s">
        <v>41</v>
      </c>
      <c r="V858" t="s">
        <v>42</v>
      </c>
      <c r="W858">
        <v>1057</v>
      </c>
      <c r="X858">
        <v>1512465012428</v>
      </c>
      <c r="Y858">
        <v>1512465012428</v>
      </c>
    </row>
    <row r="859" spans="1:25" x14ac:dyDescent="0.3">
      <c r="A859">
        <v>1058</v>
      </c>
      <c r="B859" t="s">
        <v>5135</v>
      </c>
      <c r="C859" t="s">
        <v>5136</v>
      </c>
      <c r="D859" t="s">
        <v>5137</v>
      </c>
      <c r="E859" t="s">
        <v>5138</v>
      </c>
      <c r="F859" t="s">
        <v>5139</v>
      </c>
      <c r="G859" t="s">
        <v>579</v>
      </c>
      <c r="H859">
        <v>98052</v>
      </c>
      <c r="I859" t="s">
        <v>86</v>
      </c>
      <c r="J859" t="s">
        <v>5140</v>
      </c>
      <c r="K859" t="s">
        <v>5141</v>
      </c>
      <c r="L859" t="s">
        <v>214</v>
      </c>
      <c r="M859" t="s">
        <v>90</v>
      </c>
      <c r="N859" t="s">
        <v>215</v>
      </c>
      <c r="O859" t="s">
        <v>151</v>
      </c>
      <c r="P859" t="s">
        <v>79</v>
      </c>
      <c r="Q859" t="s">
        <v>324</v>
      </c>
      <c r="R859" t="s">
        <v>325</v>
      </c>
      <c r="S859" t="s">
        <v>64</v>
      </c>
      <c r="T859" t="s">
        <v>65</v>
      </c>
      <c r="U859" t="s">
        <v>113</v>
      </c>
      <c r="V859" t="s">
        <v>95</v>
      </c>
      <c r="W859">
        <v>1058</v>
      </c>
      <c r="X859">
        <v>1512465012441</v>
      </c>
      <c r="Y859">
        <v>1512465012441</v>
      </c>
    </row>
    <row r="860" spans="1:25" x14ac:dyDescent="0.3">
      <c r="A860">
        <v>1059</v>
      </c>
      <c r="D860" t="s">
        <v>5142</v>
      </c>
      <c r="E860" t="s">
        <v>5143</v>
      </c>
      <c r="F860" t="s">
        <v>5144</v>
      </c>
      <c r="G860" t="s">
        <v>365</v>
      </c>
      <c r="H860">
        <v>8400</v>
      </c>
      <c r="I860" t="s">
        <v>366</v>
      </c>
      <c r="J860" t="s">
        <v>5145</v>
      </c>
      <c r="L860" t="s">
        <v>5146</v>
      </c>
      <c r="M860" t="s">
        <v>369</v>
      </c>
      <c r="N860" t="s">
        <v>5147</v>
      </c>
      <c r="O860" t="s">
        <v>37</v>
      </c>
      <c r="P860" t="s">
        <v>38</v>
      </c>
      <c r="Q860" s="2">
        <v>43009</v>
      </c>
      <c r="R860" t="s">
        <v>65</v>
      </c>
      <c r="W860">
        <v>1059</v>
      </c>
      <c r="X860">
        <v>1512465013163</v>
      </c>
      <c r="Y860">
        <v>1512465013163</v>
      </c>
    </row>
    <row r="861" spans="1:25" x14ac:dyDescent="0.3">
      <c r="A861">
        <v>1060</v>
      </c>
      <c r="B861" t="s">
        <v>4663</v>
      </c>
      <c r="D861" t="s">
        <v>4664</v>
      </c>
      <c r="F861" t="s">
        <v>85</v>
      </c>
      <c r="G861" t="s">
        <v>85</v>
      </c>
      <c r="H861">
        <v>10019</v>
      </c>
      <c r="I861" t="s">
        <v>86</v>
      </c>
      <c r="J861" t="s">
        <v>4665</v>
      </c>
      <c r="K861" t="s">
        <v>5148</v>
      </c>
      <c r="L861" t="s">
        <v>51</v>
      </c>
      <c r="M861" t="s">
        <v>90</v>
      </c>
      <c r="N861" t="s">
        <v>53</v>
      </c>
      <c r="O861" t="s">
        <v>37</v>
      </c>
      <c r="P861" t="s">
        <v>38</v>
      </c>
      <c r="Q861" t="s">
        <v>100</v>
      </c>
      <c r="R861" t="s">
        <v>101</v>
      </c>
      <c r="S861" t="s">
        <v>64</v>
      </c>
      <c r="T861" t="s">
        <v>65</v>
      </c>
      <c r="U861" t="s">
        <v>41</v>
      </c>
      <c r="V861" t="s">
        <v>42</v>
      </c>
      <c r="W861">
        <v>1060</v>
      </c>
      <c r="X861">
        <v>1512465013204</v>
      </c>
      <c r="Y861">
        <v>1512465013204</v>
      </c>
    </row>
    <row r="862" spans="1:25" x14ac:dyDescent="0.3">
      <c r="A862">
        <v>1061</v>
      </c>
      <c r="B862" t="s">
        <v>3554</v>
      </c>
      <c r="C862" t="s">
        <v>5149</v>
      </c>
      <c r="D862" t="s">
        <v>5150</v>
      </c>
      <c r="E862" t="s">
        <v>5151</v>
      </c>
      <c r="F862" t="s">
        <v>3164</v>
      </c>
      <c r="G862" t="s">
        <v>956</v>
      </c>
      <c r="H862" t="s">
        <v>5152</v>
      </c>
      <c r="I862" t="s">
        <v>460</v>
      </c>
      <c r="J862" t="s">
        <v>5153</v>
      </c>
      <c r="K862" t="s">
        <v>5154</v>
      </c>
      <c r="L862" t="s">
        <v>255</v>
      </c>
      <c r="M862" t="s">
        <v>463</v>
      </c>
      <c r="N862" t="s">
        <v>256</v>
      </c>
      <c r="O862" t="s">
        <v>37</v>
      </c>
      <c r="P862" t="s">
        <v>38</v>
      </c>
      <c r="Q862" t="s">
        <v>527</v>
      </c>
      <c r="R862" t="s">
        <v>528</v>
      </c>
      <c r="S862" t="s">
        <v>40</v>
      </c>
      <c r="T862" t="s">
        <v>39</v>
      </c>
      <c r="U862" t="s">
        <v>113</v>
      </c>
      <c r="V862" t="s">
        <v>95</v>
      </c>
      <c r="W862">
        <v>1061</v>
      </c>
      <c r="X862">
        <v>1512465013421</v>
      </c>
      <c r="Y862">
        <v>1512465013421</v>
      </c>
    </row>
    <row r="863" spans="1:25" x14ac:dyDescent="0.3">
      <c r="A863">
        <v>1062</v>
      </c>
      <c r="D863" t="s">
        <v>5155</v>
      </c>
      <c r="E863" t="s">
        <v>5156</v>
      </c>
      <c r="F863" t="s">
        <v>2907</v>
      </c>
      <c r="G863" t="s">
        <v>749</v>
      </c>
      <c r="H863">
        <v>40213</v>
      </c>
      <c r="I863" t="s">
        <v>48</v>
      </c>
      <c r="J863" t="s">
        <v>5157</v>
      </c>
      <c r="L863" t="s">
        <v>901</v>
      </c>
      <c r="M863" t="s">
        <v>52</v>
      </c>
      <c r="N863" t="s">
        <v>902</v>
      </c>
      <c r="O863" t="s">
        <v>830</v>
      </c>
      <c r="P863" t="s">
        <v>528</v>
      </c>
      <c r="Q863" s="1">
        <v>18568</v>
      </c>
      <c r="R863" t="s">
        <v>39</v>
      </c>
      <c r="W863">
        <v>1062</v>
      </c>
      <c r="X863">
        <v>1512465014016</v>
      </c>
      <c r="Y863">
        <v>1512465014016</v>
      </c>
    </row>
    <row r="864" spans="1:25" x14ac:dyDescent="0.3">
      <c r="A864">
        <v>1063</v>
      </c>
      <c r="B864" t="s">
        <v>5158</v>
      </c>
      <c r="C864" t="s">
        <v>5159</v>
      </c>
      <c r="D864" t="s">
        <v>5160</v>
      </c>
      <c r="F864" t="s">
        <v>3086</v>
      </c>
      <c r="I864" t="s">
        <v>3086</v>
      </c>
      <c r="J864" t="s">
        <v>5161</v>
      </c>
      <c r="L864" t="s">
        <v>74</v>
      </c>
      <c r="M864" t="s">
        <v>3090</v>
      </c>
      <c r="N864" t="s">
        <v>75</v>
      </c>
      <c r="O864" t="s">
        <v>151</v>
      </c>
      <c r="P864" t="s">
        <v>79</v>
      </c>
      <c r="Q864" t="s">
        <v>94</v>
      </c>
      <c r="R864" t="s">
        <v>95</v>
      </c>
      <c r="W864">
        <v>1063</v>
      </c>
      <c r="X864">
        <v>1512465014388</v>
      </c>
      <c r="Y864">
        <v>1512465014388</v>
      </c>
    </row>
    <row r="865" spans="1:25" x14ac:dyDescent="0.3">
      <c r="A865">
        <v>1064</v>
      </c>
      <c r="B865" t="s">
        <v>5162</v>
      </c>
      <c r="D865" t="s">
        <v>5163</v>
      </c>
      <c r="E865" t="s">
        <v>5164</v>
      </c>
      <c r="F865" t="s">
        <v>5165</v>
      </c>
      <c r="G865" t="s">
        <v>5166</v>
      </c>
      <c r="H865">
        <v>39104</v>
      </c>
      <c r="I865" t="s">
        <v>48</v>
      </c>
      <c r="J865" t="s">
        <v>5167</v>
      </c>
      <c r="K865" t="s">
        <v>5168</v>
      </c>
      <c r="M865" t="s">
        <v>52</v>
      </c>
      <c r="S865" t="s">
        <v>64</v>
      </c>
      <c r="T865" t="s">
        <v>65</v>
      </c>
      <c r="U865" t="s">
        <v>113</v>
      </c>
      <c r="V865" t="s">
        <v>95</v>
      </c>
      <c r="W865">
        <v>1064</v>
      </c>
      <c r="X865">
        <v>1512465014666</v>
      </c>
      <c r="Y865">
        <v>1512465014666</v>
      </c>
    </row>
    <row r="866" spans="1:25" x14ac:dyDescent="0.3">
      <c r="A866">
        <v>1065</v>
      </c>
      <c r="B866" t="s">
        <v>4738</v>
      </c>
      <c r="D866" t="s">
        <v>4739</v>
      </c>
      <c r="E866" t="s">
        <v>5169</v>
      </c>
      <c r="I866" t="s">
        <v>48</v>
      </c>
      <c r="J866" t="s">
        <v>4741</v>
      </c>
      <c r="K866" t="s">
        <v>5170</v>
      </c>
      <c r="L866" t="s">
        <v>3344</v>
      </c>
      <c r="M866" t="s">
        <v>52</v>
      </c>
      <c r="N866" t="s">
        <v>3346</v>
      </c>
      <c r="O866" t="s">
        <v>151</v>
      </c>
      <c r="P866" t="s">
        <v>79</v>
      </c>
      <c r="Q866" t="s">
        <v>527</v>
      </c>
      <c r="R866" t="s">
        <v>528</v>
      </c>
      <c r="S866" t="s">
        <v>40</v>
      </c>
      <c r="T866" t="s">
        <v>39</v>
      </c>
      <c r="U866" t="s">
        <v>41</v>
      </c>
      <c r="V866" t="s">
        <v>42</v>
      </c>
      <c r="W866">
        <v>1065</v>
      </c>
      <c r="X866">
        <v>1512465015485</v>
      </c>
      <c r="Y866">
        <v>1512465015485</v>
      </c>
    </row>
    <row r="867" spans="1:25" x14ac:dyDescent="0.3">
      <c r="A867">
        <v>1066</v>
      </c>
      <c r="B867" t="s">
        <v>5171</v>
      </c>
      <c r="D867" t="s">
        <v>5172</v>
      </c>
      <c r="E867" t="s">
        <v>5173</v>
      </c>
      <c r="F867" t="s">
        <v>5174</v>
      </c>
      <c r="G867" t="s">
        <v>620</v>
      </c>
      <c r="I867" t="s">
        <v>86</v>
      </c>
      <c r="J867" t="s">
        <v>5175</v>
      </c>
      <c r="K867" t="s">
        <v>5176</v>
      </c>
      <c r="L867" t="s">
        <v>34</v>
      </c>
      <c r="M867" t="s">
        <v>90</v>
      </c>
      <c r="N867" t="s">
        <v>36</v>
      </c>
      <c r="O867" t="s">
        <v>151</v>
      </c>
      <c r="P867" t="s">
        <v>79</v>
      </c>
      <c r="Q867" t="s">
        <v>324</v>
      </c>
      <c r="R867" t="s">
        <v>325</v>
      </c>
      <c r="S867" t="s">
        <v>80</v>
      </c>
      <c r="T867" t="s">
        <v>79</v>
      </c>
      <c r="U867" t="s">
        <v>41</v>
      </c>
      <c r="V867" t="s">
        <v>42</v>
      </c>
      <c r="W867">
        <v>1066</v>
      </c>
      <c r="X867">
        <v>1512465016199</v>
      </c>
      <c r="Y867">
        <v>1512465016199</v>
      </c>
    </row>
    <row r="868" spans="1:25" x14ac:dyDescent="0.3">
      <c r="A868">
        <v>1067</v>
      </c>
      <c r="B868" t="s">
        <v>5177</v>
      </c>
      <c r="C868" t="s">
        <v>5178</v>
      </c>
      <c r="D868" t="s">
        <v>5179</v>
      </c>
      <c r="E868" t="s">
        <v>5180</v>
      </c>
      <c r="F868" t="s">
        <v>1121</v>
      </c>
      <c r="G868" t="s">
        <v>749</v>
      </c>
      <c r="H868">
        <v>50672</v>
      </c>
      <c r="I868" t="s">
        <v>48</v>
      </c>
      <c r="J868" t="s">
        <v>5181</v>
      </c>
      <c r="K868" t="s">
        <v>5182</v>
      </c>
      <c r="L868" t="s">
        <v>2027</v>
      </c>
      <c r="M868" t="s">
        <v>52</v>
      </c>
      <c r="N868" t="s">
        <v>2028</v>
      </c>
      <c r="O868" t="s">
        <v>37</v>
      </c>
      <c r="P868" t="s">
        <v>38</v>
      </c>
      <c r="S868" t="s">
        <v>64</v>
      </c>
      <c r="T868" t="s">
        <v>65</v>
      </c>
      <c r="U868" t="s">
        <v>41</v>
      </c>
      <c r="V868" t="s">
        <v>42</v>
      </c>
      <c r="W868">
        <v>1067</v>
      </c>
      <c r="X868">
        <v>1512465016497</v>
      </c>
      <c r="Y868">
        <v>1512465016497</v>
      </c>
    </row>
    <row r="869" spans="1:25" x14ac:dyDescent="0.3">
      <c r="A869">
        <v>1068</v>
      </c>
      <c r="B869" t="s">
        <v>5183</v>
      </c>
      <c r="D869" t="s">
        <v>5184</v>
      </c>
      <c r="E869" t="s">
        <v>5185</v>
      </c>
      <c r="F869" t="s">
        <v>2416</v>
      </c>
      <c r="G869" t="s">
        <v>2417</v>
      </c>
      <c r="H869">
        <v>4052</v>
      </c>
      <c r="I869" t="s">
        <v>366</v>
      </c>
      <c r="J869" t="s">
        <v>5186</v>
      </c>
      <c r="K869" t="s">
        <v>5187</v>
      </c>
      <c r="L869" t="s">
        <v>797</v>
      </c>
      <c r="M869" t="s">
        <v>369</v>
      </c>
      <c r="N869" t="s">
        <v>798</v>
      </c>
      <c r="O869" t="s">
        <v>151</v>
      </c>
      <c r="P869" t="s">
        <v>79</v>
      </c>
      <c r="Q869" t="s">
        <v>94</v>
      </c>
      <c r="R869" t="s">
        <v>95</v>
      </c>
      <c r="S869" t="s">
        <v>40</v>
      </c>
      <c r="T869" t="s">
        <v>39</v>
      </c>
      <c r="U869" t="s">
        <v>41</v>
      </c>
      <c r="V869" t="s">
        <v>42</v>
      </c>
      <c r="W869">
        <v>1068</v>
      </c>
      <c r="X869">
        <v>1512465016675</v>
      </c>
      <c r="Y869">
        <v>1512465016675</v>
      </c>
    </row>
    <row r="870" spans="1:25" x14ac:dyDescent="0.3">
      <c r="A870">
        <v>1069</v>
      </c>
      <c r="B870" t="s">
        <v>2769</v>
      </c>
      <c r="D870" t="s">
        <v>5188</v>
      </c>
      <c r="E870" t="s">
        <v>5189</v>
      </c>
      <c r="F870" t="s">
        <v>5190</v>
      </c>
      <c r="G870" t="s">
        <v>2132</v>
      </c>
      <c r="H870">
        <v>56301</v>
      </c>
      <c r="I870" t="s">
        <v>86</v>
      </c>
      <c r="J870" t="s">
        <v>5191</v>
      </c>
      <c r="K870" t="s">
        <v>5192</v>
      </c>
      <c r="L870" t="s">
        <v>5193</v>
      </c>
      <c r="M870" t="s">
        <v>90</v>
      </c>
      <c r="N870" t="s">
        <v>5194</v>
      </c>
      <c r="O870" t="s">
        <v>37</v>
      </c>
      <c r="P870" t="s">
        <v>38</v>
      </c>
      <c r="Q870" t="s">
        <v>221</v>
      </c>
      <c r="R870" t="s">
        <v>222</v>
      </c>
      <c r="S870" t="s">
        <v>80</v>
      </c>
      <c r="T870" t="s">
        <v>79</v>
      </c>
      <c r="U870" t="s">
        <v>41</v>
      </c>
      <c r="V870" t="s">
        <v>42</v>
      </c>
      <c r="W870">
        <v>1069</v>
      </c>
      <c r="X870">
        <v>1512465017921</v>
      </c>
      <c r="Y870">
        <v>1512465017921</v>
      </c>
    </row>
    <row r="871" spans="1:25" x14ac:dyDescent="0.3">
      <c r="A871">
        <v>1070</v>
      </c>
      <c r="B871" t="s">
        <v>5195</v>
      </c>
      <c r="D871" t="s">
        <v>5196</v>
      </c>
      <c r="E871" t="s">
        <v>5197</v>
      </c>
      <c r="F871" t="s">
        <v>5198</v>
      </c>
      <c r="G871" t="s">
        <v>5199</v>
      </c>
      <c r="H871">
        <v>18057</v>
      </c>
      <c r="I871" t="s">
        <v>48</v>
      </c>
      <c r="J871" t="s">
        <v>5200</v>
      </c>
      <c r="K871" t="s">
        <v>5201</v>
      </c>
      <c r="L871" t="s">
        <v>2019</v>
      </c>
      <c r="M871" t="s">
        <v>52</v>
      </c>
      <c r="N871" t="s">
        <v>2020</v>
      </c>
      <c r="O871" t="s">
        <v>112</v>
      </c>
      <c r="P871" t="s">
        <v>101</v>
      </c>
      <c r="Q871" s="1">
        <v>18568</v>
      </c>
      <c r="R871" t="s">
        <v>39</v>
      </c>
      <c r="S871" t="s">
        <v>293</v>
      </c>
      <c r="T871" t="s">
        <v>101</v>
      </c>
      <c r="U871" t="s">
        <v>41</v>
      </c>
      <c r="V871" t="s">
        <v>42</v>
      </c>
      <c r="W871">
        <v>1070</v>
      </c>
      <c r="X871">
        <v>1512465018774</v>
      </c>
      <c r="Y871">
        <v>1512465018774</v>
      </c>
    </row>
    <row r="872" spans="1:25" x14ac:dyDescent="0.3">
      <c r="A872">
        <v>1071</v>
      </c>
      <c r="B872" t="s">
        <v>5202</v>
      </c>
      <c r="D872" t="s">
        <v>5203</v>
      </c>
      <c r="J872" t="s">
        <v>5204</v>
      </c>
      <c r="K872" t="s">
        <v>5205</v>
      </c>
      <c r="L872" t="s">
        <v>219</v>
      </c>
      <c r="N872" t="s">
        <v>220</v>
      </c>
      <c r="O872" t="s">
        <v>151</v>
      </c>
      <c r="P872" t="s">
        <v>79</v>
      </c>
      <c r="Q872" t="s">
        <v>324</v>
      </c>
      <c r="R872" t="s">
        <v>325</v>
      </c>
      <c r="S872" t="s">
        <v>40</v>
      </c>
      <c r="T872" t="s">
        <v>39</v>
      </c>
      <c r="U872" t="s">
        <v>41</v>
      </c>
      <c r="V872" t="s">
        <v>42</v>
      </c>
      <c r="W872">
        <v>1071</v>
      </c>
      <c r="X872">
        <v>1512465018881</v>
      </c>
      <c r="Y872">
        <v>1512465018881</v>
      </c>
    </row>
    <row r="873" spans="1:25" x14ac:dyDescent="0.3">
      <c r="A873">
        <v>1072</v>
      </c>
      <c r="B873" t="s">
        <v>5206</v>
      </c>
      <c r="D873" t="s">
        <v>4087</v>
      </c>
      <c r="E873" t="s">
        <v>4088</v>
      </c>
      <c r="F873" t="s">
        <v>156</v>
      </c>
      <c r="G873" t="s">
        <v>157</v>
      </c>
      <c r="H873">
        <v>94105</v>
      </c>
      <c r="I873" t="s">
        <v>86</v>
      </c>
      <c r="J873" t="s">
        <v>4089</v>
      </c>
      <c r="K873" t="s">
        <v>5207</v>
      </c>
      <c r="L873" t="s">
        <v>214</v>
      </c>
      <c r="M873" t="s">
        <v>90</v>
      </c>
      <c r="N873" t="s">
        <v>215</v>
      </c>
      <c r="O873" t="s">
        <v>151</v>
      </c>
      <c r="P873" t="s">
        <v>79</v>
      </c>
      <c r="Q873" t="s">
        <v>527</v>
      </c>
      <c r="R873" t="s">
        <v>528</v>
      </c>
      <c r="S873" t="s">
        <v>80</v>
      </c>
      <c r="T873" t="s">
        <v>79</v>
      </c>
      <c r="U873" t="s">
        <v>41</v>
      </c>
      <c r="V873" t="s">
        <v>42</v>
      </c>
      <c r="W873">
        <v>1072</v>
      </c>
      <c r="X873">
        <v>1512465019014</v>
      </c>
      <c r="Y873">
        <v>1512465019014</v>
      </c>
    </row>
    <row r="874" spans="1:25" x14ac:dyDescent="0.3">
      <c r="A874">
        <v>1073</v>
      </c>
      <c r="B874" t="s">
        <v>5208</v>
      </c>
      <c r="C874" t="s">
        <v>5209</v>
      </c>
      <c r="D874" t="s">
        <v>5210</v>
      </c>
      <c r="J874" t="s">
        <v>5211</v>
      </c>
      <c r="K874" t="s">
        <v>5212</v>
      </c>
      <c r="L874" t="s">
        <v>34</v>
      </c>
      <c r="N874" t="s">
        <v>36</v>
      </c>
      <c r="O874" t="s">
        <v>37</v>
      </c>
      <c r="P874" t="s">
        <v>38</v>
      </c>
      <c r="Q874" t="s">
        <v>100</v>
      </c>
      <c r="R874" t="s">
        <v>101</v>
      </c>
      <c r="S874" t="s">
        <v>64</v>
      </c>
      <c r="T874" t="s">
        <v>65</v>
      </c>
      <c r="U874" t="s">
        <v>41</v>
      </c>
      <c r="V874" t="s">
        <v>42</v>
      </c>
      <c r="W874">
        <v>1073</v>
      </c>
      <c r="X874">
        <v>1512465019239</v>
      </c>
      <c r="Y874">
        <v>1512465019239</v>
      </c>
    </row>
    <row r="875" spans="1:25" x14ac:dyDescent="0.3">
      <c r="A875">
        <v>1074</v>
      </c>
      <c r="B875" t="s">
        <v>5213</v>
      </c>
      <c r="D875" t="s">
        <v>5214</v>
      </c>
      <c r="E875" t="s">
        <v>5215</v>
      </c>
      <c r="F875" t="s">
        <v>5216</v>
      </c>
      <c r="G875" t="s">
        <v>157</v>
      </c>
      <c r="H875">
        <v>92096</v>
      </c>
      <c r="I875" t="s">
        <v>86</v>
      </c>
      <c r="J875" t="s">
        <v>5217</v>
      </c>
      <c r="L875" t="s">
        <v>423</v>
      </c>
      <c r="M875" t="s">
        <v>90</v>
      </c>
      <c r="N875" t="s">
        <v>424</v>
      </c>
      <c r="O875" t="s">
        <v>112</v>
      </c>
      <c r="P875" t="s">
        <v>101</v>
      </c>
      <c r="Q875" t="s">
        <v>94</v>
      </c>
      <c r="R875" t="s">
        <v>95</v>
      </c>
      <c r="W875">
        <v>1074</v>
      </c>
      <c r="X875">
        <v>1512465019459</v>
      </c>
      <c r="Y875">
        <v>1512465019459</v>
      </c>
    </row>
    <row r="876" spans="1:25" x14ac:dyDescent="0.3">
      <c r="A876">
        <v>1075</v>
      </c>
      <c r="B876" t="s">
        <v>5218</v>
      </c>
      <c r="C876" t="s">
        <v>5219</v>
      </c>
      <c r="D876" t="s">
        <v>5220</v>
      </c>
      <c r="K876" t="s">
        <v>5221</v>
      </c>
      <c r="S876" t="s">
        <v>40</v>
      </c>
      <c r="T876" t="s">
        <v>39</v>
      </c>
      <c r="U876" t="s">
        <v>113</v>
      </c>
      <c r="V876" t="s">
        <v>95</v>
      </c>
      <c r="W876">
        <v>1075</v>
      </c>
      <c r="X876">
        <v>1512465020633</v>
      </c>
      <c r="Y876">
        <v>1512465020633</v>
      </c>
    </row>
    <row r="877" spans="1:25" x14ac:dyDescent="0.3">
      <c r="A877">
        <v>1076</v>
      </c>
      <c r="B877" t="s">
        <v>5222</v>
      </c>
      <c r="C877" t="s">
        <v>5223</v>
      </c>
      <c r="D877" t="s">
        <v>2859</v>
      </c>
      <c r="E877" t="s">
        <v>2860</v>
      </c>
      <c r="F877" t="s">
        <v>57</v>
      </c>
      <c r="G877" t="s">
        <v>58</v>
      </c>
      <c r="H877" t="s">
        <v>2861</v>
      </c>
      <c r="I877" t="s">
        <v>60</v>
      </c>
      <c r="J877" t="s">
        <v>2862</v>
      </c>
      <c r="K877" t="s">
        <v>5224</v>
      </c>
      <c r="L877" t="s">
        <v>265</v>
      </c>
      <c r="M877" t="s">
        <v>63</v>
      </c>
      <c r="N877" t="s">
        <v>266</v>
      </c>
      <c r="O877" t="s">
        <v>37</v>
      </c>
      <c r="P877" t="s">
        <v>38</v>
      </c>
      <c r="Q877" s="1">
        <v>18568</v>
      </c>
      <c r="R877" t="s">
        <v>39</v>
      </c>
      <c r="S877" t="s">
        <v>64</v>
      </c>
      <c r="T877" t="s">
        <v>65</v>
      </c>
      <c r="U877" t="s">
        <v>41</v>
      </c>
      <c r="V877" t="s">
        <v>42</v>
      </c>
      <c r="W877">
        <v>1076</v>
      </c>
      <c r="X877">
        <v>1512465021206</v>
      </c>
      <c r="Y877">
        <v>1512465021206</v>
      </c>
    </row>
    <row r="878" spans="1:25" x14ac:dyDescent="0.3">
      <c r="A878">
        <v>1077</v>
      </c>
      <c r="B878" t="s">
        <v>5225</v>
      </c>
      <c r="C878" t="s">
        <v>5226</v>
      </c>
      <c r="D878" t="s">
        <v>5227</v>
      </c>
      <c r="E878" t="s">
        <v>5228</v>
      </c>
      <c r="F878" t="s">
        <v>5229</v>
      </c>
      <c r="G878" t="s">
        <v>749</v>
      </c>
      <c r="H878">
        <v>44867</v>
      </c>
      <c r="I878" t="s">
        <v>48</v>
      </c>
      <c r="J878" t="s">
        <v>5230</v>
      </c>
      <c r="K878" t="s">
        <v>5231</v>
      </c>
      <c r="M878" t="s">
        <v>52</v>
      </c>
      <c r="Q878" s="2">
        <v>43009</v>
      </c>
      <c r="R878" t="s">
        <v>65</v>
      </c>
      <c r="S878" t="s">
        <v>80</v>
      </c>
      <c r="T878" t="s">
        <v>79</v>
      </c>
      <c r="U878" t="s">
        <v>113</v>
      </c>
      <c r="V878" t="s">
        <v>95</v>
      </c>
      <c r="W878">
        <v>1077</v>
      </c>
      <c r="X878">
        <v>1512465021538</v>
      </c>
      <c r="Y878">
        <v>1512465021538</v>
      </c>
    </row>
    <row r="879" spans="1:25" x14ac:dyDescent="0.3">
      <c r="A879">
        <v>1078</v>
      </c>
      <c r="B879" t="s">
        <v>5232</v>
      </c>
      <c r="D879" t="s">
        <v>5233</v>
      </c>
      <c r="E879" t="s">
        <v>5234</v>
      </c>
      <c r="F879" t="s">
        <v>2907</v>
      </c>
      <c r="G879" t="s">
        <v>749</v>
      </c>
      <c r="H879">
        <v>40213</v>
      </c>
      <c r="I879" t="s">
        <v>48</v>
      </c>
      <c r="J879" t="s">
        <v>5235</v>
      </c>
      <c r="L879" t="s">
        <v>130</v>
      </c>
      <c r="M879" t="s">
        <v>52</v>
      </c>
      <c r="N879" t="s">
        <v>131</v>
      </c>
      <c r="O879" t="s">
        <v>391</v>
      </c>
      <c r="P879" t="s">
        <v>222</v>
      </c>
      <c r="Q879" t="s">
        <v>94</v>
      </c>
      <c r="R879" t="s">
        <v>95</v>
      </c>
      <c r="W879">
        <v>1078</v>
      </c>
      <c r="X879">
        <v>1512465021772</v>
      </c>
      <c r="Y879">
        <v>1512465021772</v>
      </c>
    </row>
    <row r="880" spans="1:25" x14ac:dyDescent="0.3">
      <c r="A880">
        <v>1079</v>
      </c>
      <c r="B880" t="s">
        <v>2769</v>
      </c>
      <c r="D880" t="s">
        <v>5236</v>
      </c>
      <c r="E880" t="s">
        <v>5237</v>
      </c>
      <c r="F880" t="s">
        <v>5238</v>
      </c>
      <c r="G880" t="s">
        <v>454</v>
      </c>
      <c r="H880">
        <v>85201</v>
      </c>
      <c r="I880" t="s">
        <v>86</v>
      </c>
      <c r="J880" t="s">
        <v>5239</v>
      </c>
      <c r="K880" t="s">
        <v>5240</v>
      </c>
      <c r="L880" t="s">
        <v>34</v>
      </c>
      <c r="M880" t="s">
        <v>90</v>
      </c>
      <c r="N880" t="s">
        <v>36</v>
      </c>
      <c r="O880" t="s">
        <v>37</v>
      </c>
      <c r="P880" t="s">
        <v>38</v>
      </c>
      <c r="Q880" t="s">
        <v>527</v>
      </c>
      <c r="R880" t="s">
        <v>528</v>
      </c>
      <c r="S880" t="s">
        <v>80</v>
      </c>
      <c r="T880" t="s">
        <v>79</v>
      </c>
      <c r="U880" t="s">
        <v>41</v>
      </c>
      <c r="V880" t="s">
        <v>42</v>
      </c>
      <c r="W880">
        <v>1079</v>
      </c>
      <c r="X880">
        <v>1512465021963</v>
      </c>
      <c r="Y880">
        <v>1512465021963</v>
      </c>
    </row>
    <row r="881" spans="1:25" x14ac:dyDescent="0.3">
      <c r="A881">
        <v>1080</v>
      </c>
      <c r="B881" t="s">
        <v>5241</v>
      </c>
      <c r="C881" t="s">
        <v>5242</v>
      </c>
      <c r="D881" t="s">
        <v>5243</v>
      </c>
      <c r="E881" t="s">
        <v>5244</v>
      </c>
      <c r="F881" t="s">
        <v>5245</v>
      </c>
      <c r="G881" t="s">
        <v>5246</v>
      </c>
      <c r="H881">
        <v>1067</v>
      </c>
      <c r="I881" t="s">
        <v>48</v>
      </c>
      <c r="J881" t="s">
        <v>5247</v>
      </c>
      <c r="L881" t="s">
        <v>51</v>
      </c>
      <c r="M881" t="s">
        <v>52</v>
      </c>
      <c r="N881" t="s">
        <v>53</v>
      </c>
      <c r="O881" t="s">
        <v>830</v>
      </c>
      <c r="P881" t="s">
        <v>528</v>
      </c>
      <c r="Q881" s="1">
        <v>18568</v>
      </c>
      <c r="R881" t="s">
        <v>39</v>
      </c>
      <c r="W881">
        <v>1080</v>
      </c>
      <c r="X881">
        <v>1512465022602</v>
      </c>
      <c r="Y881">
        <v>1512465022602</v>
      </c>
    </row>
    <row r="882" spans="1:25" x14ac:dyDescent="0.3">
      <c r="A882">
        <v>1081</v>
      </c>
      <c r="B882" t="s">
        <v>2787</v>
      </c>
      <c r="C882" t="s">
        <v>2788</v>
      </c>
      <c r="D882" t="s">
        <v>2789</v>
      </c>
      <c r="E882" t="s">
        <v>2790</v>
      </c>
      <c r="F882" t="s">
        <v>724</v>
      </c>
      <c r="G882" t="s">
        <v>725</v>
      </c>
      <c r="H882">
        <v>60327</v>
      </c>
      <c r="I882" t="s">
        <v>48</v>
      </c>
      <c r="J882" t="s">
        <v>2791</v>
      </c>
      <c r="K882" t="s">
        <v>5248</v>
      </c>
      <c r="L882" t="s">
        <v>130</v>
      </c>
      <c r="M882" t="s">
        <v>52</v>
      </c>
      <c r="N882" t="s">
        <v>131</v>
      </c>
      <c r="O882" t="s">
        <v>151</v>
      </c>
      <c r="P882" t="s">
        <v>79</v>
      </c>
      <c r="Q882" t="s">
        <v>78</v>
      </c>
      <c r="R882" t="s">
        <v>79</v>
      </c>
      <c r="S882" t="s">
        <v>80</v>
      </c>
      <c r="T882" t="s">
        <v>79</v>
      </c>
      <c r="U882" t="s">
        <v>41</v>
      </c>
      <c r="V882" t="s">
        <v>42</v>
      </c>
      <c r="W882">
        <v>1081</v>
      </c>
      <c r="X882">
        <v>1512465023643</v>
      </c>
      <c r="Y882">
        <v>1512465023643</v>
      </c>
    </row>
    <row r="883" spans="1:25" x14ac:dyDescent="0.3">
      <c r="A883">
        <v>1082</v>
      </c>
      <c r="W883">
        <v>1082</v>
      </c>
      <c r="X883">
        <v>1512465023653</v>
      </c>
      <c r="Y883">
        <v>1512465023653</v>
      </c>
    </row>
    <row r="884" spans="1:25" x14ac:dyDescent="0.3">
      <c r="A884">
        <v>1083</v>
      </c>
      <c r="B884" t="s">
        <v>5249</v>
      </c>
      <c r="D884" t="s">
        <v>5250</v>
      </c>
      <c r="E884" t="s">
        <v>5251</v>
      </c>
      <c r="F884" t="s">
        <v>437</v>
      </c>
      <c r="G884" t="s">
        <v>438</v>
      </c>
      <c r="H884">
        <v>80336</v>
      </c>
      <c r="I884" t="s">
        <v>48</v>
      </c>
      <c r="J884" t="s">
        <v>5252</v>
      </c>
      <c r="K884" t="s">
        <v>5253</v>
      </c>
      <c r="L884" t="s">
        <v>1056</v>
      </c>
      <c r="M884" t="s">
        <v>52</v>
      </c>
      <c r="N884" t="s">
        <v>1057</v>
      </c>
      <c r="O884" t="s">
        <v>151</v>
      </c>
      <c r="P884" t="s">
        <v>79</v>
      </c>
      <c r="Q884" t="s">
        <v>94</v>
      </c>
      <c r="R884" t="s">
        <v>95</v>
      </c>
      <c r="S884" t="s">
        <v>40</v>
      </c>
      <c r="T884" t="s">
        <v>39</v>
      </c>
      <c r="U884" t="s">
        <v>41</v>
      </c>
      <c r="V884" t="s">
        <v>42</v>
      </c>
      <c r="W884">
        <v>1083</v>
      </c>
      <c r="X884">
        <v>1512465023871</v>
      </c>
      <c r="Y884">
        <v>1512465023871</v>
      </c>
    </row>
    <row r="885" spans="1:25" x14ac:dyDescent="0.3">
      <c r="A885">
        <v>1084</v>
      </c>
      <c r="B885" t="s">
        <v>4435</v>
      </c>
      <c r="C885" t="s">
        <v>5254</v>
      </c>
      <c r="D885" t="s">
        <v>5255</v>
      </c>
      <c r="E885" t="s">
        <v>5256</v>
      </c>
      <c r="F885" t="s">
        <v>5257</v>
      </c>
      <c r="G885" t="s">
        <v>514</v>
      </c>
      <c r="H885">
        <v>92800</v>
      </c>
      <c r="I885" t="s">
        <v>340</v>
      </c>
      <c r="J885" t="s">
        <v>5258</v>
      </c>
      <c r="K885" t="s">
        <v>5259</v>
      </c>
      <c r="L885" t="s">
        <v>214</v>
      </c>
      <c r="M885" t="s">
        <v>344</v>
      </c>
      <c r="N885" t="s">
        <v>215</v>
      </c>
      <c r="O885" t="s">
        <v>37</v>
      </c>
      <c r="P885" t="s">
        <v>38</v>
      </c>
      <c r="Q885" t="s">
        <v>78</v>
      </c>
      <c r="R885" t="s">
        <v>79</v>
      </c>
      <c r="S885" t="s">
        <v>80</v>
      </c>
      <c r="T885" t="s">
        <v>79</v>
      </c>
      <c r="U885" t="s">
        <v>41</v>
      </c>
      <c r="V885" t="s">
        <v>42</v>
      </c>
      <c r="W885">
        <v>1084</v>
      </c>
      <c r="X885">
        <v>1512465024095</v>
      </c>
      <c r="Y885">
        <v>1512465024095</v>
      </c>
    </row>
    <row r="886" spans="1:25" x14ac:dyDescent="0.3">
      <c r="A886">
        <v>1085</v>
      </c>
      <c r="B886" t="s">
        <v>5260</v>
      </c>
      <c r="D886" t="s">
        <v>5261</v>
      </c>
      <c r="E886" t="s">
        <v>5262</v>
      </c>
      <c r="F886" t="s">
        <v>5263</v>
      </c>
      <c r="G886" t="s">
        <v>1649</v>
      </c>
      <c r="I886" t="s">
        <v>86</v>
      </c>
      <c r="J886" t="s">
        <v>5264</v>
      </c>
      <c r="K886" t="s">
        <v>5265</v>
      </c>
      <c r="L886" t="s">
        <v>276</v>
      </c>
      <c r="M886" t="s">
        <v>90</v>
      </c>
      <c r="N886" t="s">
        <v>278</v>
      </c>
      <c r="O886" t="s">
        <v>37</v>
      </c>
      <c r="P886" t="s">
        <v>38</v>
      </c>
      <c r="Q886" s="1">
        <v>18568</v>
      </c>
      <c r="R886" t="s">
        <v>39</v>
      </c>
      <c r="S886" t="s">
        <v>64</v>
      </c>
      <c r="T886" t="s">
        <v>65</v>
      </c>
      <c r="U886" t="s">
        <v>41</v>
      </c>
      <c r="V886" t="s">
        <v>42</v>
      </c>
      <c r="W886">
        <v>1085</v>
      </c>
      <c r="X886">
        <v>1512465024150</v>
      </c>
      <c r="Y886">
        <v>1512465024150</v>
      </c>
    </row>
    <row r="887" spans="1:25" x14ac:dyDescent="0.3">
      <c r="A887">
        <v>1086</v>
      </c>
      <c r="B887" t="s">
        <v>5266</v>
      </c>
      <c r="D887" t="s">
        <v>5267</v>
      </c>
      <c r="E887" t="s">
        <v>5268</v>
      </c>
      <c r="F887" t="s">
        <v>47</v>
      </c>
      <c r="G887" t="s">
        <v>47</v>
      </c>
      <c r="H887">
        <v>10787</v>
      </c>
      <c r="I887" t="s">
        <v>48</v>
      </c>
      <c r="J887" t="s">
        <v>5269</v>
      </c>
      <c r="K887" t="s">
        <v>5270</v>
      </c>
      <c r="L887" t="s">
        <v>255</v>
      </c>
      <c r="M887" t="s">
        <v>52</v>
      </c>
      <c r="N887" t="s">
        <v>256</v>
      </c>
      <c r="O887" t="s">
        <v>37</v>
      </c>
      <c r="P887" t="s">
        <v>38</v>
      </c>
      <c r="Q887" s="1">
        <v>18568</v>
      </c>
      <c r="R887" t="s">
        <v>39</v>
      </c>
      <c r="S887" t="s">
        <v>64</v>
      </c>
      <c r="T887" t="s">
        <v>65</v>
      </c>
      <c r="U887" t="s">
        <v>41</v>
      </c>
      <c r="V887" t="s">
        <v>42</v>
      </c>
      <c r="W887">
        <v>1086</v>
      </c>
      <c r="X887">
        <v>1512465025101</v>
      </c>
      <c r="Y887">
        <v>1512465025101</v>
      </c>
    </row>
    <row r="888" spans="1:25" x14ac:dyDescent="0.3">
      <c r="A888">
        <v>1087</v>
      </c>
      <c r="B888" t="s">
        <v>5271</v>
      </c>
      <c r="C888" t="s">
        <v>5272</v>
      </c>
      <c r="D888" t="s">
        <v>5273</v>
      </c>
      <c r="J888" t="s">
        <v>5274</v>
      </c>
      <c r="K888" t="s">
        <v>5275</v>
      </c>
      <c r="L888" t="s">
        <v>110</v>
      </c>
      <c r="N888" t="s">
        <v>111</v>
      </c>
      <c r="O888" t="s">
        <v>76</v>
      </c>
      <c r="P888" t="s">
        <v>77</v>
      </c>
      <c r="Q888" s="2">
        <v>43009</v>
      </c>
      <c r="R888" t="s">
        <v>65</v>
      </c>
      <c r="S888" t="s">
        <v>80</v>
      </c>
      <c r="T888" t="s">
        <v>79</v>
      </c>
      <c r="U888" t="s">
        <v>41</v>
      </c>
      <c r="V888" t="s">
        <v>42</v>
      </c>
      <c r="W888">
        <v>1087</v>
      </c>
      <c r="X888">
        <v>1512465025868</v>
      </c>
      <c r="Y888">
        <v>1512465025868</v>
      </c>
    </row>
    <row r="889" spans="1:25" x14ac:dyDescent="0.3">
      <c r="A889">
        <v>1088</v>
      </c>
      <c r="B889" t="s">
        <v>5276</v>
      </c>
      <c r="D889" t="s">
        <v>5277</v>
      </c>
      <c r="E889" t="s">
        <v>5278</v>
      </c>
      <c r="F889" t="s">
        <v>5279</v>
      </c>
      <c r="G889" t="s">
        <v>5280</v>
      </c>
      <c r="H889">
        <v>56070</v>
      </c>
      <c r="I889" t="s">
        <v>48</v>
      </c>
      <c r="J889" t="s">
        <v>5281</v>
      </c>
      <c r="K889" t="s">
        <v>5282</v>
      </c>
      <c r="L889" t="s">
        <v>34</v>
      </c>
      <c r="M889" t="s">
        <v>52</v>
      </c>
      <c r="N889" t="s">
        <v>36</v>
      </c>
      <c r="O889" t="s">
        <v>830</v>
      </c>
      <c r="P889" t="s">
        <v>528</v>
      </c>
      <c r="Q889" s="2">
        <v>43009</v>
      </c>
      <c r="R889" t="s">
        <v>65</v>
      </c>
      <c r="S889" t="s">
        <v>64</v>
      </c>
      <c r="T889" t="s">
        <v>65</v>
      </c>
      <c r="U889" t="s">
        <v>41</v>
      </c>
      <c r="V889" t="s">
        <v>42</v>
      </c>
      <c r="W889">
        <v>1088</v>
      </c>
      <c r="X889">
        <v>1512465025969</v>
      </c>
      <c r="Y889">
        <v>1512465025969</v>
      </c>
    </row>
    <row r="890" spans="1:25" x14ac:dyDescent="0.3">
      <c r="A890">
        <v>1089</v>
      </c>
      <c r="B890" t="s">
        <v>5283</v>
      </c>
      <c r="C890" t="s">
        <v>5284</v>
      </c>
      <c r="D890" t="s">
        <v>5285</v>
      </c>
      <c r="E890" t="s">
        <v>5286</v>
      </c>
      <c r="F890" t="s">
        <v>4048</v>
      </c>
      <c r="G890" t="s">
        <v>1438</v>
      </c>
      <c r="H890">
        <v>33716</v>
      </c>
      <c r="I890" t="s">
        <v>86</v>
      </c>
      <c r="J890" t="s">
        <v>5287</v>
      </c>
      <c r="K890" t="s">
        <v>5288</v>
      </c>
      <c r="L890" t="s">
        <v>130</v>
      </c>
      <c r="M890" t="s">
        <v>90</v>
      </c>
      <c r="N890" t="s">
        <v>131</v>
      </c>
      <c r="O890" t="s">
        <v>151</v>
      </c>
      <c r="P890" t="s">
        <v>79</v>
      </c>
      <c r="Q890" t="s">
        <v>324</v>
      </c>
      <c r="R890" t="s">
        <v>325</v>
      </c>
      <c r="S890" t="s">
        <v>40</v>
      </c>
      <c r="T890" t="s">
        <v>39</v>
      </c>
      <c r="U890" t="s">
        <v>41</v>
      </c>
      <c r="V890" t="s">
        <v>42</v>
      </c>
      <c r="W890">
        <v>1089</v>
      </c>
      <c r="X890">
        <v>1512465026150</v>
      </c>
      <c r="Y890">
        <v>1512465026150</v>
      </c>
    </row>
    <row r="891" spans="1:25" x14ac:dyDescent="0.3">
      <c r="A891">
        <v>1090</v>
      </c>
      <c r="B891" t="s">
        <v>5289</v>
      </c>
      <c r="C891" t="s">
        <v>5290</v>
      </c>
      <c r="D891" t="s">
        <v>5291</v>
      </c>
      <c r="E891" t="s">
        <v>5292</v>
      </c>
      <c r="F891" t="s">
        <v>4452</v>
      </c>
      <c r="G891" t="s">
        <v>157</v>
      </c>
      <c r="H891">
        <v>94607</v>
      </c>
      <c r="I891" t="s">
        <v>86</v>
      </c>
      <c r="J891" t="s">
        <v>5293</v>
      </c>
      <c r="K891" t="s">
        <v>5294</v>
      </c>
      <c r="L891" t="s">
        <v>1670</v>
      </c>
      <c r="M891" t="s">
        <v>90</v>
      </c>
      <c r="N891" t="s">
        <v>1671</v>
      </c>
      <c r="O891" t="s">
        <v>1046</v>
      </c>
      <c r="P891" t="s">
        <v>1047</v>
      </c>
      <c r="Q891" t="s">
        <v>527</v>
      </c>
      <c r="R891" t="s">
        <v>528</v>
      </c>
      <c r="S891" t="s">
        <v>80</v>
      </c>
      <c r="T891" t="s">
        <v>79</v>
      </c>
      <c r="U891" t="s">
        <v>41</v>
      </c>
      <c r="V891" t="s">
        <v>42</v>
      </c>
      <c r="W891">
        <v>1090</v>
      </c>
      <c r="X891">
        <v>1512465026368</v>
      </c>
      <c r="Y891">
        <v>1512465026368</v>
      </c>
    </row>
    <row r="892" spans="1:25" x14ac:dyDescent="0.3">
      <c r="A892">
        <v>1091</v>
      </c>
      <c r="B892" t="s">
        <v>5295</v>
      </c>
      <c r="C892" t="s">
        <v>5296</v>
      </c>
      <c r="D892" t="s">
        <v>5297</v>
      </c>
      <c r="J892" t="s">
        <v>5298</v>
      </c>
      <c r="K892" t="s">
        <v>5299</v>
      </c>
      <c r="L892" t="s">
        <v>588</v>
      </c>
      <c r="N892" t="s">
        <v>589</v>
      </c>
      <c r="O892" t="s">
        <v>391</v>
      </c>
      <c r="P892" t="s">
        <v>222</v>
      </c>
      <c r="Q892" t="s">
        <v>527</v>
      </c>
      <c r="R892" t="s">
        <v>528</v>
      </c>
      <c r="S892" t="s">
        <v>64</v>
      </c>
      <c r="T892" t="s">
        <v>65</v>
      </c>
      <c r="U892" t="s">
        <v>41</v>
      </c>
      <c r="V892" t="s">
        <v>42</v>
      </c>
      <c r="W892">
        <v>1091</v>
      </c>
      <c r="X892">
        <v>1512465027180</v>
      </c>
      <c r="Y892">
        <v>1512465027180</v>
      </c>
    </row>
    <row r="893" spans="1:25" x14ac:dyDescent="0.3">
      <c r="A893">
        <v>1092</v>
      </c>
      <c r="B893" t="s">
        <v>5300</v>
      </c>
      <c r="D893" t="s">
        <v>5301</v>
      </c>
      <c r="E893" t="s">
        <v>5302</v>
      </c>
      <c r="F893" t="s">
        <v>4122</v>
      </c>
      <c r="G893" t="s">
        <v>1438</v>
      </c>
      <c r="H893">
        <v>32819</v>
      </c>
      <c r="I893" t="s">
        <v>86</v>
      </c>
      <c r="J893" t="s">
        <v>5303</v>
      </c>
      <c r="L893" t="s">
        <v>1106</v>
      </c>
      <c r="M893" t="s">
        <v>90</v>
      </c>
      <c r="N893" t="s">
        <v>1107</v>
      </c>
      <c r="O893" t="s">
        <v>37</v>
      </c>
      <c r="P893" t="s">
        <v>38</v>
      </c>
      <c r="Q893" t="s">
        <v>221</v>
      </c>
      <c r="R893" t="s">
        <v>222</v>
      </c>
      <c r="W893">
        <v>1092</v>
      </c>
      <c r="X893">
        <v>1512465027578</v>
      </c>
      <c r="Y893">
        <v>1512465027578</v>
      </c>
    </row>
    <row r="894" spans="1:25" x14ac:dyDescent="0.3">
      <c r="A894">
        <v>1093</v>
      </c>
      <c r="B894" t="s">
        <v>482</v>
      </c>
      <c r="C894" t="s">
        <v>5304</v>
      </c>
      <c r="D894" t="s">
        <v>5305</v>
      </c>
      <c r="E894" t="s">
        <v>5306</v>
      </c>
      <c r="F894" t="s">
        <v>5307</v>
      </c>
      <c r="G894" t="s">
        <v>1531</v>
      </c>
      <c r="H894">
        <v>45242</v>
      </c>
      <c r="I894" t="s">
        <v>86</v>
      </c>
      <c r="J894" t="s">
        <v>5308</v>
      </c>
      <c r="K894" t="s">
        <v>5309</v>
      </c>
      <c r="L894" t="s">
        <v>1244</v>
      </c>
      <c r="M894" t="s">
        <v>90</v>
      </c>
      <c r="N894" t="s">
        <v>1245</v>
      </c>
      <c r="O894" t="s">
        <v>37</v>
      </c>
      <c r="P894" t="s">
        <v>38</v>
      </c>
      <c r="Q894" s="2">
        <v>43009</v>
      </c>
      <c r="R894" t="s">
        <v>65</v>
      </c>
      <c r="S894" t="s">
        <v>80</v>
      </c>
      <c r="T894" t="s">
        <v>79</v>
      </c>
      <c r="U894" t="s">
        <v>41</v>
      </c>
      <c r="V894" t="s">
        <v>42</v>
      </c>
      <c r="W894">
        <v>1093</v>
      </c>
      <c r="X894">
        <v>1512465028280</v>
      </c>
      <c r="Y894">
        <v>1512465028280</v>
      </c>
    </row>
    <row r="895" spans="1:25" x14ac:dyDescent="0.3">
      <c r="A895">
        <v>1094</v>
      </c>
      <c r="B895" t="s">
        <v>2177</v>
      </c>
      <c r="D895" t="s">
        <v>5310</v>
      </c>
      <c r="E895" t="s">
        <v>5311</v>
      </c>
      <c r="F895" t="s">
        <v>437</v>
      </c>
      <c r="H895">
        <v>80335</v>
      </c>
      <c r="I895" t="s">
        <v>48</v>
      </c>
      <c r="J895" t="s">
        <v>5312</v>
      </c>
      <c r="L895" t="s">
        <v>1010</v>
      </c>
      <c r="M895" t="s">
        <v>52</v>
      </c>
      <c r="N895" t="s">
        <v>1011</v>
      </c>
      <c r="O895" t="s">
        <v>37</v>
      </c>
      <c r="P895" t="s">
        <v>38</v>
      </c>
      <c r="Q895" s="1">
        <v>18568</v>
      </c>
      <c r="R895" t="s">
        <v>39</v>
      </c>
      <c r="W895">
        <v>1094</v>
      </c>
      <c r="X895">
        <v>1512465028355</v>
      </c>
      <c r="Y895">
        <v>1512465028355</v>
      </c>
    </row>
    <row r="896" spans="1:25" x14ac:dyDescent="0.3">
      <c r="A896">
        <v>1095</v>
      </c>
      <c r="B896" t="s">
        <v>5313</v>
      </c>
      <c r="D896" t="s">
        <v>5314</v>
      </c>
      <c r="E896" t="s">
        <v>5315</v>
      </c>
      <c r="F896" t="s">
        <v>437</v>
      </c>
      <c r="G896" t="s">
        <v>438</v>
      </c>
      <c r="H896">
        <v>81925</v>
      </c>
      <c r="I896" t="s">
        <v>48</v>
      </c>
      <c r="J896" t="s">
        <v>5316</v>
      </c>
      <c r="K896" t="s">
        <v>5317</v>
      </c>
      <c r="L896" t="s">
        <v>1124</v>
      </c>
      <c r="M896" t="s">
        <v>52</v>
      </c>
      <c r="N896" t="s">
        <v>1125</v>
      </c>
      <c r="O896" t="s">
        <v>37</v>
      </c>
      <c r="P896" t="s">
        <v>38</v>
      </c>
      <c r="Q896" t="s">
        <v>324</v>
      </c>
      <c r="R896" t="s">
        <v>325</v>
      </c>
      <c r="U896" t="s">
        <v>41</v>
      </c>
      <c r="V896" t="s">
        <v>42</v>
      </c>
      <c r="W896">
        <v>1095</v>
      </c>
      <c r="X896">
        <v>1512465028478</v>
      </c>
      <c r="Y896">
        <v>1512465028478</v>
      </c>
    </row>
    <row r="897" spans="1:25" x14ac:dyDescent="0.3">
      <c r="A897">
        <v>1096</v>
      </c>
      <c r="B897" t="s">
        <v>5318</v>
      </c>
      <c r="D897" t="s">
        <v>5319</v>
      </c>
      <c r="E897" t="s">
        <v>5320</v>
      </c>
      <c r="F897" t="s">
        <v>1039</v>
      </c>
      <c r="G897" t="s">
        <v>157</v>
      </c>
      <c r="H897">
        <v>95054</v>
      </c>
      <c r="I897" t="s">
        <v>86</v>
      </c>
      <c r="J897" t="s">
        <v>5321</v>
      </c>
      <c r="K897" t="s">
        <v>5322</v>
      </c>
      <c r="L897" t="s">
        <v>214</v>
      </c>
      <c r="M897" t="s">
        <v>90</v>
      </c>
      <c r="N897" t="s">
        <v>215</v>
      </c>
      <c r="O897" t="s">
        <v>151</v>
      </c>
      <c r="P897" t="s">
        <v>79</v>
      </c>
      <c r="Q897" t="s">
        <v>221</v>
      </c>
      <c r="R897" t="s">
        <v>222</v>
      </c>
      <c r="S897" t="s">
        <v>64</v>
      </c>
      <c r="T897" t="s">
        <v>65</v>
      </c>
      <c r="U897" t="s">
        <v>113</v>
      </c>
      <c r="V897" t="s">
        <v>95</v>
      </c>
      <c r="W897">
        <v>1096</v>
      </c>
      <c r="X897">
        <v>1512465028687</v>
      </c>
      <c r="Y897">
        <v>1512465028687</v>
      </c>
    </row>
    <row r="898" spans="1:25" x14ac:dyDescent="0.3">
      <c r="A898">
        <v>1097</v>
      </c>
      <c r="B898" t="s">
        <v>5323</v>
      </c>
      <c r="C898" t="s">
        <v>5324</v>
      </c>
      <c r="D898" t="s">
        <v>5325</v>
      </c>
      <c r="F898" t="s">
        <v>85</v>
      </c>
      <c r="G898" t="s">
        <v>85</v>
      </c>
      <c r="H898">
        <v>10005</v>
      </c>
      <c r="I898" t="s">
        <v>86</v>
      </c>
      <c r="J898" t="s">
        <v>5326</v>
      </c>
      <c r="K898" t="s">
        <v>5327</v>
      </c>
      <c r="L898" t="s">
        <v>1405</v>
      </c>
      <c r="M898" t="s">
        <v>90</v>
      </c>
      <c r="N898" t="s">
        <v>1406</v>
      </c>
      <c r="O898" t="s">
        <v>1046</v>
      </c>
      <c r="P898" t="s">
        <v>1047</v>
      </c>
      <c r="Q898" s="1">
        <v>18568</v>
      </c>
      <c r="R898" t="s">
        <v>39</v>
      </c>
      <c r="S898" t="s">
        <v>80</v>
      </c>
      <c r="T898" t="s">
        <v>79</v>
      </c>
      <c r="U898" t="s">
        <v>113</v>
      </c>
      <c r="V898" t="s">
        <v>95</v>
      </c>
      <c r="W898">
        <v>1097</v>
      </c>
      <c r="X898">
        <v>1512465029953</v>
      </c>
      <c r="Y898">
        <v>1512465029953</v>
      </c>
    </row>
    <row r="899" spans="1:25" x14ac:dyDescent="0.3">
      <c r="A899">
        <v>1098</v>
      </c>
      <c r="B899" t="s">
        <v>5328</v>
      </c>
      <c r="D899" t="s">
        <v>5329</v>
      </c>
      <c r="J899" t="s">
        <v>5330</v>
      </c>
      <c r="K899" t="s">
        <v>5331</v>
      </c>
      <c r="S899" t="s">
        <v>64</v>
      </c>
      <c r="T899" t="s">
        <v>65</v>
      </c>
      <c r="U899" t="s">
        <v>41</v>
      </c>
      <c r="V899" t="s">
        <v>42</v>
      </c>
      <c r="W899">
        <v>1098</v>
      </c>
      <c r="X899">
        <v>1512465030154</v>
      </c>
      <c r="Y899">
        <v>1512465030154</v>
      </c>
    </row>
    <row r="900" spans="1:25" x14ac:dyDescent="0.3">
      <c r="A900">
        <v>1099</v>
      </c>
      <c r="B900" t="s">
        <v>5332</v>
      </c>
      <c r="C900" t="s">
        <v>5333</v>
      </c>
      <c r="D900" t="s">
        <v>5334</v>
      </c>
      <c r="J900" t="s">
        <v>5335</v>
      </c>
      <c r="K900" t="s">
        <v>5336</v>
      </c>
      <c r="L900" t="s">
        <v>343</v>
      </c>
      <c r="N900" t="s">
        <v>345</v>
      </c>
      <c r="O900" t="s">
        <v>151</v>
      </c>
      <c r="P900" t="s">
        <v>79</v>
      </c>
      <c r="Q900" s="1">
        <v>18568</v>
      </c>
      <c r="R900" t="s">
        <v>39</v>
      </c>
      <c r="S900" t="s">
        <v>64</v>
      </c>
      <c r="T900" t="s">
        <v>65</v>
      </c>
      <c r="U900" t="s">
        <v>41</v>
      </c>
      <c r="V900" t="s">
        <v>42</v>
      </c>
      <c r="W900">
        <v>1099</v>
      </c>
      <c r="X900">
        <v>1512465030438</v>
      </c>
      <c r="Y900">
        <v>1512465030438</v>
      </c>
    </row>
    <row r="901" spans="1:25" x14ac:dyDescent="0.3">
      <c r="A901">
        <v>1100</v>
      </c>
      <c r="B901" t="s">
        <v>5337</v>
      </c>
      <c r="C901" t="s">
        <v>5338</v>
      </c>
      <c r="D901" t="s">
        <v>5339</v>
      </c>
      <c r="E901" t="s">
        <v>5340</v>
      </c>
      <c r="F901" t="s">
        <v>1904</v>
      </c>
      <c r="G901" t="s">
        <v>493</v>
      </c>
      <c r="H901">
        <v>60606</v>
      </c>
      <c r="I901" t="s">
        <v>86</v>
      </c>
      <c r="J901" t="s">
        <v>5341</v>
      </c>
      <c r="K901" t="s">
        <v>5342</v>
      </c>
      <c r="L901" t="s">
        <v>130</v>
      </c>
      <c r="M901" t="s">
        <v>90</v>
      </c>
      <c r="N901" t="s">
        <v>131</v>
      </c>
      <c r="O901" t="s">
        <v>37</v>
      </c>
      <c r="P901" t="s">
        <v>38</v>
      </c>
      <c r="Q901" t="s">
        <v>78</v>
      </c>
      <c r="R901" t="s">
        <v>79</v>
      </c>
      <c r="S901" t="s">
        <v>80</v>
      </c>
      <c r="T901" t="s">
        <v>79</v>
      </c>
      <c r="U901" t="s">
        <v>41</v>
      </c>
      <c r="V901" t="s">
        <v>42</v>
      </c>
      <c r="W901">
        <v>1100</v>
      </c>
      <c r="X901">
        <v>1512465030919</v>
      </c>
      <c r="Y901">
        <v>1512465030919</v>
      </c>
    </row>
    <row r="902" spans="1:25" x14ac:dyDescent="0.3">
      <c r="A902">
        <v>1101</v>
      </c>
      <c r="B902" t="s">
        <v>5343</v>
      </c>
      <c r="C902" t="s">
        <v>5344</v>
      </c>
      <c r="D902" t="s">
        <v>5345</v>
      </c>
      <c r="E902" t="s">
        <v>5346</v>
      </c>
      <c r="J902" t="s">
        <v>5347</v>
      </c>
      <c r="K902" t="s">
        <v>5348</v>
      </c>
      <c r="S902" t="s">
        <v>40</v>
      </c>
      <c r="T902" t="s">
        <v>39</v>
      </c>
      <c r="U902" t="s">
        <v>41</v>
      </c>
      <c r="V902" t="s">
        <v>42</v>
      </c>
      <c r="W902">
        <v>1101</v>
      </c>
      <c r="X902">
        <v>1512465030924</v>
      </c>
      <c r="Y902">
        <v>1512465030924</v>
      </c>
    </row>
    <row r="903" spans="1:25" x14ac:dyDescent="0.3">
      <c r="A903">
        <v>1102</v>
      </c>
      <c r="D903" t="s">
        <v>2714</v>
      </c>
      <c r="E903" t="s">
        <v>2715</v>
      </c>
      <c r="F903" t="s">
        <v>2716</v>
      </c>
      <c r="G903" t="s">
        <v>438</v>
      </c>
      <c r="H903">
        <v>82140</v>
      </c>
      <c r="I903" t="s">
        <v>48</v>
      </c>
      <c r="J903" t="s">
        <v>2717</v>
      </c>
      <c r="L903" t="s">
        <v>718</v>
      </c>
      <c r="M903" t="s">
        <v>52</v>
      </c>
      <c r="N903" t="s">
        <v>719</v>
      </c>
      <c r="O903" t="s">
        <v>151</v>
      </c>
      <c r="P903" t="s">
        <v>79</v>
      </c>
      <c r="Q903" t="s">
        <v>324</v>
      </c>
      <c r="R903" t="s">
        <v>325</v>
      </c>
      <c r="W903">
        <v>1102</v>
      </c>
      <c r="X903">
        <v>1512465031892</v>
      </c>
      <c r="Y903">
        <v>1512465031892</v>
      </c>
    </row>
    <row r="904" spans="1:25" x14ac:dyDescent="0.3">
      <c r="A904">
        <v>1103</v>
      </c>
      <c r="B904" t="s">
        <v>5349</v>
      </c>
      <c r="D904" t="s">
        <v>5350</v>
      </c>
      <c r="E904" t="s">
        <v>5351</v>
      </c>
      <c r="F904" t="s">
        <v>1975</v>
      </c>
      <c r="G904" t="s">
        <v>1976</v>
      </c>
      <c r="H904">
        <v>48098</v>
      </c>
      <c r="I904" t="s">
        <v>86</v>
      </c>
      <c r="J904" t="s">
        <v>5352</v>
      </c>
      <c r="K904" t="s">
        <v>5353</v>
      </c>
      <c r="L904" t="s">
        <v>214</v>
      </c>
      <c r="M904" t="s">
        <v>90</v>
      </c>
      <c r="N904" t="s">
        <v>215</v>
      </c>
      <c r="O904" t="s">
        <v>37</v>
      </c>
      <c r="P904" t="s">
        <v>38</v>
      </c>
      <c r="Q904" t="s">
        <v>100</v>
      </c>
      <c r="R904" t="s">
        <v>101</v>
      </c>
      <c r="S904" t="s">
        <v>64</v>
      </c>
      <c r="T904" t="s">
        <v>65</v>
      </c>
      <c r="U904" t="s">
        <v>113</v>
      </c>
      <c r="V904" t="s">
        <v>95</v>
      </c>
      <c r="W904">
        <v>1103</v>
      </c>
      <c r="X904">
        <v>1512465032511</v>
      </c>
      <c r="Y904">
        <v>1512465032511</v>
      </c>
    </row>
    <row r="905" spans="1:25" x14ac:dyDescent="0.3">
      <c r="A905">
        <v>1104</v>
      </c>
      <c r="B905" t="s">
        <v>2177</v>
      </c>
      <c r="D905" t="s">
        <v>5354</v>
      </c>
      <c r="E905" t="s">
        <v>5355</v>
      </c>
      <c r="F905" t="s">
        <v>5356</v>
      </c>
      <c r="G905" t="s">
        <v>1614</v>
      </c>
      <c r="H905">
        <v>76137</v>
      </c>
      <c r="I905" t="s">
        <v>48</v>
      </c>
      <c r="J905" t="s">
        <v>5357</v>
      </c>
      <c r="K905" t="s">
        <v>5358</v>
      </c>
      <c r="L905" t="s">
        <v>51</v>
      </c>
      <c r="M905" t="s">
        <v>52</v>
      </c>
      <c r="N905" t="s">
        <v>53</v>
      </c>
      <c r="O905" t="s">
        <v>37</v>
      </c>
      <c r="P905" t="s">
        <v>38</v>
      </c>
      <c r="Q905" s="1">
        <v>18568</v>
      </c>
      <c r="R905" t="s">
        <v>39</v>
      </c>
      <c r="S905" t="s">
        <v>40</v>
      </c>
      <c r="T905" t="s">
        <v>39</v>
      </c>
      <c r="U905" t="s">
        <v>41</v>
      </c>
      <c r="V905" t="s">
        <v>42</v>
      </c>
      <c r="W905">
        <v>1104</v>
      </c>
      <c r="X905">
        <v>1512465032838</v>
      </c>
      <c r="Y905">
        <v>1512465032838</v>
      </c>
    </row>
    <row r="906" spans="1:25" x14ac:dyDescent="0.3">
      <c r="A906">
        <v>1105</v>
      </c>
      <c r="B906" t="s">
        <v>5359</v>
      </c>
      <c r="D906" t="s">
        <v>5360</v>
      </c>
      <c r="E906" t="s">
        <v>5361</v>
      </c>
      <c r="F906" t="s">
        <v>437</v>
      </c>
      <c r="G906" t="s">
        <v>438</v>
      </c>
      <c r="H906">
        <v>81379</v>
      </c>
      <c r="I906" t="s">
        <v>48</v>
      </c>
      <c r="J906" t="s">
        <v>5362</v>
      </c>
      <c r="K906" t="s">
        <v>5363</v>
      </c>
      <c r="L906" t="s">
        <v>5364</v>
      </c>
      <c r="M906" t="s">
        <v>52</v>
      </c>
      <c r="N906" t="s">
        <v>5365</v>
      </c>
      <c r="S906" t="s">
        <v>80</v>
      </c>
      <c r="T906" t="s">
        <v>79</v>
      </c>
      <c r="U906" t="s">
        <v>41</v>
      </c>
      <c r="V906" t="s">
        <v>42</v>
      </c>
      <c r="W906">
        <v>1105</v>
      </c>
      <c r="X906">
        <v>1512465033210</v>
      </c>
      <c r="Y906">
        <v>1512465033210</v>
      </c>
    </row>
    <row r="907" spans="1:25" x14ac:dyDescent="0.3">
      <c r="A907">
        <v>1106</v>
      </c>
      <c r="B907" t="s">
        <v>745</v>
      </c>
      <c r="D907" t="s">
        <v>5366</v>
      </c>
      <c r="E907" t="s">
        <v>5286</v>
      </c>
      <c r="F907" t="s">
        <v>4048</v>
      </c>
      <c r="G907" t="s">
        <v>1438</v>
      </c>
      <c r="H907">
        <v>33716</v>
      </c>
      <c r="I907" t="s">
        <v>86</v>
      </c>
      <c r="J907" t="s">
        <v>5287</v>
      </c>
      <c r="L907" t="s">
        <v>130</v>
      </c>
      <c r="M907" t="s">
        <v>90</v>
      </c>
      <c r="N907" t="s">
        <v>131</v>
      </c>
      <c r="O907" t="s">
        <v>151</v>
      </c>
      <c r="P907" t="s">
        <v>79</v>
      </c>
      <c r="Q907" t="s">
        <v>324</v>
      </c>
      <c r="R907" t="s">
        <v>325</v>
      </c>
      <c r="W907">
        <v>1106</v>
      </c>
      <c r="X907">
        <v>1512465033436</v>
      </c>
      <c r="Y907">
        <v>1512465033436</v>
      </c>
    </row>
    <row r="908" spans="1:25" x14ac:dyDescent="0.3">
      <c r="A908">
        <v>1107</v>
      </c>
      <c r="B908" t="s">
        <v>5367</v>
      </c>
      <c r="D908" t="s">
        <v>5368</v>
      </c>
      <c r="E908" t="s">
        <v>5369</v>
      </c>
      <c r="F908" t="s">
        <v>1904</v>
      </c>
      <c r="G908" t="s">
        <v>493</v>
      </c>
      <c r="H908">
        <v>60606</v>
      </c>
      <c r="I908" t="s">
        <v>86</v>
      </c>
      <c r="J908" t="s">
        <v>5370</v>
      </c>
      <c r="K908" t="s">
        <v>5371</v>
      </c>
      <c r="L908" t="s">
        <v>34</v>
      </c>
      <c r="M908" t="s">
        <v>90</v>
      </c>
      <c r="N908" t="s">
        <v>36</v>
      </c>
      <c r="O908" t="s">
        <v>37</v>
      </c>
      <c r="P908" t="s">
        <v>38</v>
      </c>
      <c r="Q908" t="s">
        <v>221</v>
      </c>
      <c r="R908" t="s">
        <v>222</v>
      </c>
      <c r="S908" t="s">
        <v>64</v>
      </c>
      <c r="T908" t="s">
        <v>65</v>
      </c>
      <c r="U908" t="s">
        <v>41</v>
      </c>
      <c r="V908" t="s">
        <v>42</v>
      </c>
      <c r="W908">
        <v>1107</v>
      </c>
      <c r="X908">
        <v>1512465033442</v>
      </c>
      <c r="Y908">
        <v>1512465033442</v>
      </c>
    </row>
    <row r="909" spans="1:25" x14ac:dyDescent="0.3">
      <c r="A909">
        <v>1108</v>
      </c>
      <c r="B909" t="s">
        <v>745</v>
      </c>
      <c r="D909" t="s">
        <v>5372</v>
      </c>
      <c r="E909" t="s">
        <v>5373</v>
      </c>
      <c r="F909" t="s">
        <v>5374</v>
      </c>
      <c r="G909" t="s">
        <v>1614</v>
      </c>
      <c r="H909">
        <v>79114</v>
      </c>
      <c r="I909" t="s">
        <v>48</v>
      </c>
      <c r="J909" t="s">
        <v>5375</v>
      </c>
      <c r="K909" t="s">
        <v>5376</v>
      </c>
      <c r="L909" t="s">
        <v>631</v>
      </c>
      <c r="M909" t="s">
        <v>52</v>
      </c>
      <c r="N909" t="s">
        <v>632</v>
      </c>
      <c r="O909" t="s">
        <v>37</v>
      </c>
      <c r="P909" t="s">
        <v>38</v>
      </c>
      <c r="Q909" s="1">
        <v>18568</v>
      </c>
      <c r="R909" t="s">
        <v>39</v>
      </c>
      <c r="S909" t="s">
        <v>80</v>
      </c>
      <c r="T909" t="s">
        <v>79</v>
      </c>
      <c r="U909" t="s">
        <v>41</v>
      </c>
      <c r="V909" t="s">
        <v>42</v>
      </c>
      <c r="W909">
        <v>1108</v>
      </c>
      <c r="X909">
        <v>1512465034212</v>
      </c>
      <c r="Y909">
        <v>1512465034212</v>
      </c>
    </row>
    <row r="910" spans="1:25" x14ac:dyDescent="0.3">
      <c r="A910">
        <v>1109</v>
      </c>
      <c r="B910" t="s">
        <v>5377</v>
      </c>
      <c r="C910" t="s">
        <v>5378</v>
      </c>
      <c r="D910" t="s">
        <v>5379</v>
      </c>
      <c r="E910" t="s">
        <v>5380</v>
      </c>
      <c r="F910" t="s">
        <v>5381</v>
      </c>
      <c r="G910" t="s">
        <v>5381</v>
      </c>
      <c r="H910">
        <v>20355</v>
      </c>
      <c r="I910" t="s">
        <v>48</v>
      </c>
      <c r="J910" t="s">
        <v>5382</v>
      </c>
      <c r="K910" t="s">
        <v>5383</v>
      </c>
      <c r="L910" t="s">
        <v>51</v>
      </c>
      <c r="M910" t="s">
        <v>52</v>
      </c>
      <c r="N910" t="s">
        <v>53</v>
      </c>
      <c r="O910" t="s">
        <v>37</v>
      </c>
      <c r="P910" t="s">
        <v>38</v>
      </c>
      <c r="Q910" t="s">
        <v>78</v>
      </c>
      <c r="R910" t="s">
        <v>79</v>
      </c>
      <c r="S910" t="s">
        <v>80</v>
      </c>
      <c r="T910" t="s">
        <v>79</v>
      </c>
      <c r="U910" t="s">
        <v>41</v>
      </c>
      <c r="V910" t="s">
        <v>42</v>
      </c>
      <c r="W910">
        <v>1109</v>
      </c>
      <c r="X910">
        <v>1512465034978</v>
      </c>
      <c r="Y910">
        <v>1512465034978</v>
      </c>
    </row>
    <row r="911" spans="1:25" x14ac:dyDescent="0.3">
      <c r="A911">
        <v>1110</v>
      </c>
      <c r="B911" t="s">
        <v>745</v>
      </c>
      <c r="D911" t="s">
        <v>5384</v>
      </c>
      <c r="E911" t="s">
        <v>5385</v>
      </c>
      <c r="F911" t="s">
        <v>5386</v>
      </c>
      <c r="G911" t="s">
        <v>5386</v>
      </c>
      <c r="H911">
        <v>9</v>
      </c>
      <c r="I911" t="s">
        <v>3341</v>
      </c>
      <c r="J911" t="s">
        <v>5387</v>
      </c>
      <c r="K911" t="s">
        <v>5388</v>
      </c>
      <c r="L911" t="s">
        <v>51</v>
      </c>
      <c r="M911" t="s">
        <v>3345</v>
      </c>
      <c r="N911" t="s">
        <v>53</v>
      </c>
      <c r="O911" t="s">
        <v>37</v>
      </c>
      <c r="P911" t="s">
        <v>38</v>
      </c>
      <c r="Q911" t="s">
        <v>78</v>
      </c>
      <c r="R911" t="s">
        <v>79</v>
      </c>
      <c r="S911" t="s">
        <v>64</v>
      </c>
      <c r="T911" t="s">
        <v>65</v>
      </c>
      <c r="U911" t="s">
        <v>41</v>
      </c>
      <c r="V911" t="s">
        <v>42</v>
      </c>
      <c r="W911">
        <v>1110</v>
      </c>
      <c r="X911">
        <v>1512465035721</v>
      </c>
      <c r="Y911">
        <v>1512465035721</v>
      </c>
    </row>
    <row r="912" spans="1:25" x14ac:dyDescent="0.3">
      <c r="A912">
        <v>1111</v>
      </c>
      <c r="B912" t="s">
        <v>5389</v>
      </c>
      <c r="C912" t="s">
        <v>5390</v>
      </c>
      <c r="D912" t="s">
        <v>5391</v>
      </c>
      <c r="E912" t="s">
        <v>5392</v>
      </c>
      <c r="F912" t="s">
        <v>365</v>
      </c>
      <c r="G912" t="s">
        <v>365</v>
      </c>
      <c r="H912">
        <v>8044</v>
      </c>
      <c r="I912" t="s">
        <v>366</v>
      </c>
      <c r="J912" t="s">
        <v>5393</v>
      </c>
      <c r="K912" t="s">
        <v>5394</v>
      </c>
      <c r="L912" t="s">
        <v>110</v>
      </c>
      <c r="M912" t="s">
        <v>369</v>
      </c>
      <c r="N912" t="s">
        <v>111</v>
      </c>
      <c r="O912" t="s">
        <v>37</v>
      </c>
      <c r="P912" t="s">
        <v>38</v>
      </c>
      <c r="Q912" t="s">
        <v>94</v>
      </c>
      <c r="R912" t="s">
        <v>95</v>
      </c>
      <c r="S912" t="s">
        <v>40</v>
      </c>
      <c r="T912" t="s">
        <v>39</v>
      </c>
      <c r="U912" t="s">
        <v>113</v>
      </c>
      <c r="V912" t="s">
        <v>95</v>
      </c>
      <c r="W912">
        <v>1111</v>
      </c>
      <c r="X912">
        <v>1512465035811</v>
      </c>
      <c r="Y912">
        <v>1512465035811</v>
      </c>
    </row>
    <row r="913" spans="1:25" x14ac:dyDescent="0.3">
      <c r="A913">
        <v>1112</v>
      </c>
      <c r="B913" t="s">
        <v>1472</v>
      </c>
      <c r="C913" t="s">
        <v>5395</v>
      </c>
      <c r="D913" t="s">
        <v>5396</v>
      </c>
      <c r="E913" t="s">
        <v>5397</v>
      </c>
      <c r="F913" t="s">
        <v>437</v>
      </c>
      <c r="G913" t="s">
        <v>438</v>
      </c>
      <c r="H913">
        <v>80469</v>
      </c>
      <c r="I913" t="s">
        <v>48</v>
      </c>
      <c r="J913" t="s">
        <v>5398</v>
      </c>
      <c r="K913" t="s">
        <v>5399</v>
      </c>
      <c r="L913" t="s">
        <v>51</v>
      </c>
      <c r="M913" t="s">
        <v>52</v>
      </c>
      <c r="N913" t="s">
        <v>53</v>
      </c>
      <c r="O913" t="s">
        <v>76</v>
      </c>
      <c r="P913" t="s">
        <v>77</v>
      </c>
      <c r="Q913" s="1">
        <v>18568</v>
      </c>
      <c r="R913" t="s">
        <v>39</v>
      </c>
      <c r="S913" t="s">
        <v>80</v>
      </c>
      <c r="T913" t="s">
        <v>79</v>
      </c>
      <c r="U913" t="s">
        <v>41</v>
      </c>
      <c r="V913" t="s">
        <v>42</v>
      </c>
      <c r="W913">
        <v>1112</v>
      </c>
      <c r="X913">
        <v>1512465036984</v>
      </c>
      <c r="Y913">
        <v>1512465036984</v>
      </c>
    </row>
    <row r="914" spans="1:25" x14ac:dyDescent="0.3">
      <c r="A914">
        <v>1113</v>
      </c>
      <c r="B914" t="s">
        <v>768</v>
      </c>
      <c r="D914" t="s">
        <v>5400</v>
      </c>
      <c r="E914" t="s">
        <v>5401</v>
      </c>
      <c r="F914" t="s">
        <v>5374</v>
      </c>
      <c r="G914" t="s">
        <v>1614</v>
      </c>
      <c r="H914">
        <v>79106</v>
      </c>
      <c r="I914" t="s">
        <v>48</v>
      </c>
      <c r="J914" t="s">
        <v>5402</v>
      </c>
      <c r="K914" t="s">
        <v>5403</v>
      </c>
      <c r="L914" t="s">
        <v>51</v>
      </c>
      <c r="M914" t="s">
        <v>52</v>
      </c>
      <c r="N914" t="s">
        <v>53</v>
      </c>
      <c r="O914" t="s">
        <v>37</v>
      </c>
      <c r="P914" t="s">
        <v>38</v>
      </c>
      <c r="Q914" t="s">
        <v>78</v>
      </c>
      <c r="R914" t="s">
        <v>79</v>
      </c>
      <c r="S914" t="s">
        <v>40</v>
      </c>
      <c r="T914" t="s">
        <v>39</v>
      </c>
      <c r="U914" t="s">
        <v>41</v>
      </c>
      <c r="V914" t="s">
        <v>42</v>
      </c>
      <c r="W914">
        <v>1113</v>
      </c>
      <c r="X914">
        <v>1512465037092</v>
      </c>
      <c r="Y914">
        <v>1512465037092</v>
      </c>
    </row>
    <row r="915" spans="1:25" x14ac:dyDescent="0.3">
      <c r="A915">
        <v>1114</v>
      </c>
      <c r="B915" t="s">
        <v>926</v>
      </c>
      <c r="C915" t="s">
        <v>5404</v>
      </c>
      <c r="D915" t="s">
        <v>5405</v>
      </c>
      <c r="H915">
        <v>122002</v>
      </c>
      <c r="I915" t="s">
        <v>204</v>
      </c>
      <c r="J915" t="s">
        <v>5406</v>
      </c>
      <c r="K915" t="s">
        <v>5407</v>
      </c>
      <c r="L915" t="s">
        <v>3461</v>
      </c>
      <c r="M915" t="s">
        <v>207</v>
      </c>
      <c r="N915" t="s">
        <v>3462</v>
      </c>
      <c r="O915" t="s">
        <v>37</v>
      </c>
      <c r="P915" t="s">
        <v>38</v>
      </c>
      <c r="Q915" s="2">
        <v>43009</v>
      </c>
      <c r="R915" t="s">
        <v>65</v>
      </c>
      <c r="S915" t="s">
        <v>64</v>
      </c>
      <c r="T915" t="s">
        <v>65</v>
      </c>
      <c r="U915" t="s">
        <v>41</v>
      </c>
      <c r="V915" t="s">
        <v>42</v>
      </c>
      <c r="W915">
        <v>1114</v>
      </c>
      <c r="X915">
        <v>1512465037638</v>
      </c>
      <c r="Y915">
        <v>1512465037638</v>
      </c>
    </row>
    <row r="916" spans="1:25" x14ac:dyDescent="0.3">
      <c r="A916">
        <v>1115</v>
      </c>
      <c r="B916" t="s">
        <v>5408</v>
      </c>
      <c r="D916" t="s">
        <v>5409</v>
      </c>
      <c r="E916" t="s">
        <v>5410</v>
      </c>
      <c r="F916" t="s">
        <v>47</v>
      </c>
      <c r="G916" t="s">
        <v>47</v>
      </c>
      <c r="H916">
        <v>10999</v>
      </c>
      <c r="I916" t="s">
        <v>48</v>
      </c>
      <c r="J916" t="s">
        <v>5411</v>
      </c>
      <c r="K916" t="s">
        <v>5412</v>
      </c>
      <c r="L916" t="s">
        <v>130</v>
      </c>
      <c r="M916" t="s">
        <v>52</v>
      </c>
      <c r="N916" t="s">
        <v>131</v>
      </c>
      <c r="O916" t="s">
        <v>37</v>
      </c>
      <c r="P916" t="s">
        <v>38</v>
      </c>
      <c r="Q916" s="1">
        <v>18568</v>
      </c>
      <c r="R916" t="s">
        <v>39</v>
      </c>
      <c r="S916" t="s">
        <v>64</v>
      </c>
      <c r="T916" t="s">
        <v>65</v>
      </c>
      <c r="U916" t="s">
        <v>41</v>
      </c>
      <c r="V916" t="s">
        <v>42</v>
      </c>
      <c r="W916">
        <v>1115</v>
      </c>
      <c r="X916">
        <v>1512465038482</v>
      </c>
      <c r="Y916">
        <v>1512465038482</v>
      </c>
    </row>
    <row r="917" spans="1:25" x14ac:dyDescent="0.3">
      <c r="A917">
        <v>1116</v>
      </c>
      <c r="B917" t="s">
        <v>5413</v>
      </c>
      <c r="C917" t="s">
        <v>5414</v>
      </c>
      <c r="D917" t="s">
        <v>5415</v>
      </c>
      <c r="E917" t="s">
        <v>5416</v>
      </c>
      <c r="F917" t="s">
        <v>2024</v>
      </c>
      <c r="G917" t="s">
        <v>1230</v>
      </c>
      <c r="H917">
        <v>2139</v>
      </c>
      <c r="I917" t="s">
        <v>86</v>
      </c>
      <c r="J917" t="s">
        <v>5417</v>
      </c>
      <c r="K917" t="s">
        <v>5418</v>
      </c>
      <c r="L917" t="s">
        <v>423</v>
      </c>
      <c r="M917" t="s">
        <v>90</v>
      </c>
      <c r="N917" t="s">
        <v>424</v>
      </c>
      <c r="O917" t="s">
        <v>112</v>
      </c>
      <c r="P917" t="s">
        <v>101</v>
      </c>
      <c r="Q917" t="s">
        <v>324</v>
      </c>
      <c r="R917" t="s">
        <v>325</v>
      </c>
      <c r="S917" t="s">
        <v>64</v>
      </c>
      <c r="T917" t="s">
        <v>65</v>
      </c>
      <c r="U917" t="s">
        <v>113</v>
      </c>
      <c r="V917" t="s">
        <v>95</v>
      </c>
      <c r="W917">
        <v>1116</v>
      </c>
      <c r="X917">
        <v>1512465038782</v>
      </c>
      <c r="Y917">
        <v>1512465038782</v>
      </c>
    </row>
    <row r="918" spans="1:25" x14ac:dyDescent="0.3">
      <c r="A918">
        <v>1117</v>
      </c>
      <c r="B918" t="s">
        <v>5419</v>
      </c>
      <c r="D918" t="s">
        <v>5420</v>
      </c>
      <c r="E918" t="s">
        <v>5421</v>
      </c>
      <c r="F918" t="s">
        <v>5422</v>
      </c>
      <c r="G918" t="s">
        <v>438</v>
      </c>
      <c r="H918">
        <v>63741</v>
      </c>
      <c r="I918" t="s">
        <v>48</v>
      </c>
      <c r="J918" t="s">
        <v>5423</v>
      </c>
      <c r="K918" t="s">
        <v>5424</v>
      </c>
      <c r="L918" t="s">
        <v>219</v>
      </c>
      <c r="M918" t="s">
        <v>52</v>
      </c>
      <c r="N918" t="s">
        <v>220</v>
      </c>
      <c r="O918" t="s">
        <v>37</v>
      </c>
      <c r="P918" t="s">
        <v>38</v>
      </c>
      <c r="Q918" t="s">
        <v>78</v>
      </c>
      <c r="R918" t="s">
        <v>79</v>
      </c>
      <c r="S918" t="s">
        <v>80</v>
      </c>
      <c r="T918" t="s">
        <v>79</v>
      </c>
      <c r="U918" t="s">
        <v>41</v>
      </c>
      <c r="V918" t="s">
        <v>42</v>
      </c>
      <c r="W918">
        <v>1117</v>
      </c>
      <c r="X918">
        <v>1512465039516</v>
      </c>
      <c r="Y918">
        <v>1512465039516</v>
      </c>
    </row>
    <row r="919" spans="1:25" x14ac:dyDescent="0.3">
      <c r="A919">
        <v>1118</v>
      </c>
      <c r="B919" t="s">
        <v>5218</v>
      </c>
      <c r="D919" t="s">
        <v>5425</v>
      </c>
      <c r="E919" t="s">
        <v>5426</v>
      </c>
      <c r="F919" t="s">
        <v>5144</v>
      </c>
      <c r="G919" t="s">
        <v>365</v>
      </c>
      <c r="H919">
        <v>8400</v>
      </c>
      <c r="I919" t="s">
        <v>366</v>
      </c>
      <c r="J919" t="s">
        <v>5427</v>
      </c>
      <c r="K919" t="s">
        <v>5428</v>
      </c>
      <c r="L919" t="s">
        <v>2902</v>
      </c>
      <c r="M919" t="s">
        <v>369</v>
      </c>
      <c r="N919" t="s">
        <v>2903</v>
      </c>
      <c r="O919" t="s">
        <v>37</v>
      </c>
      <c r="P919" t="s">
        <v>38</v>
      </c>
      <c r="Q919" s="2">
        <v>43009</v>
      </c>
      <c r="R919" t="s">
        <v>65</v>
      </c>
      <c r="S919" t="s">
        <v>64</v>
      </c>
      <c r="T919" t="s">
        <v>65</v>
      </c>
      <c r="U919" t="s">
        <v>41</v>
      </c>
      <c r="V919" t="s">
        <v>42</v>
      </c>
      <c r="W919">
        <v>1118</v>
      </c>
      <c r="X919">
        <v>1512465039539</v>
      </c>
      <c r="Y919">
        <v>1512465039539</v>
      </c>
    </row>
    <row r="920" spans="1:25" x14ac:dyDescent="0.3">
      <c r="A920">
        <v>1119</v>
      </c>
      <c r="B920" t="s">
        <v>5429</v>
      </c>
      <c r="C920" t="s">
        <v>5430</v>
      </c>
      <c r="D920" t="s">
        <v>5431</v>
      </c>
      <c r="G920" t="s">
        <v>3662</v>
      </c>
      <c r="H920">
        <v>12190</v>
      </c>
      <c r="I920" t="s">
        <v>3663</v>
      </c>
      <c r="J920" t="s">
        <v>5432</v>
      </c>
      <c r="K920" t="s">
        <v>5433</v>
      </c>
      <c r="L920" t="s">
        <v>797</v>
      </c>
      <c r="M920" t="s">
        <v>3666</v>
      </c>
      <c r="N920" t="s">
        <v>798</v>
      </c>
      <c r="O920" t="s">
        <v>37</v>
      </c>
      <c r="P920" t="s">
        <v>38</v>
      </c>
      <c r="Q920" t="s">
        <v>78</v>
      </c>
      <c r="R920" t="s">
        <v>79</v>
      </c>
      <c r="S920" t="s">
        <v>40</v>
      </c>
      <c r="T920" t="s">
        <v>39</v>
      </c>
      <c r="U920" t="s">
        <v>41</v>
      </c>
      <c r="V920" t="s">
        <v>42</v>
      </c>
      <c r="W920">
        <v>1119</v>
      </c>
      <c r="X920">
        <v>1512465040461</v>
      </c>
      <c r="Y920">
        <v>1512465040461</v>
      </c>
    </row>
    <row r="921" spans="1:25" x14ac:dyDescent="0.3">
      <c r="A921">
        <v>1120</v>
      </c>
      <c r="B921" t="s">
        <v>5434</v>
      </c>
      <c r="C921" t="e">
        <f>-Manage coordination across all of the Transformation office Projects within Dow Jones through governance and weekly tracking reports.\n-support the Transformation office in there creation of program documentation and timelines when required.\n-Lead regular Project status update meetings for the Transformation office as well as governance meetings\n-support the Chief Transformation office and SVP of Transformation in support of other internal initiatives and projects.\n-Continue to Develop trusting, effective relationships amongst Project teams, colleagues and Business leaders throughout the organization.\n-Act as a key link between the Transformation office and Dow Joneâ€™s office of the CEO.</f>
        <v>#NAME?</v>
      </c>
      <c r="D921" t="s">
        <v>2544</v>
      </c>
      <c r="E921" t="s">
        <v>5435</v>
      </c>
      <c r="F921" t="s">
        <v>85</v>
      </c>
      <c r="G921" t="s">
        <v>85</v>
      </c>
      <c r="H921">
        <v>10036</v>
      </c>
      <c r="I921" t="s">
        <v>86</v>
      </c>
      <c r="J921" t="s">
        <v>2545</v>
      </c>
      <c r="K921" t="s">
        <v>5436</v>
      </c>
      <c r="L921" t="s">
        <v>920</v>
      </c>
      <c r="M921" t="s">
        <v>90</v>
      </c>
      <c r="N921" t="s">
        <v>921</v>
      </c>
      <c r="O921" t="s">
        <v>151</v>
      </c>
      <c r="P921" t="s">
        <v>79</v>
      </c>
      <c r="Q921" t="s">
        <v>94</v>
      </c>
      <c r="R921" t="s">
        <v>95</v>
      </c>
      <c r="S921" t="s">
        <v>64</v>
      </c>
      <c r="T921" t="s">
        <v>65</v>
      </c>
      <c r="U921" t="s">
        <v>113</v>
      </c>
      <c r="V921" t="s">
        <v>95</v>
      </c>
      <c r="W921">
        <v>1120</v>
      </c>
      <c r="X921">
        <v>1512465040826</v>
      </c>
      <c r="Y921">
        <v>1512465040826</v>
      </c>
    </row>
    <row r="922" spans="1:25" x14ac:dyDescent="0.3">
      <c r="A922">
        <v>1121</v>
      </c>
      <c r="B922" t="s">
        <v>5437</v>
      </c>
      <c r="D922" t="s">
        <v>5438</v>
      </c>
      <c r="E922" t="s">
        <v>5439</v>
      </c>
      <c r="F922" t="s">
        <v>486</v>
      </c>
      <c r="G922" t="s">
        <v>157</v>
      </c>
      <c r="H922">
        <v>90036</v>
      </c>
      <c r="I922" t="s">
        <v>86</v>
      </c>
      <c r="K922" t="s">
        <v>5440</v>
      </c>
      <c r="M922" t="s">
        <v>90</v>
      </c>
      <c r="S922" t="s">
        <v>80</v>
      </c>
      <c r="T922" t="s">
        <v>79</v>
      </c>
      <c r="U922" t="s">
        <v>41</v>
      </c>
      <c r="V922" t="s">
        <v>42</v>
      </c>
      <c r="W922">
        <v>1121</v>
      </c>
      <c r="X922">
        <v>1512465041136</v>
      </c>
      <c r="Y922">
        <v>1512465041136</v>
      </c>
    </row>
    <row r="923" spans="1:25" x14ac:dyDescent="0.3">
      <c r="A923">
        <v>1122</v>
      </c>
      <c r="D923" t="s">
        <v>5441</v>
      </c>
      <c r="E923" t="s">
        <v>5442</v>
      </c>
      <c r="F923" t="s">
        <v>5443</v>
      </c>
      <c r="G923" t="s">
        <v>5444</v>
      </c>
      <c r="I923" t="s">
        <v>5445</v>
      </c>
      <c r="J923" t="s">
        <v>5446</v>
      </c>
      <c r="L923" t="s">
        <v>480</v>
      </c>
      <c r="M923" t="s">
        <v>5447</v>
      </c>
      <c r="N923" t="s">
        <v>481</v>
      </c>
      <c r="O923" t="s">
        <v>37</v>
      </c>
      <c r="P923" t="s">
        <v>38</v>
      </c>
      <c r="Q923" s="1">
        <v>18568</v>
      </c>
      <c r="R923" t="s">
        <v>39</v>
      </c>
      <c r="W923">
        <v>1122</v>
      </c>
      <c r="X923">
        <v>1512465041846</v>
      </c>
      <c r="Y923">
        <v>1512465041846</v>
      </c>
    </row>
    <row r="924" spans="1:25" x14ac:dyDescent="0.3">
      <c r="A924">
        <v>1123</v>
      </c>
      <c r="B924" t="s">
        <v>5448</v>
      </c>
      <c r="C924" t="s">
        <v>5449</v>
      </c>
      <c r="D924" t="s">
        <v>5450</v>
      </c>
      <c r="E924" t="s">
        <v>5451</v>
      </c>
      <c r="F924" t="s">
        <v>5452</v>
      </c>
      <c r="G924" t="s">
        <v>58</v>
      </c>
      <c r="H924" t="s">
        <v>5453</v>
      </c>
      <c r="I924" t="s">
        <v>60</v>
      </c>
      <c r="J924" t="s">
        <v>5454</v>
      </c>
      <c r="K924" t="s">
        <v>5455</v>
      </c>
      <c r="L924" t="s">
        <v>567</v>
      </c>
      <c r="M924" t="s">
        <v>63</v>
      </c>
      <c r="N924" t="s">
        <v>568</v>
      </c>
      <c r="Q924" t="s">
        <v>100</v>
      </c>
      <c r="R924" t="s">
        <v>101</v>
      </c>
      <c r="S924" t="s">
        <v>40</v>
      </c>
      <c r="T924" t="s">
        <v>39</v>
      </c>
      <c r="U924" t="s">
        <v>41</v>
      </c>
      <c r="V924" t="s">
        <v>42</v>
      </c>
      <c r="W924">
        <v>1123</v>
      </c>
      <c r="X924">
        <v>1512465041907</v>
      </c>
      <c r="Y924">
        <v>1512465041907</v>
      </c>
    </row>
    <row r="925" spans="1:25" x14ac:dyDescent="0.3">
      <c r="A925">
        <v>1124</v>
      </c>
      <c r="B925" t="s">
        <v>5456</v>
      </c>
      <c r="C925" t="s">
        <v>5457</v>
      </c>
      <c r="D925" t="s">
        <v>5458</v>
      </c>
      <c r="E925" t="s">
        <v>5459</v>
      </c>
      <c r="F925" t="s">
        <v>5460</v>
      </c>
      <c r="G925" t="s">
        <v>4630</v>
      </c>
      <c r="H925">
        <v>31749</v>
      </c>
      <c r="I925" t="s">
        <v>48</v>
      </c>
      <c r="J925" t="s">
        <v>5457</v>
      </c>
      <c r="K925" t="s">
        <v>5461</v>
      </c>
      <c r="M925" t="s">
        <v>52</v>
      </c>
      <c r="S925" t="s">
        <v>40</v>
      </c>
      <c r="T925" t="s">
        <v>39</v>
      </c>
      <c r="U925" t="s">
        <v>41</v>
      </c>
      <c r="V925" t="s">
        <v>42</v>
      </c>
      <c r="W925">
        <v>1124</v>
      </c>
      <c r="X925">
        <v>1512465041998</v>
      </c>
      <c r="Y925">
        <v>1512465041998</v>
      </c>
    </row>
    <row r="926" spans="1:25" x14ac:dyDescent="0.3">
      <c r="A926">
        <v>1125</v>
      </c>
      <c r="B926" t="s">
        <v>5462</v>
      </c>
      <c r="C926" t="s">
        <v>5463</v>
      </c>
      <c r="D926" t="s">
        <v>5464</v>
      </c>
      <c r="E926" t="s">
        <v>5465</v>
      </c>
      <c r="F926" t="s">
        <v>5466</v>
      </c>
      <c r="G926" t="s">
        <v>514</v>
      </c>
      <c r="H926">
        <v>78140</v>
      </c>
      <c r="I926" t="s">
        <v>340</v>
      </c>
      <c r="J926" t="s">
        <v>5467</v>
      </c>
      <c r="L926" t="s">
        <v>214</v>
      </c>
      <c r="M926" t="s">
        <v>344</v>
      </c>
      <c r="N926" t="s">
        <v>215</v>
      </c>
      <c r="O926" t="s">
        <v>151</v>
      </c>
      <c r="P926" t="s">
        <v>79</v>
      </c>
      <c r="Q926" t="s">
        <v>324</v>
      </c>
      <c r="R926" t="s">
        <v>325</v>
      </c>
      <c r="W926">
        <v>1125</v>
      </c>
      <c r="X926">
        <v>1512465043206</v>
      </c>
      <c r="Y926">
        <v>1512465043206</v>
      </c>
    </row>
    <row r="927" spans="1:25" x14ac:dyDescent="0.3">
      <c r="A927">
        <v>1126</v>
      </c>
      <c r="B927" t="s">
        <v>5468</v>
      </c>
      <c r="D927" t="s">
        <v>5469</v>
      </c>
      <c r="E927" t="s">
        <v>5470</v>
      </c>
      <c r="F927" t="s">
        <v>5471</v>
      </c>
      <c r="G927" t="s">
        <v>4055</v>
      </c>
      <c r="H927">
        <v>24941</v>
      </c>
      <c r="I927" t="s">
        <v>48</v>
      </c>
      <c r="J927" t="s">
        <v>5472</v>
      </c>
      <c r="L927" t="s">
        <v>214</v>
      </c>
      <c r="M927" t="s">
        <v>52</v>
      </c>
      <c r="N927" t="s">
        <v>215</v>
      </c>
      <c r="O927" t="s">
        <v>92</v>
      </c>
      <c r="P927" t="s">
        <v>93</v>
      </c>
      <c r="Q927" t="s">
        <v>78</v>
      </c>
      <c r="R927" t="s">
        <v>79</v>
      </c>
      <c r="W927">
        <v>1126</v>
      </c>
      <c r="X927">
        <v>1512465043208</v>
      </c>
      <c r="Y927">
        <v>1512465043208</v>
      </c>
    </row>
    <row r="928" spans="1:25" x14ac:dyDescent="0.3">
      <c r="A928">
        <v>1127</v>
      </c>
      <c r="B928" t="s">
        <v>132</v>
      </c>
      <c r="C928" t="s">
        <v>5473</v>
      </c>
      <c r="D928" t="s">
        <v>5474</v>
      </c>
      <c r="E928" t="s">
        <v>5475</v>
      </c>
      <c r="F928" t="s">
        <v>724</v>
      </c>
      <c r="G928" t="s">
        <v>725</v>
      </c>
      <c r="H928">
        <v>60314</v>
      </c>
      <c r="I928" t="s">
        <v>48</v>
      </c>
      <c r="J928" t="s">
        <v>5476</v>
      </c>
      <c r="L928" t="s">
        <v>130</v>
      </c>
      <c r="M928" t="s">
        <v>52</v>
      </c>
      <c r="N928" t="s">
        <v>131</v>
      </c>
      <c r="O928" t="s">
        <v>37</v>
      </c>
      <c r="P928" t="s">
        <v>38</v>
      </c>
      <c r="Q928" s="2">
        <v>43009</v>
      </c>
      <c r="R928" t="s">
        <v>65</v>
      </c>
      <c r="W928">
        <v>1127</v>
      </c>
      <c r="X928">
        <v>1512465043383</v>
      </c>
      <c r="Y928">
        <v>1512465043383</v>
      </c>
    </row>
    <row r="929" spans="1:25" x14ac:dyDescent="0.3">
      <c r="A929">
        <v>1128</v>
      </c>
      <c r="B929" t="s">
        <v>5477</v>
      </c>
      <c r="D929" t="s">
        <v>5478</v>
      </c>
      <c r="F929" t="s">
        <v>2659</v>
      </c>
      <c r="G929" t="s">
        <v>1591</v>
      </c>
      <c r="H929">
        <v>27710</v>
      </c>
      <c r="I929" t="s">
        <v>86</v>
      </c>
      <c r="J929" t="s">
        <v>5479</v>
      </c>
      <c r="K929" t="s">
        <v>5480</v>
      </c>
      <c r="L929" t="s">
        <v>423</v>
      </c>
      <c r="M929" t="s">
        <v>90</v>
      </c>
      <c r="N929" t="s">
        <v>424</v>
      </c>
      <c r="O929" t="s">
        <v>112</v>
      </c>
      <c r="P929" t="s">
        <v>101</v>
      </c>
      <c r="Q929" t="s">
        <v>324</v>
      </c>
      <c r="R929" t="s">
        <v>325</v>
      </c>
      <c r="S929" t="s">
        <v>40</v>
      </c>
      <c r="T929" t="s">
        <v>39</v>
      </c>
      <c r="U929" t="s">
        <v>41</v>
      </c>
      <c r="V929" t="s">
        <v>42</v>
      </c>
      <c r="W929">
        <v>1128</v>
      </c>
      <c r="X929">
        <v>1512465043433</v>
      </c>
      <c r="Y929">
        <v>1512465043433</v>
      </c>
    </row>
    <row r="930" spans="1:25" x14ac:dyDescent="0.3">
      <c r="A930">
        <v>1129</v>
      </c>
      <c r="B930" t="s">
        <v>1472</v>
      </c>
      <c r="C930" t="s">
        <v>5481</v>
      </c>
      <c r="D930" t="s">
        <v>5482</v>
      </c>
      <c r="E930" t="s">
        <v>5483</v>
      </c>
      <c r="J930" t="s">
        <v>5484</v>
      </c>
      <c r="K930" t="s">
        <v>5485</v>
      </c>
      <c r="L930" t="s">
        <v>34</v>
      </c>
      <c r="N930" t="s">
        <v>36</v>
      </c>
      <c r="O930" t="s">
        <v>37</v>
      </c>
      <c r="P930" t="s">
        <v>38</v>
      </c>
      <c r="Q930" s="2">
        <v>43009</v>
      </c>
      <c r="R930" t="s">
        <v>65</v>
      </c>
      <c r="S930" t="s">
        <v>40</v>
      </c>
      <c r="T930" t="s">
        <v>39</v>
      </c>
      <c r="U930" t="s">
        <v>41</v>
      </c>
      <c r="V930" t="s">
        <v>42</v>
      </c>
      <c r="W930">
        <v>1129</v>
      </c>
      <c r="X930">
        <v>1512465043576</v>
      </c>
      <c r="Y930">
        <v>1512465043576</v>
      </c>
    </row>
    <row r="931" spans="1:25" x14ac:dyDescent="0.3">
      <c r="A931">
        <v>1130</v>
      </c>
      <c r="D931" t="s">
        <v>5486</v>
      </c>
      <c r="E931" t="s">
        <v>5487</v>
      </c>
      <c r="F931" t="s">
        <v>3305</v>
      </c>
      <c r="G931" t="s">
        <v>1892</v>
      </c>
      <c r="H931" t="s">
        <v>5488</v>
      </c>
      <c r="I931" t="s">
        <v>460</v>
      </c>
      <c r="J931" t="s">
        <v>5489</v>
      </c>
      <c r="L931" t="s">
        <v>423</v>
      </c>
      <c r="M931" t="s">
        <v>463</v>
      </c>
      <c r="N931" t="s">
        <v>424</v>
      </c>
      <c r="O931" t="s">
        <v>112</v>
      </c>
      <c r="P931" t="s">
        <v>101</v>
      </c>
      <c r="Q931" t="s">
        <v>527</v>
      </c>
      <c r="R931" t="s">
        <v>528</v>
      </c>
      <c r="W931">
        <v>1130</v>
      </c>
      <c r="X931">
        <v>1512465044540</v>
      </c>
      <c r="Y931">
        <v>1512465044540</v>
      </c>
    </row>
    <row r="932" spans="1:25" x14ac:dyDescent="0.3">
      <c r="A932">
        <v>1131</v>
      </c>
      <c r="B932" t="s">
        <v>5490</v>
      </c>
      <c r="C932" t="s">
        <v>5491</v>
      </c>
      <c r="D932" t="s">
        <v>5492</v>
      </c>
      <c r="K932" t="s">
        <v>5493</v>
      </c>
      <c r="S932" t="s">
        <v>80</v>
      </c>
      <c r="T932" t="s">
        <v>79</v>
      </c>
      <c r="U932" t="s">
        <v>41</v>
      </c>
      <c r="V932" t="s">
        <v>42</v>
      </c>
      <c r="W932">
        <v>1131</v>
      </c>
      <c r="X932">
        <v>1512465045445</v>
      </c>
      <c r="Y932">
        <v>1512465045445</v>
      </c>
    </row>
    <row r="933" spans="1:25" x14ac:dyDescent="0.3">
      <c r="A933">
        <v>1132</v>
      </c>
      <c r="B933" t="s">
        <v>915</v>
      </c>
      <c r="D933" t="s">
        <v>5494</v>
      </c>
      <c r="K933" t="s">
        <v>5495</v>
      </c>
      <c r="S933" t="s">
        <v>40</v>
      </c>
      <c r="T933" t="s">
        <v>39</v>
      </c>
      <c r="U933" t="s">
        <v>41</v>
      </c>
      <c r="V933" t="s">
        <v>42</v>
      </c>
      <c r="W933">
        <v>1132</v>
      </c>
      <c r="X933">
        <v>1512465045477</v>
      </c>
      <c r="Y933">
        <v>1512465045477</v>
      </c>
    </row>
    <row r="934" spans="1:25" x14ac:dyDescent="0.3">
      <c r="A934">
        <v>1133</v>
      </c>
      <c r="B934" t="s">
        <v>5496</v>
      </c>
      <c r="C934" t="s">
        <v>5497</v>
      </c>
      <c r="D934" t="s">
        <v>5498</v>
      </c>
      <c r="E934" t="s">
        <v>5499</v>
      </c>
      <c r="G934" t="s">
        <v>871</v>
      </c>
      <c r="H934" t="s">
        <v>5500</v>
      </c>
      <c r="I934" t="s">
        <v>873</v>
      </c>
      <c r="J934" t="s">
        <v>5501</v>
      </c>
      <c r="K934" t="s">
        <v>5502</v>
      </c>
      <c r="L934" t="s">
        <v>34</v>
      </c>
      <c r="M934" t="s">
        <v>877</v>
      </c>
      <c r="N934" t="s">
        <v>36</v>
      </c>
      <c r="O934" t="s">
        <v>37</v>
      </c>
      <c r="P934" t="s">
        <v>38</v>
      </c>
      <c r="Q934" s="2">
        <v>43009</v>
      </c>
      <c r="R934" t="s">
        <v>65</v>
      </c>
      <c r="S934" t="s">
        <v>40</v>
      </c>
      <c r="T934" t="s">
        <v>39</v>
      </c>
      <c r="U934" t="s">
        <v>41</v>
      </c>
      <c r="V934" t="s">
        <v>42</v>
      </c>
      <c r="W934">
        <v>1133</v>
      </c>
      <c r="X934">
        <v>1512465045995</v>
      </c>
      <c r="Y934">
        <v>1512465045995</v>
      </c>
    </row>
    <row r="935" spans="1:25" x14ac:dyDescent="0.3">
      <c r="A935">
        <v>1134</v>
      </c>
      <c r="B935" t="s">
        <v>5503</v>
      </c>
      <c r="D935" t="s">
        <v>5504</v>
      </c>
      <c r="E935" t="s">
        <v>5505</v>
      </c>
      <c r="F935" t="s">
        <v>3191</v>
      </c>
      <c r="G935" t="s">
        <v>2132</v>
      </c>
      <c r="H935">
        <v>55435</v>
      </c>
      <c r="I935" t="s">
        <v>86</v>
      </c>
      <c r="J935" t="s">
        <v>5506</v>
      </c>
      <c r="K935" t="s">
        <v>5507</v>
      </c>
      <c r="L935" t="s">
        <v>1282</v>
      </c>
      <c r="M935" t="s">
        <v>90</v>
      </c>
      <c r="N935" t="s">
        <v>1283</v>
      </c>
      <c r="O935" t="s">
        <v>76</v>
      </c>
      <c r="P935" t="s">
        <v>77</v>
      </c>
      <c r="Q935" s="2">
        <v>43009</v>
      </c>
      <c r="R935" t="s">
        <v>65</v>
      </c>
      <c r="S935" t="s">
        <v>64</v>
      </c>
      <c r="T935" t="s">
        <v>65</v>
      </c>
      <c r="U935" t="s">
        <v>113</v>
      </c>
      <c r="V935" t="s">
        <v>95</v>
      </c>
      <c r="W935">
        <v>1134</v>
      </c>
      <c r="X935">
        <v>1512465047203</v>
      </c>
      <c r="Y935">
        <v>1512465047203</v>
      </c>
    </row>
    <row r="936" spans="1:25" x14ac:dyDescent="0.3">
      <c r="A936">
        <v>1135</v>
      </c>
      <c r="B936" t="s">
        <v>2135</v>
      </c>
      <c r="C936" t="s">
        <v>5508</v>
      </c>
      <c r="D936" t="s">
        <v>5509</v>
      </c>
      <c r="J936" t="s">
        <v>5510</v>
      </c>
      <c r="K936" t="s">
        <v>5511</v>
      </c>
      <c r="L936" t="s">
        <v>901</v>
      </c>
      <c r="N936" t="s">
        <v>902</v>
      </c>
      <c r="O936" t="s">
        <v>37</v>
      </c>
      <c r="P936" t="s">
        <v>38</v>
      </c>
      <c r="Q936" s="1">
        <v>18568</v>
      </c>
      <c r="R936" t="s">
        <v>39</v>
      </c>
      <c r="S936" t="s">
        <v>80</v>
      </c>
      <c r="T936" t="s">
        <v>79</v>
      </c>
      <c r="U936" t="s">
        <v>41</v>
      </c>
      <c r="V936" t="s">
        <v>42</v>
      </c>
      <c r="W936">
        <v>1135</v>
      </c>
      <c r="X936">
        <v>1512465047451</v>
      </c>
      <c r="Y936">
        <v>1512465047451</v>
      </c>
    </row>
    <row r="937" spans="1:25" x14ac:dyDescent="0.3">
      <c r="A937">
        <v>1136</v>
      </c>
      <c r="B937" t="s">
        <v>5512</v>
      </c>
      <c r="C937" t="s">
        <v>5513</v>
      </c>
      <c r="D937" t="s">
        <v>5514</v>
      </c>
      <c r="E937" t="s">
        <v>5515</v>
      </c>
      <c r="F937" t="s">
        <v>437</v>
      </c>
      <c r="G937" t="s">
        <v>438</v>
      </c>
      <c r="H937">
        <v>80939</v>
      </c>
      <c r="I937" t="s">
        <v>48</v>
      </c>
      <c r="J937" t="s">
        <v>5516</v>
      </c>
      <c r="K937" t="s">
        <v>5517</v>
      </c>
      <c r="L937" t="s">
        <v>1142</v>
      </c>
      <c r="M937" t="s">
        <v>52</v>
      </c>
      <c r="N937" t="s">
        <v>1143</v>
      </c>
      <c r="S937" t="s">
        <v>40</v>
      </c>
      <c r="T937" t="s">
        <v>39</v>
      </c>
      <c r="U937" t="s">
        <v>41</v>
      </c>
      <c r="V937" t="s">
        <v>42</v>
      </c>
      <c r="W937">
        <v>1136</v>
      </c>
      <c r="X937">
        <v>1512465048001</v>
      </c>
      <c r="Y937">
        <v>1512465048001</v>
      </c>
    </row>
    <row r="938" spans="1:25" x14ac:dyDescent="0.3">
      <c r="A938">
        <v>1137</v>
      </c>
      <c r="B938" t="s">
        <v>464</v>
      </c>
      <c r="C938" t="s">
        <v>5518</v>
      </c>
      <c r="D938" t="s">
        <v>5519</v>
      </c>
      <c r="F938" t="s">
        <v>5520</v>
      </c>
      <c r="I938" t="s">
        <v>5520</v>
      </c>
      <c r="J938" t="s">
        <v>5521</v>
      </c>
      <c r="K938" t="s">
        <v>5522</v>
      </c>
      <c r="M938" t="s">
        <v>5523</v>
      </c>
      <c r="S938" t="s">
        <v>64</v>
      </c>
      <c r="T938" t="s">
        <v>65</v>
      </c>
      <c r="U938" t="s">
        <v>41</v>
      </c>
      <c r="V938" t="s">
        <v>42</v>
      </c>
      <c r="W938">
        <v>1137</v>
      </c>
      <c r="X938">
        <v>1512465048145</v>
      </c>
      <c r="Y938">
        <v>1512465048145</v>
      </c>
    </row>
    <row r="939" spans="1:25" x14ac:dyDescent="0.3">
      <c r="A939">
        <v>1138</v>
      </c>
      <c r="B939" t="s">
        <v>2147</v>
      </c>
      <c r="C939" t="s">
        <v>5524</v>
      </c>
      <c r="D939" t="s">
        <v>5525</v>
      </c>
      <c r="E939" t="s">
        <v>5526</v>
      </c>
      <c r="F939" t="s">
        <v>2346</v>
      </c>
      <c r="G939" t="s">
        <v>725</v>
      </c>
      <c r="H939">
        <v>65189</v>
      </c>
      <c r="I939" t="s">
        <v>48</v>
      </c>
      <c r="J939" t="s">
        <v>5527</v>
      </c>
      <c r="K939" t="s">
        <v>5528</v>
      </c>
      <c r="L939" t="s">
        <v>265</v>
      </c>
      <c r="M939" t="s">
        <v>52</v>
      </c>
      <c r="N939" t="s">
        <v>266</v>
      </c>
      <c r="O939" t="s">
        <v>151</v>
      </c>
      <c r="P939" t="s">
        <v>79</v>
      </c>
      <c r="Q939" t="s">
        <v>527</v>
      </c>
      <c r="R939" t="s">
        <v>528</v>
      </c>
      <c r="S939" t="s">
        <v>64</v>
      </c>
      <c r="T939" t="s">
        <v>65</v>
      </c>
      <c r="U939" t="s">
        <v>113</v>
      </c>
      <c r="V939" t="s">
        <v>95</v>
      </c>
      <c r="W939">
        <v>1138</v>
      </c>
      <c r="X939">
        <v>1512465048410</v>
      </c>
      <c r="Y939">
        <v>1512465048410</v>
      </c>
    </row>
    <row r="940" spans="1:25" x14ac:dyDescent="0.3">
      <c r="A940">
        <v>1139</v>
      </c>
      <c r="B940" t="s">
        <v>5529</v>
      </c>
      <c r="C940" t="s">
        <v>5530</v>
      </c>
      <c r="D940" t="s">
        <v>5531</v>
      </c>
      <c r="K940" t="s">
        <v>5532</v>
      </c>
      <c r="S940" t="s">
        <v>40</v>
      </c>
      <c r="T940" t="s">
        <v>39</v>
      </c>
      <c r="U940" t="s">
        <v>41</v>
      </c>
      <c r="V940" t="s">
        <v>42</v>
      </c>
      <c r="W940">
        <v>1139</v>
      </c>
      <c r="X940">
        <v>1512465049142</v>
      </c>
      <c r="Y940">
        <v>1512465049142</v>
      </c>
    </row>
    <row r="941" spans="1:25" x14ac:dyDescent="0.3">
      <c r="A941">
        <v>1140</v>
      </c>
      <c r="D941" t="s">
        <v>3910</v>
      </c>
      <c r="I941" t="s">
        <v>48</v>
      </c>
      <c r="L941" t="s">
        <v>4312</v>
      </c>
      <c r="M941" t="s">
        <v>52</v>
      </c>
      <c r="N941" t="s">
        <v>4313</v>
      </c>
      <c r="W941">
        <v>1140</v>
      </c>
      <c r="X941">
        <v>1512465049201</v>
      </c>
      <c r="Y941">
        <v>1512465049201</v>
      </c>
    </row>
    <row r="942" spans="1:25" x14ac:dyDescent="0.3">
      <c r="A942">
        <v>1141</v>
      </c>
      <c r="B942" t="s">
        <v>5533</v>
      </c>
      <c r="C942" t="s">
        <v>5534</v>
      </c>
      <c r="D942" t="s">
        <v>5535</v>
      </c>
      <c r="E942" t="s">
        <v>5536</v>
      </c>
      <c r="F942" t="s">
        <v>85</v>
      </c>
      <c r="G942" t="s">
        <v>85</v>
      </c>
      <c r="H942">
        <v>10178</v>
      </c>
      <c r="I942" t="s">
        <v>86</v>
      </c>
      <c r="J942" t="s">
        <v>5537</v>
      </c>
      <c r="K942" t="s">
        <v>5538</v>
      </c>
      <c r="L942" t="s">
        <v>110</v>
      </c>
      <c r="M942" t="s">
        <v>90</v>
      </c>
      <c r="N942" t="s">
        <v>111</v>
      </c>
      <c r="O942" t="s">
        <v>37</v>
      </c>
      <c r="P942" t="s">
        <v>38</v>
      </c>
      <c r="Q942" t="s">
        <v>94</v>
      </c>
      <c r="R942" t="s">
        <v>95</v>
      </c>
      <c r="S942" t="s">
        <v>80</v>
      </c>
      <c r="T942" t="s">
        <v>79</v>
      </c>
      <c r="U942" t="s">
        <v>41</v>
      </c>
      <c r="V942" t="s">
        <v>42</v>
      </c>
      <c r="W942">
        <v>1141</v>
      </c>
      <c r="X942">
        <v>1512465049661</v>
      </c>
      <c r="Y942">
        <v>1512465049661</v>
      </c>
    </row>
    <row r="943" spans="1:25" x14ac:dyDescent="0.3">
      <c r="A943">
        <v>1142</v>
      </c>
      <c r="B943" t="s">
        <v>326</v>
      </c>
      <c r="D943" t="s">
        <v>5539</v>
      </c>
      <c r="E943" t="s">
        <v>5540</v>
      </c>
      <c r="G943" t="s">
        <v>5541</v>
      </c>
      <c r="H943">
        <v>6680</v>
      </c>
      <c r="I943" t="s">
        <v>1321</v>
      </c>
      <c r="J943" t="s">
        <v>5542</v>
      </c>
      <c r="K943" t="s">
        <v>5543</v>
      </c>
      <c r="L943" t="s">
        <v>1431</v>
      </c>
      <c r="M943" t="s">
        <v>1324</v>
      </c>
      <c r="N943" t="s">
        <v>1432</v>
      </c>
      <c r="O943" t="s">
        <v>92</v>
      </c>
      <c r="P943" t="s">
        <v>93</v>
      </c>
      <c r="Q943" s="2">
        <v>43009</v>
      </c>
      <c r="R943" t="s">
        <v>65</v>
      </c>
      <c r="S943" t="s">
        <v>64</v>
      </c>
      <c r="T943" t="s">
        <v>65</v>
      </c>
      <c r="U943" t="s">
        <v>41</v>
      </c>
      <c r="V943" t="s">
        <v>42</v>
      </c>
      <c r="W943">
        <v>1142</v>
      </c>
      <c r="X943">
        <v>1512465050572</v>
      </c>
      <c r="Y943">
        <v>1512465050572</v>
      </c>
    </row>
    <row r="944" spans="1:25" x14ac:dyDescent="0.3">
      <c r="A944">
        <v>1143</v>
      </c>
      <c r="B944" t="s">
        <v>529</v>
      </c>
      <c r="D944" t="s">
        <v>5544</v>
      </c>
      <c r="E944" t="s">
        <v>5545</v>
      </c>
      <c r="F944" t="s">
        <v>1222</v>
      </c>
      <c r="G944" t="s">
        <v>1223</v>
      </c>
      <c r="H944">
        <v>46032</v>
      </c>
      <c r="I944" t="s">
        <v>86</v>
      </c>
      <c r="J944" t="s">
        <v>5546</v>
      </c>
      <c r="K944" t="s">
        <v>5547</v>
      </c>
      <c r="L944" t="s">
        <v>34</v>
      </c>
      <c r="M944" t="s">
        <v>90</v>
      </c>
      <c r="N944" t="s">
        <v>36</v>
      </c>
      <c r="O944" t="s">
        <v>37</v>
      </c>
      <c r="P944" t="s">
        <v>38</v>
      </c>
      <c r="Q944" t="s">
        <v>78</v>
      </c>
      <c r="R944" t="s">
        <v>79</v>
      </c>
      <c r="S944" t="s">
        <v>40</v>
      </c>
      <c r="T944" t="s">
        <v>39</v>
      </c>
      <c r="U944" t="s">
        <v>41</v>
      </c>
      <c r="V944" t="s">
        <v>42</v>
      </c>
      <c r="W944">
        <v>1143</v>
      </c>
      <c r="X944">
        <v>1512465050788</v>
      </c>
      <c r="Y944">
        <v>1512465050788</v>
      </c>
    </row>
    <row r="945" spans="1:25" x14ac:dyDescent="0.3">
      <c r="A945">
        <v>1144</v>
      </c>
      <c r="B945" t="s">
        <v>5548</v>
      </c>
      <c r="C945" t="s">
        <v>5549</v>
      </c>
      <c r="D945" t="s">
        <v>5550</v>
      </c>
      <c r="I945" t="s">
        <v>48</v>
      </c>
      <c r="J945" t="s">
        <v>5551</v>
      </c>
      <c r="K945" t="s">
        <v>5552</v>
      </c>
      <c r="L945" t="s">
        <v>247</v>
      </c>
      <c r="M945" t="s">
        <v>52</v>
      </c>
      <c r="N945" t="s">
        <v>248</v>
      </c>
      <c r="O945" t="s">
        <v>37</v>
      </c>
      <c r="P945" t="s">
        <v>38</v>
      </c>
      <c r="Q945" t="s">
        <v>78</v>
      </c>
      <c r="R945" t="s">
        <v>79</v>
      </c>
      <c r="S945" t="s">
        <v>64</v>
      </c>
      <c r="T945" t="s">
        <v>65</v>
      </c>
      <c r="U945" t="s">
        <v>41</v>
      </c>
      <c r="V945" t="s">
        <v>42</v>
      </c>
      <c r="W945">
        <v>1144</v>
      </c>
      <c r="X945">
        <v>1512465051029</v>
      </c>
      <c r="Y945">
        <v>1512465051029</v>
      </c>
    </row>
    <row r="946" spans="1:25" x14ac:dyDescent="0.3">
      <c r="A946">
        <v>1145</v>
      </c>
      <c r="B946" t="s">
        <v>5553</v>
      </c>
      <c r="D946" t="s">
        <v>5554</v>
      </c>
      <c r="E946" t="s">
        <v>5555</v>
      </c>
      <c r="F946" t="s">
        <v>5556</v>
      </c>
      <c r="G946" t="s">
        <v>4630</v>
      </c>
      <c r="I946" t="s">
        <v>48</v>
      </c>
      <c r="J946" t="s">
        <v>5557</v>
      </c>
      <c r="K946" t="s">
        <v>5558</v>
      </c>
      <c r="L946" t="s">
        <v>214</v>
      </c>
      <c r="M946" t="s">
        <v>52</v>
      </c>
      <c r="N946" t="s">
        <v>215</v>
      </c>
      <c r="O946" t="s">
        <v>76</v>
      </c>
      <c r="P946" t="s">
        <v>77</v>
      </c>
      <c r="Q946" s="1">
        <v>18568</v>
      </c>
      <c r="R946" t="s">
        <v>39</v>
      </c>
      <c r="S946" t="s">
        <v>80</v>
      </c>
      <c r="T946" t="s">
        <v>79</v>
      </c>
      <c r="U946" t="s">
        <v>41</v>
      </c>
      <c r="V946" t="s">
        <v>42</v>
      </c>
      <c r="W946">
        <v>1145</v>
      </c>
      <c r="X946">
        <v>1512465051577</v>
      </c>
      <c r="Y946">
        <v>1512465051577</v>
      </c>
    </row>
    <row r="947" spans="1:25" x14ac:dyDescent="0.3">
      <c r="A947">
        <v>1146</v>
      </c>
      <c r="B947" t="s">
        <v>5559</v>
      </c>
      <c r="D947" t="s">
        <v>5560</v>
      </c>
      <c r="E947" t="s">
        <v>5561</v>
      </c>
      <c r="F947" t="s">
        <v>5562</v>
      </c>
      <c r="G947" t="s">
        <v>58</v>
      </c>
      <c r="H947" t="s">
        <v>5563</v>
      </c>
      <c r="I947" t="s">
        <v>60</v>
      </c>
      <c r="J947" t="s">
        <v>5564</v>
      </c>
      <c r="K947" t="s">
        <v>5565</v>
      </c>
      <c r="L947" t="s">
        <v>214</v>
      </c>
      <c r="M947" t="s">
        <v>63</v>
      </c>
      <c r="N947" t="s">
        <v>215</v>
      </c>
      <c r="O947" t="s">
        <v>37</v>
      </c>
      <c r="P947" t="s">
        <v>38</v>
      </c>
      <c r="Q947" t="s">
        <v>78</v>
      </c>
      <c r="R947" t="s">
        <v>79</v>
      </c>
      <c r="S947" t="s">
        <v>64</v>
      </c>
      <c r="T947" t="s">
        <v>65</v>
      </c>
      <c r="U947" t="s">
        <v>41</v>
      </c>
      <c r="V947" t="s">
        <v>42</v>
      </c>
      <c r="W947">
        <v>1146</v>
      </c>
      <c r="X947">
        <v>1512465052430</v>
      </c>
      <c r="Y947">
        <v>1512465052430</v>
      </c>
    </row>
    <row r="948" spans="1:25" x14ac:dyDescent="0.3">
      <c r="A948">
        <v>1147</v>
      </c>
      <c r="B948" t="s">
        <v>5566</v>
      </c>
      <c r="C948" t="s">
        <v>5567</v>
      </c>
      <c r="D948" t="s">
        <v>5568</v>
      </c>
      <c r="F948" t="s">
        <v>5569</v>
      </c>
      <c r="J948" t="s">
        <v>5570</v>
      </c>
      <c r="K948" t="s">
        <v>5571</v>
      </c>
      <c r="L948" t="s">
        <v>110</v>
      </c>
      <c r="N948" t="s">
        <v>111</v>
      </c>
      <c r="O948" t="s">
        <v>92</v>
      </c>
      <c r="P948" t="s">
        <v>93</v>
      </c>
      <c r="Q948" s="2">
        <v>43009</v>
      </c>
      <c r="R948" t="s">
        <v>65</v>
      </c>
      <c r="S948" t="s">
        <v>80</v>
      </c>
      <c r="T948" t="s">
        <v>79</v>
      </c>
      <c r="U948" t="s">
        <v>41</v>
      </c>
      <c r="V948" t="s">
        <v>42</v>
      </c>
      <c r="W948">
        <v>1147</v>
      </c>
      <c r="X948">
        <v>1512465053147</v>
      </c>
      <c r="Y948">
        <v>1512465053147</v>
      </c>
    </row>
    <row r="949" spans="1:25" x14ac:dyDescent="0.3">
      <c r="A949">
        <v>1148</v>
      </c>
      <c r="B949" t="s">
        <v>5572</v>
      </c>
      <c r="C949" t="s">
        <v>5573</v>
      </c>
      <c r="D949" t="s">
        <v>5574</v>
      </c>
      <c r="E949" t="s">
        <v>5575</v>
      </c>
      <c r="F949" t="s">
        <v>5576</v>
      </c>
      <c r="G949" t="s">
        <v>2393</v>
      </c>
      <c r="H949" t="s">
        <v>5577</v>
      </c>
      <c r="I949" t="s">
        <v>460</v>
      </c>
      <c r="J949" t="s">
        <v>5578</v>
      </c>
      <c r="K949" t="s">
        <v>5579</v>
      </c>
      <c r="L949" t="s">
        <v>214</v>
      </c>
      <c r="M949" t="s">
        <v>463</v>
      </c>
      <c r="N949" t="s">
        <v>215</v>
      </c>
      <c r="O949" t="s">
        <v>151</v>
      </c>
      <c r="P949" t="s">
        <v>79</v>
      </c>
      <c r="Q949" t="s">
        <v>94</v>
      </c>
      <c r="R949" t="s">
        <v>95</v>
      </c>
      <c r="S949" t="s">
        <v>40</v>
      </c>
      <c r="T949" t="s">
        <v>39</v>
      </c>
      <c r="U949" t="s">
        <v>41</v>
      </c>
      <c r="V949" t="s">
        <v>42</v>
      </c>
      <c r="W949">
        <v>1148</v>
      </c>
      <c r="X949">
        <v>1512465053699</v>
      </c>
      <c r="Y949">
        <v>1512465053699</v>
      </c>
    </row>
    <row r="950" spans="1:25" x14ac:dyDescent="0.3">
      <c r="A950">
        <v>1149</v>
      </c>
      <c r="B950" t="s">
        <v>745</v>
      </c>
      <c r="D950" t="s">
        <v>5580</v>
      </c>
      <c r="E950" t="s">
        <v>5581</v>
      </c>
      <c r="F950" t="s">
        <v>437</v>
      </c>
      <c r="G950" t="s">
        <v>438</v>
      </c>
      <c r="H950">
        <v>80992</v>
      </c>
      <c r="I950" t="s">
        <v>48</v>
      </c>
      <c r="J950" t="s">
        <v>5582</v>
      </c>
      <c r="K950" t="s">
        <v>5583</v>
      </c>
      <c r="L950" t="s">
        <v>901</v>
      </c>
      <c r="M950" t="s">
        <v>52</v>
      </c>
      <c r="N950" t="s">
        <v>902</v>
      </c>
      <c r="O950" t="s">
        <v>92</v>
      </c>
      <c r="P950" t="s">
        <v>93</v>
      </c>
      <c r="Q950" s="1">
        <v>18568</v>
      </c>
      <c r="R950" t="s">
        <v>39</v>
      </c>
      <c r="S950" t="s">
        <v>40</v>
      </c>
      <c r="T950" t="s">
        <v>39</v>
      </c>
      <c r="U950" t="s">
        <v>41</v>
      </c>
      <c r="V950" t="s">
        <v>42</v>
      </c>
      <c r="W950">
        <v>1149</v>
      </c>
      <c r="X950">
        <v>1512465053880</v>
      </c>
      <c r="Y950">
        <v>1512465053880</v>
      </c>
    </row>
    <row r="951" spans="1:25" x14ac:dyDescent="0.3">
      <c r="A951">
        <v>1150</v>
      </c>
      <c r="B951" t="s">
        <v>5584</v>
      </c>
      <c r="C951" t="s">
        <v>5585</v>
      </c>
      <c r="D951" t="s">
        <v>5586</v>
      </c>
      <c r="F951" t="s">
        <v>202</v>
      </c>
      <c r="G951" t="s">
        <v>203</v>
      </c>
      <c r="I951" t="s">
        <v>204</v>
      </c>
      <c r="J951" t="s">
        <v>5587</v>
      </c>
      <c r="K951" t="s">
        <v>5588</v>
      </c>
      <c r="L951" t="s">
        <v>2331</v>
      </c>
      <c r="M951" t="s">
        <v>207</v>
      </c>
      <c r="N951" t="s">
        <v>2332</v>
      </c>
      <c r="O951" t="s">
        <v>151</v>
      </c>
      <c r="P951" t="s">
        <v>79</v>
      </c>
      <c r="Q951" t="s">
        <v>324</v>
      </c>
      <c r="R951" t="s">
        <v>325</v>
      </c>
      <c r="S951" t="s">
        <v>64</v>
      </c>
      <c r="T951" t="s">
        <v>65</v>
      </c>
      <c r="U951" t="s">
        <v>41</v>
      </c>
      <c r="V951" t="s">
        <v>42</v>
      </c>
      <c r="W951">
        <v>1150</v>
      </c>
      <c r="X951">
        <v>1512465053918</v>
      </c>
      <c r="Y951">
        <v>1512465053918</v>
      </c>
    </row>
    <row r="952" spans="1:25" x14ac:dyDescent="0.3">
      <c r="A952">
        <v>1151</v>
      </c>
      <c r="B952" t="s">
        <v>5589</v>
      </c>
      <c r="D952" t="s">
        <v>5590</v>
      </c>
      <c r="I952" t="s">
        <v>48</v>
      </c>
      <c r="M952" t="s">
        <v>52</v>
      </c>
      <c r="W952">
        <v>1151</v>
      </c>
      <c r="X952">
        <v>1512465054421</v>
      </c>
      <c r="Y952">
        <v>1512465054421</v>
      </c>
    </row>
    <row r="953" spans="1:25" x14ac:dyDescent="0.3">
      <c r="A953">
        <v>1152</v>
      </c>
      <c r="B953" t="s">
        <v>5591</v>
      </c>
      <c r="D953" t="s">
        <v>4725</v>
      </c>
      <c r="E953" t="s">
        <v>4726</v>
      </c>
      <c r="F953" t="s">
        <v>47</v>
      </c>
      <c r="G953" t="s">
        <v>47</v>
      </c>
      <c r="H953">
        <v>10179</v>
      </c>
      <c r="I953" t="s">
        <v>48</v>
      </c>
      <c r="J953" t="s">
        <v>4727</v>
      </c>
      <c r="L953" t="s">
        <v>255</v>
      </c>
      <c r="M953" t="s">
        <v>52</v>
      </c>
      <c r="N953" t="s">
        <v>256</v>
      </c>
      <c r="O953" t="s">
        <v>830</v>
      </c>
      <c r="P953" t="s">
        <v>528</v>
      </c>
      <c r="Q953" t="s">
        <v>78</v>
      </c>
      <c r="R953" t="s">
        <v>79</v>
      </c>
      <c r="W953">
        <v>1152</v>
      </c>
      <c r="X953">
        <v>1512465054425</v>
      </c>
      <c r="Y953">
        <v>1512465054425</v>
      </c>
    </row>
    <row r="954" spans="1:25" x14ac:dyDescent="0.3">
      <c r="A954">
        <v>1153</v>
      </c>
      <c r="B954" t="s">
        <v>5592</v>
      </c>
      <c r="C954" t="s">
        <v>5593</v>
      </c>
      <c r="D954" t="s">
        <v>576</v>
      </c>
      <c r="E954" t="s">
        <v>577</v>
      </c>
      <c r="F954" t="s">
        <v>578</v>
      </c>
      <c r="G954" t="s">
        <v>579</v>
      </c>
      <c r="H954">
        <v>98109</v>
      </c>
      <c r="I954" t="s">
        <v>86</v>
      </c>
      <c r="J954" t="s">
        <v>580</v>
      </c>
      <c r="K954" t="s">
        <v>5594</v>
      </c>
      <c r="L954" t="s">
        <v>51</v>
      </c>
      <c r="M954" t="s">
        <v>90</v>
      </c>
      <c r="N954" t="s">
        <v>53</v>
      </c>
      <c r="O954" t="s">
        <v>151</v>
      </c>
      <c r="P954" t="s">
        <v>79</v>
      </c>
      <c r="Q954" t="s">
        <v>324</v>
      </c>
      <c r="R954" t="s">
        <v>325</v>
      </c>
      <c r="S954" t="s">
        <v>64</v>
      </c>
      <c r="T954" t="s">
        <v>65</v>
      </c>
      <c r="U954" t="s">
        <v>41</v>
      </c>
      <c r="V954" t="s">
        <v>42</v>
      </c>
      <c r="W954">
        <v>1153</v>
      </c>
      <c r="X954">
        <v>1512465054887</v>
      </c>
      <c r="Y954">
        <v>1512465054887</v>
      </c>
    </row>
    <row r="955" spans="1:25" x14ac:dyDescent="0.3">
      <c r="A955">
        <v>1154</v>
      </c>
      <c r="B955" t="s">
        <v>5595</v>
      </c>
      <c r="D955" t="s">
        <v>5596</v>
      </c>
      <c r="E955" t="s">
        <v>5597</v>
      </c>
      <c r="G955" t="s">
        <v>1320</v>
      </c>
      <c r="H955">
        <v>34445</v>
      </c>
      <c r="I955" t="s">
        <v>1321</v>
      </c>
      <c r="J955" t="s">
        <v>5598</v>
      </c>
      <c r="K955" t="s">
        <v>5599</v>
      </c>
      <c r="L955" t="s">
        <v>3344</v>
      </c>
      <c r="M955" t="s">
        <v>1324</v>
      </c>
      <c r="N955" t="s">
        <v>3346</v>
      </c>
      <c r="O955" t="s">
        <v>37</v>
      </c>
      <c r="P955" t="s">
        <v>38</v>
      </c>
      <c r="Q955" t="s">
        <v>324</v>
      </c>
      <c r="R955" t="s">
        <v>325</v>
      </c>
      <c r="S955" t="s">
        <v>64</v>
      </c>
      <c r="T955" t="s">
        <v>65</v>
      </c>
      <c r="U955" t="s">
        <v>41</v>
      </c>
      <c r="V955" t="s">
        <v>42</v>
      </c>
      <c r="W955">
        <v>1154</v>
      </c>
      <c r="X955">
        <v>1512465056335</v>
      </c>
      <c r="Y955">
        <v>1512465056335</v>
      </c>
    </row>
    <row r="956" spans="1:25" x14ac:dyDescent="0.3">
      <c r="A956">
        <v>1155</v>
      </c>
      <c r="B956" t="s">
        <v>5218</v>
      </c>
      <c r="C956" t="s">
        <v>5600</v>
      </c>
      <c r="D956" t="s">
        <v>5601</v>
      </c>
      <c r="E956" t="s">
        <v>5602</v>
      </c>
      <c r="F956" t="s">
        <v>724</v>
      </c>
      <c r="G956" t="s">
        <v>725</v>
      </c>
      <c r="H956">
        <v>60322</v>
      </c>
      <c r="I956" t="s">
        <v>48</v>
      </c>
      <c r="J956" t="s">
        <v>5603</v>
      </c>
      <c r="K956" t="s">
        <v>5604</v>
      </c>
      <c r="L956" t="s">
        <v>1282</v>
      </c>
      <c r="M956" t="s">
        <v>52</v>
      </c>
      <c r="N956" t="s">
        <v>1283</v>
      </c>
      <c r="O956" t="s">
        <v>92</v>
      </c>
      <c r="P956" t="s">
        <v>93</v>
      </c>
      <c r="Q956" s="2">
        <v>43009</v>
      </c>
      <c r="R956" t="s">
        <v>65</v>
      </c>
      <c r="S956" t="s">
        <v>64</v>
      </c>
      <c r="T956" t="s">
        <v>65</v>
      </c>
      <c r="U956" t="s">
        <v>41</v>
      </c>
      <c r="V956" t="s">
        <v>42</v>
      </c>
      <c r="W956">
        <v>1155</v>
      </c>
      <c r="X956">
        <v>1512465056545</v>
      </c>
      <c r="Y956">
        <v>1512465056545</v>
      </c>
    </row>
    <row r="957" spans="1:25" x14ac:dyDescent="0.3">
      <c r="A957">
        <v>1156</v>
      </c>
      <c r="B957" t="s">
        <v>5605</v>
      </c>
      <c r="C957" t="s">
        <v>5606</v>
      </c>
      <c r="D957" t="s">
        <v>5607</v>
      </c>
      <c r="E957" t="s">
        <v>5608</v>
      </c>
      <c r="F957" t="s">
        <v>5609</v>
      </c>
      <c r="G957" t="s">
        <v>127</v>
      </c>
      <c r="H957">
        <v>6105</v>
      </c>
      <c r="I957" t="s">
        <v>86</v>
      </c>
      <c r="J957" t="s">
        <v>5610</v>
      </c>
      <c r="K957" t="s">
        <v>5611</v>
      </c>
      <c r="L957" t="s">
        <v>2019</v>
      </c>
      <c r="M957" t="s">
        <v>90</v>
      </c>
      <c r="N957" t="s">
        <v>2020</v>
      </c>
      <c r="O957" t="s">
        <v>151</v>
      </c>
      <c r="P957" t="s">
        <v>79</v>
      </c>
      <c r="Q957" t="s">
        <v>324</v>
      </c>
      <c r="R957" t="s">
        <v>325</v>
      </c>
      <c r="S957" t="s">
        <v>80</v>
      </c>
      <c r="T957" t="s">
        <v>79</v>
      </c>
      <c r="U957" t="s">
        <v>41</v>
      </c>
      <c r="V957" t="s">
        <v>42</v>
      </c>
      <c r="W957">
        <v>1156</v>
      </c>
      <c r="X957">
        <v>1512465056934</v>
      </c>
      <c r="Y957">
        <v>1512465056934</v>
      </c>
    </row>
    <row r="958" spans="1:25" x14ac:dyDescent="0.3">
      <c r="A958">
        <v>1157</v>
      </c>
      <c r="D958" t="s">
        <v>5612</v>
      </c>
      <c r="E958" t="s">
        <v>5613</v>
      </c>
      <c r="F958" t="s">
        <v>5614</v>
      </c>
      <c r="G958" t="s">
        <v>749</v>
      </c>
      <c r="H958">
        <v>45768</v>
      </c>
      <c r="I958" t="s">
        <v>48</v>
      </c>
      <c r="J958" t="s">
        <v>5615</v>
      </c>
      <c r="M958" t="s">
        <v>52</v>
      </c>
      <c r="W958">
        <v>1157</v>
      </c>
      <c r="X958">
        <v>1512465057512</v>
      </c>
      <c r="Y958">
        <v>1512465057512</v>
      </c>
    </row>
    <row r="959" spans="1:25" x14ac:dyDescent="0.3">
      <c r="A959">
        <v>1158</v>
      </c>
      <c r="B959" t="s">
        <v>5616</v>
      </c>
      <c r="D959" t="s">
        <v>5617</v>
      </c>
      <c r="E959" t="s">
        <v>5618</v>
      </c>
      <c r="F959" t="s">
        <v>513</v>
      </c>
      <c r="G959" t="s">
        <v>514</v>
      </c>
      <c r="H959">
        <v>75008</v>
      </c>
      <c r="I959" t="s">
        <v>340</v>
      </c>
      <c r="J959" t="s">
        <v>5619</v>
      </c>
      <c r="K959" t="s">
        <v>5620</v>
      </c>
      <c r="L959" t="s">
        <v>110</v>
      </c>
      <c r="M959" t="s">
        <v>344</v>
      </c>
      <c r="N959" t="s">
        <v>111</v>
      </c>
      <c r="O959" t="s">
        <v>92</v>
      </c>
      <c r="P959" t="s">
        <v>93</v>
      </c>
      <c r="Q959" t="s">
        <v>78</v>
      </c>
      <c r="R959" t="s">
        <v>79</v>
      </c>
      <c r="S959" t="s">
        <v>40</v>
      </c>
      <c r="T959" t="s">
        <v>39</v>
      </c>
      <c r="U959" t="s">
        <v>113</v>
      </c>
      <c r="V959" t="s">
        <v>95</v>
      </c>
      <c r="W959">
        <v>1158</v>
      </c>
      <c r="X959">
        <v>1512465057587</v>
      </c>
      <c r="Y959">
        <v>1512465057587</v>
      </c>
    </row>
    <row r="960" spans="1:25" x14ac:dyDescent="0.3">
      <c r="A960">
        <v>1159</v>
      </c>
      <c r="B960" t="s">
        <v>5621</v>
      </c>
      <c r="C960" t="s">
        <v>5622</v>
      </c>
      <c r="D960" t="s">
        <v>5623</v>
      </c>
      <c r="E960" t="s">
        <v>5624</v>
      </c>
      <c r="F960" t="s">
        <v>5625</v>
      </c>
      <c r="G960" t="s">
        <v>725</v>
      </c>
      <c r="H960">
        <v>35510</v>
      </c>
      <c r="I960" t="s">
        <v>48</v>
      </c>
      <c r="J960" t="s">
        <v>5626</v>
      </c>
      <c r="K960" t="s">
        <v>5627</v>
      </c>
      <c r="L960" t="s">
        <v>2814</v>
      </c>
      <c r="M960" t="s">
        <v>52</v>
      </c>
      <c r="N960" t="s">
        <v>2815</v>
      </c>
      <c r="O960" t="s">
        <v>37</v>
      </c>
      <c r="P960" t="s">
        <v>38</v>
      </c>
      <c r="Q960" s="1">
        <v>18568</v>
      </c>
      <c r="R960" t="s">
        <v>39</v>
      </c>
      <c r="S960" t="s">
        <v>64</v>
      </c>
      <c r="T960" t="s">
        <v>65</v>
      </c>
      <c r="U960" t="s">
        <v>41</v>
      </c>
      <c r="V960" t="s">
        <v>42</v>
      </c>
      <c r="W960">
        <v>1159</v>
      </c>
      <c r="X960">
        <v>1512465057897</v>
      </c>
      <c r="Y960">
        <v>1512465057897</v>
      </c>
    </row>
    <row r="961" spans="1:25" x14ac:dyDescent="0.3">
      <c r="A961">
        <v>1160</v>
      </c>
      <c r="B961" t="s">
        <v>5628</v>
      </c>
      <c r="D961" t="s">
        <v>5629</v>
      </c>
      <c r="E961" t="s">
        <v>5630</v>
      </c>
      <c r="F961" t="s">
        <v>85</v>
      </c>
      <c r="G961" t="s">
        <v>85</v>
      </c>
      <c r="H961">
        <v>10003</v>
      </c>
      <c r="I961" t="s">
        <v>86</v>
      </c>
      <c r="J961" t="s">
        <v>5631</v>
      </c>
      <c r="K961" t="s">
        <v>5632</v>
      </c>
      <c r="L961" t="s">
        <v>148</v>
      </c>
      <c r="M961" t="s">
        <v>90</v>
      </c>
      <c r="N961" t="s">
        <v>150</v>
      </c>
      <c r="O961" t="s">
        <v>37</v>
      </c>
      <c r="P961" t="s">
        <v>38</v>
      </c>
      <c r="Q961" t="s">
        <v>221</v>
      </c>
      <c r="R961" t="s">
        <v>222</v>
      </c>
      <c r="S961" t="s">
        <v>64</v>
      </c>
      <c r="T961" t="s">
        <v>65</v>
      </c>
      <c r="U961" t="s">
        <v>113</v>
      </c>
      <c r="V961" t="s">
        <v>95</v>
      </c>
      <c r="W961">
        <v>1160</v>
      </c>
      <c r="X961">
        <v>1512465058833</v>
      </c>
      <c r="Y961">
        <v>1512465058833</v>
      </c>
    </row>
    <row r="962" spans="1:25" x14ac:dyDescent="0.3">
      <c r="A962">
        <v>1161</v>
      </c>
      <c r="B962" t="s">
        <v>132</v>
      </c>
      <c r="C962" t="s">
        <v>5633</v>
      </c>
      <c r="D962" t="s">
        <v>5634</v>
      </c>
      <c r="K962" t="s">
        <v>5635</v>
      </c>
      <c r="S962" t="s">
        <v>80</v>
      </c>
      <c r="T962" t="s">
        <v>79</v>
      </c>
      <c r="U962" t="s">
        <v>41</v>
      </c>
      <c r="V962" t="s">
        <v>42</v>
      </c>
      <c r="W962">
        <v>1161</v>
      </c>
      <c r="X962">
        <v>1512465059065</v>
      </c>
      <c r="Y962">
        <v>1512465059065</v>
      </c>
    </row>
    <row r="963" spans="1:25" x14ac:dyDescent="0.3">
      <c r="A963">
        <v>1162</v>
      </c>
      <c r="B963" t="s">
        <v>5636</v>
      </c>
      <c r="C963" t="s">
        <v>5637</v>
      </c>
      <c r="D963" t="s">
        <v>5638</v>
      </c>
      <c r="E963" t="s">
        <v>5639</v>
      </c>
      <c r="F963" t="s">
        <v>2784</v>
      </c>
      <c r="G963" t="s">
        <v>1438</v>
      </c>
      <c r="H963">
        <v>33323</v>
      </c>
      <c r="I963" t="s">
        <v>86</v>
      </c>
      <c r="J963" t="s">
        <v>5640</v>
      </c>
      <c r="K963" t="s">
        <v>5641</v>
      </c>
      <c r="L963" t="s">
        <v>300</v>
      </c>
      <c r="M963" t="s">
        <v>90</v>
      </c>
      <c r="N963" t="s">
        <v>301</v>
      </c>
      <c r="O963" t="s">
        <v>151</v>
      </c>
      <c r="P963" t="s">
        <v>79</v>
      </c>
      <c r="Q963" t="s">
        <v>324</v>
      </c>
      <c r="R963" t="s">
        <v>325</v>
      </c>
      <c r="S963" t="s">
        <v>40</v>
      </c>
      <c r="T963" t="s">
        <v>39</v>
      </c>
      <c r="U963" t="s">
        <v>113</v>
      </c>
      <c r="V963" t="s">
        <v>95</v>
      </c>
      <c r="W963">
        <v>1162</v>
      </c>
      <c r="X963">
        <v>1512465059169</v>
      </c>
      <c r="Y963">
        <v>1512465059169</v>
      </c>
    </row>
    <row r="964" spans="1:25" x14ac:dyDescent="0.3">
      <c r="A964">
        <v>1163</v>
      </c>
      <c r="B964" t="s">
        <v>5642</v>
      </c>
      <c r="D964" t="s">
        <v>5643</v>
      </c>
      <c r="E964" t="s">
        <v>5644</v>
      </c>
      <c r="F964" t="s">
        <v>396</v>
      </c>
      <c r="H964">
        <v>8009</v>
      </c>
      <c r="I964" t="s">
        <v>31</v>
      </c>
      <c r="J964" t="s">
        <v>5645</v>
      </c>
      <c r="K964" t="s">
        <v>5646</v>
      </c>
      <c r="L964" t="s">
        <v>2735</v>
      </c>
      <c r="M964" t="s">
        <v>35</v>
      </c>
      <c r="N964" t="s">
        <v>5647</v>
      </c>
      <c r="O964" t="s">
        <v>37</v>
      </c>
      <c r="P964" t="s">
        <v>38</v>
      </c>
      <c r="Q964" t="s">
        <v>78</v>
      </c>
      <c r="R964" t="s">
        <v>79</v>
      </c>
      <c r="S964" t="s">
        <v>40</v>
      </c>
      <c r="T964" t="s">
        <v>39</v>
      </c>
      <c r="U964" t="s">
        <v>113</v>
      </c>
      <c r="V964" t="s">
        <v>95</v>
      </c>
      <c r="W964">
        <v>1163</v>
      </c>
      <c r="X964">
        <v>1512465059961</v>
      </c>
      <c r="Y964">
        <v>1512465059961</v>
      </c>
    </row>
    <row r="965" spans="1:25" x14ac:dyDescent="0.3">
      <c r="A965">
        <v>1164</v>
      </c>
      <c r="B965" t="s">
        <v>5648</v>
      </c>
      <c r="D965" t="s">
        <v>5649</v>
      </c>
      <c r="E965" t="s">
        <v>5639</v>
      </c>
      <c r="F965" t="s">
        <v>2784</v>
      </c>
      <c r="G965" t="s">
        <v>1438</v>
      </c>
      <c r="H965">
        <v>33323</v>
      </c>
      <c r="I965" t="s">
        <v>86</v>
      </c>
      <c r="J965" t="s">
        <v>5640</v>
      </c>
      <c r="L965" t="s">
        <v>300</v>
      </c>
      <c r="M965" t="s">
        <v>90</v>
      </c>
      <c r="N965" t="s">
        <v>301</v>
      </c>
      <c r="O965" t="s">
        <v>151</v>
      </c>
      <c r="P965" t="s">
        <v>79</v>
      </c>
      <c r="Q965" t="s">
        <v>324</v>
      </c>
      <c r="R965" t="s">
        <v>325</v>
      </c>
      <c r="W965">
        <v>1164</v>
      </c>
      <c r="X965">
        <v>1512465060328</v>
      </c>
      <c r="Y965">
        <v>1512465060328</v>
      </c>
    </row>
    <row r="966" spans="1:25" x14ac:dyDescent="0.3">
      <c r="A966">
        <v>1165</v>
      </c>
      <c r="B966" t="s">
        <v>1167</v>
      </c>
      <c r="C966" t="e">
        <f>- Strategieentwicklung\n- Analyse von Trends, Markt und Zielgruppen\n- Definition potentieller GeschÃ¤ftsfelder\n- Digitale Innovationsentwicklung\n- marketing- und VertriebstÃ¤tigkeiten\n- DurchfÃ¼hrung von Strategie- und Kreativworkshops</f>
        <v>#NAME?</v>
      </c>
      <c r="D966" t="s">
        <v>5650</v>
      </c>
      <c r="E966" t="s">
        <v>5651</v>
      </c>
      <c r="F966" t="s">
        <v>1121</v>
      </c>
      <c r="G966" t="s">
        <v>749</v>
      </c>
      <c r="H966">
        <v>50672</v>
      </c>
      <c r="I966" t="s">
        <v>48</v>
      </c>
      <c r="J966" t="s">
        <v>5652</v>
      </c>
      <c r="K966" t="s">
        <v>5653</v>
      </c>
      <c r="L966" t="s">
        <v>276</v>
      </c>
      <c r="M966" t="s">
        <v>52</v>
      </c>
      <c r="N966" t="s">
        <v>278</v>
      </c>
      <c r="O966" t="s">
        <v>37</v>
      </c>
      <c r="P966" t="s">
        <v>38</v>
      </c>
      <c r="Q966" t="s">
        <v>78</v>
      </c>
      <c r="R966" t="s">
        <v>79</v>
      </c>
      <c r="W966">
        <v>1165</v>
      </c>
      <c r="X966">
        <v>1512465060346</v>
      </c>
      <c r="Y966">
        <v>1512465060346</v>
      </c>
    </row>
    <row r="967" spans="1:25" x14ac:dyDescent="0.3">
      <c r="A967">
        <v>1166</v>
      </c>
      <c r="B967" t="s">
        <v>2156</v>
      </c>
      <c r="D967" t="s">
        <v>5654</v>
      </c>
      <c r="E967" t="s">
        <v>5655</v>
      </c>
      <c r="F967" t="s">
        <v>5656</v>
      </c>
      <c r="G967" t="s">
        <v>5246</v>
      </c>
      <c r="H967">
        <v>9112</v>
      </c>
      <c r="I967" t="s">
        <v>48</v>
      </c>
      <c r="J967" t="s">
        <v>5657</v>
      </c>
      <c r="L967" t="s">
        <v>214</v>
      </c>
      <c r="M967" t="s">
        <v>52</v>
      </c>
      <c r="N967" t="s">
        <v>215</v>
      </c>
      <c r="O967" t="s">
        <v>151</v>
      </c>
      <c r="P967" t="s">
        <v>79</v>
      </c>
      <c r="Q967" s="1">
        <v>18568</v>
      </c>
      <c r="R967" t="s">
        <v>39</v>
      </c>
      <c r="W967">
        <v>1166</v>
      </c>
      <c r="X967">
        <v>1512465061269</v>
      </c>
      <c r="Y967">
        <v>1512465061269</v>
      </c>
    </row>
    <row r="968" spans="1:25" x14ac:dyDescent="0.3">
      <c r="A968">
        <v>1167</v>
      </c>
      <c r="B968" t="s">
        <v>5658</v>
      </c>
      <c r="D968" t="s">
        <v>5659</v>
      </c>
      <c r="E968" t="s">
        <v>5660</v>
      </c>
      <c r="F968" t="s">
        <v>3400</v>
      </c>
      <c r="G968" t="s">
        <v>1614</v>
      </c>
      <c r="H968">
        <v>70174</v>
      </c>
      <c r="I968" t="s">
        <v>48</v>
      </c>
      <c r="J968" t="s">
        <v>5661</v>
      </c>
      <c r="K968" t="s">
        <v>5662</v>
      </c>
      <c r="L968" t="s">
        <v>1767</v>
      </c>
      <c r="M968" t="s">
        <v>52</v>
      </c>
      <c r="N968" t="s">
        <v>1768</v>
      </c>
      <c r="O968" t="s">
        <v>76</v>
      </c>
      <c r="P968" t="s">
        <v>77</v>
      </c>
      <c r="Q968" s="1">
        <v>18568</v>
      </c>
      <c r="R968" t="s">
        <v>39</v>
      </c>
      <c r="S968" t="s">
        <v>80</v>
      </c>
      <c r="T968" t="s">
        <v>79</v>
      </c>
      <c r="U968" t="s">
        <v>41</v>
      </c>
      <c r="V968" t="s">
        <v>42</v>
      </c>
      <c r="W968">
        <v>1167</v>
      </c>
      <c r="X968">
        <v>1512465061271</v>
      </c>
      <c r="Y968">
        <v>1512465061271</v>
      </c>
    </row>
    <row r="969" spans="1:25" x14ac:dyDescent="0.3">
      <c r="A969">
        <v>1168</v>
      </c>
      <c r="B969" t="s">
        <v>529</v>
      </c>
      <c r="D969" t="s">
        <v>5663</v>
      </c>
      <c r="E969" t="s">
        <v>5664</v>
      </c>
      <c r="F969" t="s">
        <v>741</v>
      </c>
      <c r="G969" t="s">
        <v>742</v>
      </c>
      <c r="H969">
        <v>78756</v>
      </c>
      <c r="I969" t="s">
        <v>86</v>
      </c>
      <c r="J969" t="s">
        <v>5665</v>
      </c>
      <c r="K969" t="s">
        <v>5666</v>
      </c>
      <c r="L969" t="s">
        <v>343</v>
      </c>
      <c r="M969" t="s">
        <v>90</v>
      </c>
      <c r="N969" t="s">
        <v>345</v>
      </c>
      <c r="O969" t="s">
        <v>37</v>
      </c>
      <c r="P969" t="s">
        <v>38</v>
      </c>
      <c r="Q969" s="1">
        <v>18568</v>
      </c>
      <c r="R969" t="s">
        <v>39</v>
      </c>
      <c r="S969" t="s">
        <v>64</v>
      </c>
      <c r="T969" t="s">
        <v>65</v>
      </c>
      <c r="U969" t="s">
        <v>41</v>
      </c>
      <c r="V969" t="s">
        <v>42</v>
      </c>
      <c r="W969">
        <v>1168</v>
      </c>
      <c r="X969">
        <v>1512465061339</v>
      </c>
      <c r="Y969">
        <v>1512465061339</v>
      </c>
    </row>
    <row r="970" spans="1:25" x14ac:dyDescent="0.3">
      <c r="A970">
        <v>1169</v>
      </c>
      <c r="B970" t="s">
        <v>5667</v>
      </c>
      <c r="C970" t="s">
        <v>5668</v>
      </c>
      <c r="D970" t="s">
        <v>5669</v>
      </c>
      <c r="E970" t="s">
        <v>5670</v>
      </c>
      <c r="F970" t="s">
        <v>5671</v>
      </c>
      <c r="G970" t="s">
        <v>1572</v>
      </c>
      <c r="H970">
        <v>7054</v>
      </c>
      <c r="I970" t="s">
        <v>86</v>
      </c>
      <c r="J970" t="s">
        <v>5672</v>
      </c>
      <c r="K970" t="s">
        <v>5673</v>
      </c>
      <c r="L970" t="s">
        <v>74</v>
      </c>
      <c r="M970" t="s">
        <v>90</v>
      </c>
      <c r="N970" t="s">
        <v>75</v>
      </c>
      <c r="O970" t="s">
        <v>151</v>
      </c>
      <c r="P970" t="s">
        <v>79</v>
      </c>
      <c r="Q970" t="s">
        <v>324</v>
      </c>
      <c r="R970" t="s">
        <v>325</v>
      </c>
      <c r="S970" t="s">
        <v>40</v>
      </c>
      <c r="T970" t="s">
        <v>39</v>
      </c>
      <c r="U970" t="s">
        <v>41</v>
      </c>
      <c r="V970" t="s">
        <v>42</v>
      </c>
      <c r="W970">
        <v>1169</v>
      </c>
      <c r="X970">
        <v>1512465062104</v>
      </c>
      <c r="Y970">
        <v>1512465062104</v>
      </c>
    </row>
    <row r="971" spans="1:25" x14ac:dyDescent="0.3">
      <c r="A971">
        <v>1170</v>
      </c>
      <c r="B971" t="s">
        <v>3840</v>
      </c>
      <c r="C971" t="s">
        <v>5674</v>
      </c>
      <c r="D971" t="s">
        <v>5675</v>
      </c>
      <c r="E971" t="s">
        <v>5676</v>
      </c>
      <c r="I971" t="s">
        <v>48</v>
      </c>
      <c r="K971" t="s">
        <v>5677</v>
      </c>
      <c r="M971" t="s">
        <v>52</v>
      </c>
      <c r="S971" t="s">
        <v>293</v>
      </c>
      <c r="T971" t="s">
        <v>101</v>
      </c>
      <c r="U971" t="s">
        <v>41</v>
      </c>
      <c r="V971" t="s">
        <v>42</v>
      </c>
      <c r="W971">
        <v>1170</v>
      </c>
      <c r="X971">
        <v>1512465063346</v>
      </c>
      <c r="Y971">
        <v>1512465063346</v>
      </c>
    </row>
    <row r="972" spans="1:25" x14ac:dyDescent="0.3">
      <c r="A972">
        <v>1171</v>
      </c>
      <c r="B972" t="s">
        <v>5678</v>
      </c>
      <c r="D972" t="s">
        <v>5679</v>
      </c>
      <c r="E972" t="s">
        <v>5680</v>
      </c>
      <c r="F972" t="s">
        <v>5681</v>
      </c>
      <c r="G972" t="s">
        <v>749</v>
      </c>
      <c r="H972">
        <v>45138</v>
      </c>
      <c r="I972" t="s">
        <v>48</v>
      </c>
      <c r="J972" t="s">
        <v>5682</v>
      </c>
      <c r="K972" t="s">
        <v>5683</v>
      </c>
      <c r="L972" t="s">
        <v>901</v>
      </c>
      <c r="M972" t="s">
        <v>52</v>
      </c>
      <c r="N972" t="s">
        <v>902</v>
      </c>
      <c r="O972" t="s">
        <v>1046</v>
      </c>
      <c r="P972" t="s">
        <v>1047</v>
      </c>
      <c r="Q972" s="2">
        <v>43009</v>
      </c>
      <c r="R972" t="s">
        <v>65</v>
      </c>
      <c r="S972" t="s">
        <v>64</v>
      </c>
      <c r="T972" t="s">
        <v>65</v>
      </c>
      <c r="U972" t="s">
        <v>41</v>
      </c>
      <c r="V972" t="s">
        <v>42</v>
      </c>
      <c r="W972">
        <v>1171</v>
      </c>
      <c r="X972">
        <v>1512465063408</v>
      </c>
      <c r="Y972">
        <v>1512465063408</v>
      </c>
    </row>
    <row r="973" spans="1:25" x14ac:dyDescent="0.3">
      <c r="A973">
        <v>1172</v>
      </c>
      <c r="B973" t="s">
        <v>5684</v>
      </c>
      <c r="D973" t="s">
        <v>5685</v>
      </c>
      <c r="E973" t="s">
        <v>5686</v>
      </c>
      <c r="F973" t="s">
        <v>724</v>
      </c>
      <c r="G973" t="s">
        <v>725</v>
      </c>
      <c r="H973">
        <v>60329</v>
      </c>
      <c r="I973" t="s">
        <v>48</v>
      </c>
      <c r="J973" t="s">
        <v>5687</v>
      </c>
      <c r="K973" t="s">
        <v>5688</v>
      </c>
      <c r="L973" t="s">
        <v>255</v>
      </c>
      <c r="M973" t="s">
        <v>52</v>
      </c>
      <c r="N973" t="s">
        <v>256</v>
      </c>
      <c r="O973" t="s">
        <v>76</v>
      </c>
      <c r="P973" t="s">
        <v>77</v>
      </c>
      <c r="Q973" t="s">
        <v>78</v>
      </c>
      <c r="R973" t="s">
        <v>79</v>
      </c>
      <c r="S973" t="s">
        <v>40</v>
      </c>
      <c r="T973" t="s">
        <v>39</v>
      </c>
      <c r="U973" t="s">
        <v>41</v>
      </c>
      <c r="V973" t="s">
        <v>42</v>
      </c>
      <c r="W973">
        <v>1172</v>
      </c>
      <c r="X973">
        <v>1512465063889</v>
      </c>
      <c r="Y973">
        <v>1512465063889</v>
      </c>
    </row>
    <row r="974" spans="1:25" x14ac:dyDescent="0.3">
      <c r="A974">
        <v>1173</v>
      </c>
      <c r="B974" t="s">
        <v>5689</v>
      </c>
      <c r="C974" t="s">
        <v>5690</v>
      </c>
      <c r="D974" t="s">
        <v>5691</v>
      </c>
      <c r="W974">
        <v>1173</v>
      </c>
      <c r="X974">
        <v>1512465064212</v>
      </c>
      <c r="Y974">
        <v>1512465064212</v>
      </c>
    </row>
    <row r="975" spans="1:25" x14ac:dyDescent="0.3">
      <c r="A975">
        <v>1174</v>
      </c>
      <c r="D975" t="s">
        <v>5692</v>
      </c>
      <c r="W975">
        <v>1174</v>
      </c>
      <c r="X975">
        <v>1512465064565</v>
      </c>
      <c r="Y975">
        <v>1512465064565</v>
      </c>
    </row>
    <row r="976" spans="1:25" x14ac:dyDescent="0.3">
      <c r="A976">
        <v>1175</v>
      </c>
      <c r="B976" t="s">
        <v>5693</v>
      </c>
      <c r="D976" t="s">
        <v>5694</v>
      </c>
      <c r="E976" t="s">
        <v>5695</v>
      </c>
      <c r="F976" t="s">
        <v>3935</v>
      </c>
      <c r="G976" t="s">
        <v>2393</v>
      </c>
      <c r="H976" t="s">
        <v>5696</v>
      </c>
      <c r="I976" t="s">
        <v>460</v>
      </c>
      <c r="J976" t="s">
        <v>5697</v>
      </c>
      <c r="L976" t="s">
        <v>1792</v>
      </c>
      <c r="M976" t="s">
        <v>463</v>
      </c>
      <c r="N976" t="s">
        <v>1793</v>
      </c>
      <c r="O976" t="s">
        <v>37</v>
      </c>
      <c r="P976" t="s">
        <v>38</v>
      </c>
      <c r="Q976" s="2">
        <v>43009</v>
      </c>
      <c r="R976" t="s">
        <v>65</v>
      </c>
      <c r="W976">
        <v>1175</v>
      </c>
      <c r="X976">
        <v>1512465064571</v>
      </c>
      <c r="Y976">
        <v>1512465064571</v>
      </c>
    </row>
    <row r="977" spans="1:25" x14ac:dyDescent="0.3">
      <c r="A977">
        <v>1176</v>
      </c>
      <c r="B977" t="s">
        <v>5698</v>
      </c>
      <c r="C977" t="s">
        <v>5699</v>
      </c>
      <c r="D977" t="s">
        <v>5700</v>
      </c>
      <c r="E977" t="s">
        <v>5701</v>
      </c>
      <c r="F977" t="s">
        <v>5702</v>
      </c>
      <c r="G977" t="s">
        <v>5703</v>
      </c>
      <c r="H977">
        <v>37027</v>
      </c>
      <c r="I977" t="s">
        <v>86</v>
      </c>
      <c r="J977" t="s">
        <v>5704</v>
      </c>
      <c r="K977" t="s">
        <v>5705</v>
      </c>
      <c r="L977" t="s">
        <v>265</v>
      </c>
      <c r="M977" t="s">
        <v>90</v>
      </c>
      <c r="N977" t="s">
        <v>266</v>
      </c>
      <c r="O977" t="s">
        <v>37</v>
      </c>
      <c r="P977" t="s">
        <v>38</v>
      </c>
      <c r="Q977" t="s">
        <v>94</v>
      </c>
      <c r="R977" t="s">
        <v>95</v>
      </c>
      <c r="S977" t="s">
        <v>40</v>
      </c>
      <c r="T977" t="s">
        <v>39</v>
      </c>
      <c r="U977" t="s">
        <v>113</v>
      </c>
      <c r="V977" t="s">
        <v>95</v>
      </c>
      <c r="W977">
        <v>1176</v>
      </c>
      <c r="X977">
        <v>1512465065167</v>
      </c>
      <c r="Y977">
        <v>1512465065168</v>
      </c>
    </row>
    <row r="978" spans="1:25" x14ac:dyDescent="0.3">
      <c r="A978">
        <v>1177</v>
      </c>
      <c r="B978" t="s">
        <v>5706</v>
      </c>
      <c r="C978" t="s">
        <v>5707</v>
      </c>
      <c r="D978" t="s">
        <v>5708</v>
      </c>
      <c r="E978" t="s">
        <v>5709</v>
      </c>
      <c r="F978" t="s">
        <v>156</v>
      </c>
      <c r="G978" t="s">
        <v>157</v>
      </c>
      <c r="H978">
        <v>94107</v>
      </c>
      <c r="I978" t="s">
        <v>86</v>
      </c>
      <c r="J978" t="s">
        <v>5710</v>
      </c>
      <c r="K978" t="s">
        <v>5711</v>
      </c>
      <c r="L978" t="s">
        <v>214</v>
      </c>
      <c r="M978" t="s">
        <v>90</v>
      </c>
      <c r="N978" t="s">
        <v>215</v>
      </c>
      <c r="O978" t="s">
        <v>37</v>
      </c>
      <c r="P978" t="s">
        <v>38</v>
      </c>
      <c r="Q978" t="s">
        <v>94</v>
      </c>
      <c r="R978" t="s">
        <v>95</v>
      </c>
      <c r="S978" t="s">
        <v>64</v>
      </c>
      <c r="T978" t="s">
        <v>65</v>
      </c>
      <c r="U978" t="s">
        <v>113</v>
      </c>
      <c r="V978" t="s">
        <v>95</v>
      </c>
      <c r="W978">
        <v>1177</v>
      </c>
      <c r="X978">
        <v>1512465065514</v>
      </c>
      <c r="Y978">
        <v>1512465065514</v>
      </c>
    </row>
    <row r="979" spans="1:25" x14ac:dyDescent="0.3">
      <c r="A979">
        <v>1178</v>
      </c>
      <c r="B979" t="s">
        <v>2052</v>
      </c>
      <c r="C979" t="s">
        <v>5712</v>
      </c>
      <c r="D979" t="s">
        <v>5713</v>
      </c>
      <c r="E979" t="s">
        <v>5714</v>
      </c>
      <c r="F979" t="s">
        <v>57</v>
      </c>
      <c r="G979" t="s">
        <v>58</v>
      </c>
      <c r="H979" t="s">
        <v>5715</v>
      </c>
      <c r="I979" t="s">
        <v>60</v>
      </c>
      <c r="J979" t="s">
        <v>5716</v>
      </c>
      <c r="K979" t="s">
        <v>5717</v>
      </c>
      <c r="L979" t="s">
        <v>130</v>
      </c>
      <c r="M979" t="s">
        <v>63</v>
      </c>
      <c r="N979" t="s">
        <v>131</v>
      </c>
      <c r="O979" t="s">
        <v>37</v>
      </c>
      <c r="P979" t="s">
        <v>38</v>
      </c>
      <c r="Q979" s="1">
        <v>18568</v>
      </c>
      <c r="R979" t="s">
        <v>39</v>
      </c>
      <c r="S979" t="s">
        <v>80</v>
      </c>
      <c r="T979" t="s">
        <v>79</v>
      </c>
      <c r="U979" t="s">
        <v>41</v>
      </c>
      <c r="V979" t="s">
        <v>42</v>
      </c>
      <c r="W979">
        <v>1178</v>
      </c>
      <c r="X979">
        <v>1512465066329</v>
      </c>
      <c r="Y979">
        <v>1512465066329</v>
      </c>
    </row>
    <row r="980" spans="1:25" x14ac:dyDescent="0.3">
      <c r="A980">
        <v>1179</v>
      </c>
      <c r="B980" t="s">
        <v>5718</v>
      </c>
      <c r="C980" t="s">
        <v>5719</v>
      </c>
      <c r="D980" t="s">
        <v>5720</v>
      </c>
      <c r="J980" t="s">
        <v>5721</v>
      </c>
      <c r="K980" t="s">
        <v>5722</v>
      </c>
      <c r="L980" t="s">
        <v>255</v>
      </c>
      <c r="N980" t="s">
        <v>256</v>
      </c>
      <c r="Q980" s="2">
        <v>43009</v>
      </c>
      <c r="R980" t="s">
        <v>65</v>
      </c>
      <c r="S980" t="s">
        <v>64</v>
      </c>
      <c r="T980" t="s">
        <v>65</v>
      </c>
      <c r="U980" t="s">
        <v>113</v>
      </c>
      <c r="V980" t="s">
        <v>95</v>
      </c>
      <c r="W980">
        <v>1179</v>
      </c>
      <c r="X980">
        <v>1512465066828</v>
      </c>
      <c r="Y980">
        <v>1512465066828</v>
      </c>
    </row>
    <row r="981" spans="1:25" x14ac:dyDescent="0.3">
      <c r="A981">
        <v>1180</v>
      </c>
      <c r="B981" t="s">
        <v>5723</v>
      </c>
      <c r="D981" t="s">
        <v>5724</v>
      </c>
      <c r="E981" t="s">
        <v>5725</v>
      </c>
      <c r="F981" t="s">
        <v>5726</v>
      </c>
      <c r="G981" t="s">
        <v>1614</v>
      </c>
      <c r="H981">
        <v>76532</v>
      </c>
      <c r="I981" t="s">
        <v>48</v>
      </c>
      <c r="J981" t="s">
        <v>5727</v>
      </c>
      <c r="K981" t="s">
        <v>5728</v>
      </c>
      <c r="L981" t="s">
        <v>34</v>
      </c>
      <c r="M981" t="s">
        <v>52</v>
      </c>
      <c r="N981" t="s">
        <v>36</v>
      </c>
      <c r="O981" t="s">
        <v>1046</v>
      </c>
      <c r="P981" t="s">
        <v>1047</v>
      </c>
      <c r="Q981" s="1">
        <v>18568</v>
      </c>
      <c r="R981" t="s">
        <v>39</v>
      </c>
      <c r="S981" t="s">
        <v>40</v>
      </c>
      <c r="T981" t="s">
        <v>39</v>
      </c>
      <c r="U981" t="s">
        <v>113</v>
      </c>
      <c r="V981" t="s">
        <v>95</v>
      </c>
      <c r="W981">
        <v>1180</v>
      </c>
      <c r="X981">
        <v>1512465067331</v>
      </c>
      <c r="Y981">
        <v>1512465067331</v>
      </c>
    </row>
    <row r="982" spans="1:25" x14ac:dyDescent="0.3">
      <c r="A982">
        <v>1181</v>
      </c>
      <c r="B982" t="s">
        <v>5729</v>
      </c>
      <c r="C982" t="s">
        <v>5730</v>
      </c>
      <c r="D982" t="s">
        <v>5731</v>
      </c>
      <c r="I982" t="s">
        <v>48</v>
      </c>
      <c r="J982" t="s">
        <v>5732</v>
      </c>
      <c r="K982" t="s">
        <v>5733</v>
      </c>
      <c r="L982" t="s">
        <v>51</v>
      </c>
      <c r="M982" t="s">
        <v>52</v>
      </c>
      <c r="N982" t="s">
        <v>53</v>
      </c>
      <c r="O982" t="s">
        <v>37</v>
      </c>
      <c r="P982" t="s">
        <v>38</v>
      </c>
      <c r="Q982" s="1">
        <v>18568</v>
      </c>
      <c r="R982" t="s">
        <v>39</v>
      </c>
      <c r="S982" t="s">
        <v>293</v>
      </c>
      <c r="T982" t="s">
        <v>101</v>
      </c>
      <c r="U982" t="s">
        <v>113</v>
      </c>
      <c r="V982" t="s">
        <v>95</v>
      </c>
      <c r="W982">
        <v>1181</v>
      </c>
      <c r="X982">
        <v>1512465067502</v>
      </c>
      <c r="Y982">
        <v>1512465067502</v>
      </c>
    </row>
    <row r="983" spans="1:25" x14ac:dyDescent="0.3">
      <c r="A983">
        <v>1182</v>
      </c>
      <c r="B983" t="s">
        <v>5734</v>
      </c>
      <c r="D983" t="s">
        <v>5735</v>
      </c>
      <c r="E983" t="s">
        <v>5736</v>
      </c>
      <c r="F983" t="s">
        <v>5737</v>
      </c>
      <c r="G983" t="s">
        <v>1572</v>
      </c>
      <c r="H983">
        <v>8550</v>
      </c>
      <c r="I983" t="s">
        <v>86</v>
      </c>
      <c r="J983" t="s">
        <v>5738</v>
      </c>
      <c r="K983" t="s">
        <v>5739</v>
      </c>
      <c r="L983" t="s">
        <v>423</v>
      </c>
      <c r="M983" t="s">
        <v>90</v>
      </c>
      <c r="N983" t="s">
        <v>424</v>
      </c>
      <c r="O983" t="s">
        <v>112</v>
      </c>
      <c r="P983" t="s">
        <v>101</v>
      </c>
      <c r="Q983" t="s">
        <v>527</v>
      </c>
      <c r="R983" t="s">
        <v>528</v>
      </c>
      <c r="S983" t="s">
        <v>64</v>
      </c>
      <c r="T983" t="s">
        <v>65</v>
      </c>
      <c r="U983" t="s">
        <v>113</v>
      </c>
      <c r="V983" t="s">
        <v>95</v>
      </c>
      <c r="W983">
        <v>1182</v>
      </c>
      <c r="X983">
        <v>1512465068693</v>
      </c>
      <c r="Y983">
        <v>1512465068693</v>
      </c>
    </row>
    <row r="984" spans="1:25" x14ac:dyDescent="0.3">
      <c r="A984">
        <v>1183</v>
      </c>
      <c r="B984" t="s">
        <v>5218</v>
      </c>
      <c r="C984" t="s">
        <v>5740</v>
      </c>
      <c r="D984" t="s">
        <v>5741</v>
      </c>
      <c r="E984" t="s">
        <v>5742</v>
      </c>
      <c r="F984" t="s">
        <v>437</v>
      </c>
      <c r="G984" t="s">
        <v>438</v>
      </c>
      <c r="H984">
        <v>81829</v>
      </c>
      <c r="I984" t="s">
        <v>48</v>
      </c>
      <c r="J984" t="s">
        <v>5743</v>
      </c>
      <c r="K984" t="s">
        <v>5744</v>
      </c>
      <c r="M984" t="s">
        <v>52</v>
      </c>
      <c r="S984" t="s">
        <v>40</v>
      </c>
      <c r="T984" t="s">
        <v>39</v>
      </c>
      <c r="U984" t="s">
        <v>41</v>
      </c>
      <c r="V984" t="s">
        <v>42</v>
      </c>
      <c r="W984">
        <v>1183</v>
      </c>
      <c r="X984">
        <v>1512465069143</v>
      </c>
      <c r="Y984">
        <v>1512465069143</v>
      </c>
    </row>
    <row r="985" spans="1:25" x14ac:dyDescent="0.3">
      <c r="A985">
        <v>1184</v>
      </c>
      <c r="B985" t="s">
        <v>5745</v>
      </c>
      <c r="D985" t="s">
        <v>5746</v>
      </c>
      <c r="J985" t="s">
        <v>5747</v>
      </c>
      <c r="L985" t="s">
        <v>5748</v>
      </c>
      <c r="N985" t="s">
        <v>5749</v>
      </c>
      <c r="O985" t="s">
        <v>76</v>
      </c>
      <c r="P985" t="s">
        <v>77</v>
      </c>
      <c r="Q985" s="2">
        <v>43009</v>
      </c>
      <c r="R985" t="s">
        <v>65</v>
      </c>
      <c r="W985">
        <v>1184</v>
      </c>
      <c r="X985">
        <v>1512465069574</v>
      </c>
      <c r="Y985">
        <v>1512465069574</v>
      </c>
    </row>
    <row r="986" spans="1:25" x14ac:dyDescent="0.3">
      <c r="A986">
        <v>1185</v>
      </c>
      <c r="B986" t="s">
        <v>5750</v>
      </c>
      <c r="C986" t="s">
        <v>5751</v>
      </c>
      <c r="D986" t="s">
        <v>1611</v>
      </c>
      <c r="E986" t="s">
        <v>1612</v>
      </c>
      <c r="F986" t="s">
        <v>1613</v>
      </c>
      <c r="G986" t="s">
        <v>1614</v>
      </c>
      <c r="H986">
        <v>69190</v>
      </c>
      <c r="I986" t="s">
        <v>48</v>
      </c>
      <c r="J986" t="s">
        <v>1615</v>
      </c>
      <c r="K986" t="s">
        <v>5752</v>
      </c>
      <c r="L986" t="s">
        <v>214</v>
      </c>
      <c r="M986" t="s">
        <v>52</v>
      </c>
      <c r="N986" t="s">
        <v>215</v>
      </c>
      <c r="O986" t="s">
        <v>151</v>
      </c>
      <c r="P986" t="s">
        <v>79</v>
      </c>
      <c r="Q986" t="s">
        <v>324</v>
      </c>
      <c r="R986" t="s">
        <v>325</v>
      </c>
      <c r="S986" t="s">
        <v>64</v>
      </c>
      <c r="T986" t="s">
        <v>65</v>
      </c>
      <c r="U986" t="s">
        <v>41</v>
      </c>
      <c r="V986" t="s">
        <v>42</v>
      </c>
      <c r="W986">
        <v>1185</v>
      </c>
      <c r="X986">
        <v>1512465070031</v>
      </c>
      <c r="Y986">
        <v>1512465070031</v>
      </c>
    </row>
    <row r="987" spans="1:25" x14ac:dyDescent="0.3">
      <c r="A987">
        <v>1186</v>
      </c>
      <c r="B987" t="s">
        <v>2177</v>
      </c>
      <c r="D987" t="s">
        <v>5753</v>
      </c>
      <c r="E987" t="s">
        <v>5754</v>
      </c>
      <c r="F987" t="s">
        <v>2230</v>
      </c>
      <c r="G987" t="s">
        <v>2230</v>
      </c>
      <c r="H987">
        <v>1150</v>
      </c>
      <c r="I987" t="s">
        <v>1705</v>
      </c>
      <c r="J987" t="s">
        <v>5755</v>
      </c>
      <c r="L987" t="s">
        <v>34</v>
      </c>
      <c r="M987" t="s">
        <v>1709</v>
      </c>
      <c r="N987" t="s">
        <v>36</v>
      </c>
      <c r="O987" t="s">
        <v>37</v>
      </c>
      <c r="P987" t="s">
        <v>38</v>
      </c>
      <c r="Q987" t="s">
        <v>527</v>
      </c>
      <c r="R987" t="s">
        <v>528</v>
      </c>
      <c r="W987">
        <v>1186</v>
      </c>
      <c r="X987">
        <v>1512465070669</v>
      </c>
      <c r="Y987">
        <v>1512465070669</v>
      </c>
    </row>
    <row r="988" spans="1:25" x14ac:dyDescent="0.3">
      <c r="A988">
        <v>1187</v>
      </c>
      <c r="B988" t="s">
        <v>5756</v>
      </c>
      <c r="D988" t="s">
        <v>5757</v>
      </c>
      <c r="E988" t="s">
        <v>5758</v>
      </c>
      <c r="F988" t="s">
        <v>445</v>
      </c>
      <c r="G988" t="s">
        <v>446</v>
      </c>
      <c r="H988">
        <v>20122</v>
      </c>
      <c r="I988" t="s">
        <v>146</v>
      </c>
      <c r="J988" t="s">
        <v>5759</v>
      </c>
      <c r="K988" t="s">
        <v>5760</v>
      </c>
      <c r="L988" t="s">
        <v>321</v>
      </c>
      <c r="M988" t="s">
        <v>149</v>
      </c>
      <c r="N988" t="s">
        <v>323</v>
      </c>
      <c r="O988" t="s">
        <v>37</v>
      </c>
      <c r="P988" t="s">
        <v>38</v>
      </c>
      <c r="Q988" t="s">
        <v>94</v>
      </c>
      <c r="R988" t="s">
        <v>95</v>
      </c>
      <c r="S988" t="s">
        <v>64</v>
      </c>
      <c r="T988" t="s">
        <v>65</v>
      </c>
      <c r="U988" t="s">
        <v>41</v>
      </c>
      <c r="V988" t="s">
        <v>42</v>
      </c>
      <c r="W988">
        <v>1187</v>
      </c>
      <c r="X988">
        <v>1512465071489</v>
      </c>
      <c r="Y988">
        <v>1512465071490</v>
      </c>
    </row>
    <row r="989" spans="1:25" x14ac:dyDescent="0.3">
      <c r="A989">
        <v>1188</v>
      </c>
      <c r="D989" t="s">
        <v>5761</v>
      </c>
      <c r="F989" t="s">
        <v>57</v>
      </c>
      <c r="G989" t="s">
        <v>58</v>
      </c>
      <c r="H989" t="s">
        <v>5762</v>
      </c>
      <c r="I989" t="s">
        <v>60</v>
      </c>
      <c r="J989" t="s">
        <v>5763</v>
      </c>
      <c r="L989" t="s">
        <v>3344</v>
      </c>
      <c r="M989" t="s">
        <v>63</v>
      </c>
      <c r="N989" t="s">
        <v>3346</v>
      </c>
      <c r="O989" t="s">
        <v>151</v>
      </c>
      <c r="P989" t="s">
        <v>79</v>
      </c>
      <c r="Q989" t="s">
        <v>324</v>
      </c>
      <c r="R989" t="s">
        <v>325</v>
      </c>
      <c r="W989">
        <v>1188</v>
      </c>
      <c r="X989">
        <v>1512465071663</v>
      </c>
      <c r="Y989">
        <v>1512465071663</v>
      </c>
    </row>
    <row r="990" spans="1:25" x14ac:dyDescent="0.3">
      <c r="A990">
        <v>1189</v>
      </c>
      <c r="B990" t="s">
        <v>5764</v>
      </c>
      <c r="C990" t="s">
        <v>5765</v>
      </c>
      <c r="D990" t="s">
        <v>5766</v>
      </c>
      <c r="E990" t="s">
        <v>5767</v>
      </c>
      <c r="F990" t="s">
        <v>1946</v>
      </c>
      <c r="G990" t="s">
        <v>1591</v>
      </c>
      <c r="H990">
        <v>28202</v>
      </c>
      <c r="I990" t="s">
        <v>86</v>
      </c>
      <c r="J990" t="s">
        <v>5768</v>
      </c>
      <c r="K990" t="s">
        <v>5769</v>
      </c>
      <c r="L990" t="s">
        <v>1056</v>
      </c>
      <c r="M990" t="s">
        <v>90</v>
      </c>
      <c r="N990" t="s">
        <v>1057</v>
      </c>
      <c r="O990" t="s">
        <v>151</v>
      </c>
      <c r="P990" t="s">
        <v>79</v>
      </c>
      <c r="Q990" t="s">
        <v>324</v>
      </c>
      <c r="R990" t="s">
        <v>325</v>
      </c>
      <c r="S990" t="s">
        <v>40</v>
      </c>
      <c r="T990" t="s">
        <v>39</v>
      </c>
      <c r="U990" t="s">
        <v>113</v>
      </c>
      <c r="V990" t="s">
        <v>95</v>
      </c>
      <c r="W990">
        <v>1189</v>
      </c>
      <c r="X990">
        <v>1512465073651</v>
      </c>
      <c r="Y990">
        <v>1512465073652</v>
      </c>
    </row>
    <row r="991" spans="1:25" x14ac:dyDescent="0.3">
      <c r="A991">
        <v>1190</v>
      </c>
      <c r="B991" t="s">
        <v>2486</v>
      </c>
      <c r="D991" t="s">
        <v>5770</v>
      </c>
      <c r="I991" t="s">
        <v>48</v>
      </c>
      <c r="K991" t="s">
        <v>5771</v>
      </c>
      <c r="M991" t="s">
        <v>52</v>
      </c>
      <c r="S991" t="s">
        <v>40</v>
      </c>
      <c r="T991" t="s">
        <v>39</v>
      </c>
      <c r="U991" t="s">
        <v>41</v>
      </c>
      <c r="V991" t="s">
        <v>42</v>
      </c>
      <c r="W991">
        <v>1190</v>
      </c>
      <c r="X991">
        <v>1512465073794</v>
      </c>
      <c r="Y991">
        <v>1512465073794</v>
      </c>
    </row>
    <row r="992" spans="1:25" x14ac:dyDescent="0.3">
      <c r="A992">
        <v>1191</v>
      </c>
      <c r="B992" t="s">
        <v>5289</v>
      </c>
      <c r="D992" t="s">
        <v>5772</v>
      </c>
      <c r="E992" t="s">
        <v>5773</v>
      </c>
      <c r="F992" t="s">
        <v>1904</v>
      </c>
      <c r="G992" t="s">
        <v>493</v>
      </c>
      <c r="H992">
        <v>60603</v>
      </c>
      <c r="I992" t="s">
        <v>86</v>
      </c>
      <c r="J992" t="s">
        <v>5774</v>
      </c>
      <c r="K992" t="s">
        <v>5775</v>
      </c>
      <c r="L992" t="s">
        <v>300</v>
      </c>
      <c r="M992" t="s">
        <v>90</v>
      </c>
      <c r="N992" t="s">
        <v>301</v>
      </c>
      <c r="O992" t="s">
        <v>151</v>
      </c>
      <c r="P992" t="s">
        <v>79</v>
      </c>
      <c r="Q992" t="s">
        <v>324</v>
      </c>
      <c r="R992" t="s">
        <v>325</v>
      </c>
      <c r="S992" t="s">
        <v>40</v>
      </c>
      <c r="T992" t="s">
        <v>39</v>
      </c>
      <c r="U992" t="s">
        <v>41</v>
      </c>
      <c r="V992" t="s">
        <v>42</v>
      </c>
      <c r="W992">
        <v>1191</v>
      </c>
      <c r="X992">
        <v>1512465076071</v>
      </c>
      <c r="Y992">
        <v>1512465076071</v>
      </c>
    </row>
    <row r="993" spans="1:25" x14ac:dyDescent="0.3">
      <c r="A993">
        <v>1192</v>
      </c>
      <c r="B993" t="s">
        <v>5776</v>
      </c>
      <c r="C993" t="s">
        <v>5777</v>
      </c>
      <c r="D993" t="s">
        <v>5778</v>
      </c>
      <c r="E993" t="s">
        <v>5779</v>
      </c>
      <c r="G993" t="s">
        <v>871</v>
      </c>
      <c r="H993" t="s">
        <v>5780</v>
      </c>
      <c r="I993" t="s">
        <v>873</v>
      </c>
      <c r="J993" t="s">
        <v>5781</v>
      </c>
      <c r="K993" t="s">
        <v>5782</v>
      </c>
      <c r="L993" t="s">
        <v>2938</v>
      </c>
      <c r="M993" t="s">
        <v>877</v>
      </c>
      <c r="N993" t="s">
        <v>2939</v>
      </c>
      <c r="O993" t="s">
        <v>37</v>
      </c>
      <c r="P993" t="s">
        <v>38</v>
      </c>
      <c r="Q993" s="1">
        <v>18568</v>
      </c>
      <c r="R993" t="s">
        <v>39</v>
      </c>
      <c r="S993" t="s">
        <v>80</v>
      </c>
      <c r="T993" t="s">
        <v>79</v>
      </c>
      <c r="U993" t="s">
        <v>41</v>
      </c>
      <c r="V993" t="s">
        <v>42</v>
      </c>
      <c r="W993">
        <v>1192</v>
      </c>
      <c r="X993">
        <v>1512465076562</v>
      </c>
      <c r="Y993">
        <v>1512465076562</v>
      </c>
    </row>
    <row r="994" spans="1:25" x14ac:dyDescent="0.3">
      <c r="A994">
        <v>1193</v>
      </c>
      <c r="B994" t="s">
        <v>5783</v>
      </c>
      <c r="C994" t="s">
        <v>5784</v>
      </c>
      <c r="D994" t="s">
        <v>5785</v>
      </c>
      <c r="F994" t="s">
        <v>3273</v>
      </c>
      <c r="G994" t="s">
        <v>3273</v>
      </c>
      <c r="I994" t="s">
        <v>3086</v>
      </c>
      <c r="J994" t="s">
        <v>5786</v>
      </c>
      <c r="K994" t="s">
        <v>5787</v>
      </c>
      <c r="L994" t="s">
        <v>34</v>
      </c>
      <c r="M994" t="s">
        <v>3090</v>
      </c>
      <c r="N994" t="s">
        <v>36</v>
      </c>
      <c r="O994" t="s">
        <v>37</v>
      </c>
      <c r="P994" t="s">
        <v>38</v>
      </c>
      <c r="Q994" t="s">
        <v>78</v>
      </c>
      <c r="R994" t="s">
        <v>79</v>
      </c>
      <c r="S994" t="s">
        <v>40</v>
      </c>
      <c r="T994" t="s">
        <v>39</v>
      </c>
      <c r="U994" t="s">
        <v>41</v>
      </c>
      <c r="V994" t="s">
        <v>42</v>
      </c>
      <c r="W994">
        <v>1193</v>
      </c>
      <c r="X994">
        <v>1512465078479</v>
      </c>
      <c r="Y994">
        <v>1512465078479</v>
      </c>
    </row>
    <row r="995" spans="1:25" x14ac:dyDescent="0.3">
      <c r="A995">
        <v>1194</v>
      </c>
      <c r="B995" t="s">
        <v>5788</v>
      </c>
      <c r="D995" t="s">
        <v>5789</v>
      </c>
      <c r="E995" t="s">
        <v>5790</v>
      </c>
      <c r="F995" t="s">
        <v>85</v>
      </c>
      <c r="G995" t="s">
        <v>85</v>
      </c>
      <c r="H995">
        <v>10025</v>
      </c>
      <c r="I995" t="s">
        <v>86</v>
      </c>
      <c r="J995" t="s">
        <v>5791</v>
      </c>
      <c r="K995" t="s">
        <v>5792</v>
      </c>
      <c r="L995" t="s">
        <v>300</v>
      </c>
      <c r="M995" t="s">
        <v>90</v>
      </c>
      <c r="N995" t="s">
        <v>301</v>
      </c>
      <c r="O995" t="s">
        <v>112</v>
      </c>
      <c r="P995" t="s">
        <v>101</v>
      </c>
      <c r="Q995" t="s">
        <v>94</v>
      </c>
      <c r="R995" t="s">
        <v>95</v>
      </c>
      <c r="S995" t="s">
        <v>40</v>
      </c>
      <c r="T995" t="s">
        <v>39</v>
      </c>
      <c r="U995" t="s">
        <v>41</v>
      </c>
      <c r="V995" t="s">
        <v>42</v>
      </c>
      <c r="W995">
        <v>1194</v>
      </c>
      <c r="X995">
        <v>1512465079342</v>
      </c>
      <c r="Y995">
        <v>1512465079342</v>
      </c>
    </row>
    <row r="996" spans="1:25" x14ac:dyDescent="0.3">
      <c r="A996">
        <v>1195</v>
      </c>
      <c r="B996" t="s">
        <v>5793</v>
      </c>
      <c r="D996" t="s">
        <v>5794</v>
      </c>
      <c r="E996" t="s">
        <v>5795</v>
      </c>
      <c r="F996" t="s">
        <v>3291</v>
      </c>
      <c r="G996" t="s">
        <v>157</v>
      </c>
      <c r="H996">
        <v>94065</v>
      </c>
      <c r="I996" t="s">
        <v>86</v>
      </c>
      <c r="J996" t="s">
        <v>5796</v>
      </c>
      <c r="K996" t="s">
        <v>5797</v>
      </c>
      <c r="L996" t="s">
        <v>2397</v>
      </c>
      <c r="M996" t="s">
        <v>90</v>
      </c>
      <c r="N996" t="s">
        <v>2398</v>
      </c>
      <c r="O996" t="s">
        <v>151</v>
      </c>
      <c r="P996" t="s">
        <v>79</v>
      </c>
      <c r="Q996" t="s">
        <v>221</v>
      </c>
      <c r="R996" t="s">
        <v>222</v>
      </c>
      <c r="S996" t="s">
        <v>40</v>
      </c>
      <c r="T996" t="s">
        <v>39</v>
      </c>
      <c r="U996" t="s">
        <v>41</v>
      </c>
      <c r="V996" t="s">
        <v>42</v>
      </c>
      <c r="W996">
        <v>1195</v>
      </c>
      <c r="X996">
        <v>1512465080983</v>
      </c>
      <c r="Y996">
        <v>1512465080983</v>
      </c>
    </row>
    <row r="997" spans="1:25" x14ac:dyDescent="0.3">
      <c r="A997">
        <v>1196</v>
      </c>
      <c r="B997" t="s">
        <v>5798</v>
      </c>
      <c r="C997" t="s">
        <v>5799</v>
      </c>
      <c r="D997" t="s">
        <v>582</v>
      </c>
      <c r="I997" t="s">
        <v>48</v>
      </c>
      <c r="J997" t="s">
        <v>826</v>
      </c>
      <c r="K997" t="s">
        <v>5800</v>
      </c>
      <c r="L997" t="s">
        <v>828</v>
      </c>
      <c r="M997" t="s">
        <v>52</v>
      </c>
      <c r="N997" t="s">
        <v>829</v>
      </c>
      <c r="O997" t="s">
        <v>830</v>
      </c>
      <c r="P997" t="s">
        <v>528</v>
      </c>
      <c r="Q997" s="2">
        <v>43009</v>
      </c>
      <c r="R997" t="s">
        <v>65</v>
      </c>
      <c r="S997" t="s">
        <v>64</v>
      </c>
      <c r="T997" t="s">
        <v>65</v>
      </c>
      <c r="U997" t="s">
        <v>113</v>
      </c>
      <c r="V997" t="s">
        <v>95</v>
      </c>
      <c r="W997">
        <v>1196</v>
      </c>
      <c r="X997">
        <v>1512465081578</v>
      </c>
      <c r="Y997">
        <v>1512465081578</v>
      </c>
    </row>
    <row r="998" spans="1:25" x14ac:dyDescent="0.3">
      <c r="A998">
        <v>1197</v>
      </c>
      <c r="D998" t="s">
        <v>5801</v>
      </c>
      <c r="E998" t="s">
        <v>5802</v>
      </c>
      <c r="F998" t="s">
        <v>5803</v>
      </c>
      <c r="G998" t="s">
        <v>1572</v>
      </c>
      <c r="H998">
        <v>8648</v>
      </c>
      <c r="I998" t="s">
        <v>86</v>
      </c>
      <c r="J998" t="s">
        <v>5804</v>
      </c>
      <c r="L998" t="s">
        <v>214</v>
      </c>
      <c r="M998" t="s">
        <v>90</v>
      </c>
      <c r="N998" t="s">
        <v>215</v>
      </c>
      <c r="O998" t="s">
        <v>151</v>
      </c>
      <c r="P998" t="s">
        <v>79</v>
      </c>
      <c r="Q998" t="s">
        <v>100</v>
      </c>
      <c r="R998" t="s">
        <v>101</v>
      </c>
      <c r="W998">
        <v>1197</v>
      </c>
      <c r="X998">
        <v>1512465083287</v>
      </c>
      <c r="Y998">
        <v>1512465083287</v>
      </c>
    </row>
    <row r="999" spans="1:25" x14ac:dyDescent="0.3">
      <c r="A999">
        <v>1198</v>
      </c>
      <c r="B999" t="s">
        <v>5805</v>
      </c>
      <c r="C999" t="s">
        <v>5806</v>
      </c>
      <c r="D999" t="s">
        <v>5807</v>
      </c>
      <c r="E999" t="s">
        <v>5808</v>
      </c>
      <c r="F999" t="s">
        <v>5809</v>
      </c>
      <c r="G999" t="s">
        <v>5810</v>
      </c>
      <c r="I999" t="s">
        <v>5811</v>
      </c>
      <c r="J999" t="s">
        <v>5812</v>
      </c>
      <c r="K999" t="s">
        <v>5813</v>
      </c>
      <c r="L999" t="s">
        <v>496</v>
      </c>
      <c r="M999" t="s">
        <v>5814</v>
      </c>
      <c r="N999" t="s">
        <v>497</v>
      </c>
      <c r="O999" t="s">
        <v>151</v>
      </c>
      <c r="P999" t="s">
        <v>79</v>
      </c>
      <c r="Q999" t="s">
        <v>78</v>
      </c>
      <c r="R999" t="s">
        <v>79</v>
      </c>
      <c r="S999" t="s">
        <v>80</v>
      </c>
      <c r="T999" t="s">
        <v>79</v>
      </c>
      <c r="U999" t="s">
        <v>41</v>
      </c>
      <c r="V999" t="s">
        <v>42</v>
      </c>
      <c r="W999">
        <v>1198</v>
      </c>
      <c r="X999">
        <v>1512465086128</v>
      </c>
      <c r="Y999">
        <v>1512465086128</v>
      </c>
    </row>
    <row r="1000" spans="1:25" x14ac:dyDescent="0.3">
      <c r="A1000">
        <v>1199</v>
      </c>
      <c r="B1000" t="s">
        <v>5815</v>
      </c>
      <c r="C1000" t="s">
        <v>5816</v>
      </c>
      <c r="D1000" t="s">
        <v>5817</v>
      </c>
      <c r="F1000" t="s">
        <v>3100</v>
      </c>
      <c r="G1000" t="s">
        <v>3101</v>
      </c>
      <c r="H1000">
        <v>400079</v>
      </c>
      <c r="I1000" t="s">
        <v>204</v>
      </c>
      <c r="J1000" t="s">
        <v>5818</v>
      </c>
      <c r="K1000" t="s">
        <v>5819</v>
      </c>
      <c r="L1000" t="s">
        <v>3344</v>
      </c>
      <c r="M1000" t="s">
        <v>207</v>
      </c>
      <c r="N1000" t="s">
        <v>3346</v>
      </c>
      <c r="O1000" t="s">
        <v>151</v>
      </c>
      <c r="P1000" t="s">
        <v>79</v>
      </c>
      <c r="Q1000" t="s">
        <v>324</v>
      </c>
      <c r="R1000" t="s">
        <v>325</v>
      </c>
      <c r="S1000" t="s">
        <v>64</v>
      </c>
      <c r="T1000" t="s">
        <v>65</v>
      </c>
      <c r="U1000" t="s">
        <v>41</v>
      </c>
      <c r="V1000" t="s">
        <v>42</v>
      </c>
      <c r="W1000">
        <v>1199</v>
      </c>
      <c r="X1000">
        <v>1512465088734</v>
      </c>
      <c r="Y1000">
        <v>1512465088734</v>
      </c>
    </row>
    <row r="1001" spans="1:25" x14ac:dyDescent="0.3">
      <c r="A1001">
        <v>1200</v>
      </c>
      <c r="B1001" t="s">
        <v>5820</v>
      </c>
      <c r="D1001" t="s">
        <v>5821</v>
      </c>
      <c r="G1001" t="s">
        <v>5063</v>
      </c>
      <c r="H1001">
        <v>11771</v>
      </c>
      <c r="I1001" t="s">
        <v>5030</v>
      </c>
      <c r="J1001" t="s">
        <v>5822</v>
      </c>
      <c r="K1001" t="s">
        <v>5823</v>
      </c>
      <c r="L1001" t="s">
        <v>214</v>
      </c>
      <c r="M1001" t="s">
        <v>5033</v>
      </c>
      <c r="N1001" t="s">
        <v>215</v>
      </c>
      <c r="O1001" t="s">
        <v>37</v>
      </c>
      <c r="P1001" t="s">
        <v>38</v>
      </c>
      <c r="Q1001" t="s">
        <v>527</v>
      </c>
      <c r="R1001" t="s">
        <v>528</v>
      </c>
      <c r="S1001" t="s">
        <v>40</v>
      </c>
      <c r="T1001" t="s">
        <v>39</v>
      </c>
      <c r="U1001" t="s">
        <v>113</v>
      </c>
      <c r="V1001" t="s">
        <v>95</v>
      </c>
      <c r="W1001">
        <v>1200</v>
      </c>
      <c r="X1001">
        <v>1512465091299</v>
      </c>
      <c r="Y1001">
        <v>1512465091299</v>
      </c>
    </row>
    <row r="1002" spans="1:25" x14ac:dyDescent="0.3">
      <c r="A1002">
        <v>1201</v>
      </c>
      <c r="B1002" t="s">
        <v>5824</v>
      </c>
      <c r="C1002" t="s">
        <v>5825</v>
      </c>
      <c r="D1002" t="s">
        <v>5826</v>
      </c>
      <c r="I1002" t="s">
        <v>48</v>
      </c>
      <c r="J1002" t="s">
        <v>5827</v>
      </c>
      <c r="K1002" t="s">
        <v>5828</v>
      </c>
      <c r="M1002" t="s">
        <v>52</v>
      </c>
      <c r="S1002" t="s">
        <v>64</v>
      </c>
      <c r="T1002" t="s">
        <v>65</v>
      </c>
      <c r="U1002" t="s">
        <v>113</v>
      </c>
      <c r="V1002" t="s">
        <v>95</v>
      </c>
      <c r="W1002">
        <v>1201</v>
      </c>
      <c r="X1002">
        <v>1512465094132</v>
      </c>
      <c r="Y1002">
        <v>1512465094132</v>
      </c>
    </row>
    <row r="1003" spans="1:25" x14ac:dyDescent="0.3">
      <c r="A1003">
        <v>1202</v>
      </c>
      <c r="B1003" t="s">
        <v>5829</v>
      </c>
      <c r="C1003" t="s">
        <v>5830</v>
      </c>
      <c r="D1003" t="s">
        <v>5831</v>
      </c>
      <c r="E1003" t="s">
        <v>5832</v>
      </c>
      <c r="F1003" t="s">
        <v>47</v>
      </c>
      <c r="G1003" t="s">
        <v>47</v>
      </c>
      <c r="H1003">
        <v>10999</v>
      </c>
      <c r="I1003" t="s">
        <v>48</v>
      </c>
      <c r="J1003" t="s">
        <v>5833</v>
      </c>
      <c r="K1003" t="s">
        <v>5834</v>
      </c>
      <c r="L1003" t="s">
        <v>130</v>
      </c>
      <c r="M1003" t="s">
        <v>52</v>
      </c>
      <c r="N1003" t="s">
        <v>131</v>
      </c>
      <c r="O1003" t="s">
        <v>37</v>
      </c>
      <c r="P1003" t="s">
        <v>38</v>
      </c>
      <c r="Q1003" s="1">
        <v>18568</v>
      </c>
      <c r="R1003" t="s">
        <v>39</v>
      </c>
      <c r="S1003" t="s">
        <v>64</v>
      </c>
      <c r="T1003" t="s">
        <v>65</v>
      </c>
      <c r="U1003" t="s">
        <v>41</v>
      </c>
      <c r="V1003" t="s">
        <v>42</v>
      </c>
      <c r="W1003">
        <v>1202</v>
      </c>
      <c r="X1003">
        <v>1512465094545</v>
      </c>
      <c r="Y1003">
        <v>1512465094545</v>
      </c>
    </row>
    <row r="1004" spans="1:25" x14ac:dyDescent="0.3">
      <c r="A1004">
        <v>1203</v>
      </c>
      <c r="B1004" t="s">
        <v>5835</v>
      </c>
      <c r="D1004" t="s">
        <v>5836</v>
      </c>
      <c r="E1004" t="s">
        <v>5837</v>
      </c>
      <c r="F1004" t="s">
        <v>57</v>
      </c>
      <c r="G1004" t="s">
        <v>58</v>
      </c>
      <c r="H1004" t="s">
        <v>5838</v>
      </c>
      <c r="I1004" t="s">
        <v>60</v>
      </c>
      <c r="J1004" t="s">
        <v>5839</v>
      </c>
      <c r="K1004" t="s">
        <v>5840</v>
      </c>
      <c r="L1004" t="s">
        <v>130</v>
      </c>
      <c r="M1004" t="s">
        <v>63</v>
      </c>
      <c r="N1004" t="s">
        <v>131</v>
      </c>
      <c r="O1004" t="s">
        <v>37</v>
      </c>
      <c r="P1004" t="s">
        <v>38</v>
      </c>
      <c r="Q1004" t="s">
        <v>78</v>
      </c>
      <c r="R1004" t="s">
        <v>79</v>
      </c>
      <c r="S1004" t="s">
        <v>293</v>
      </c>
      <c r="T1004" t="s">
        <v>101</v>
      </c>
      <c r="U1004" t="s">
        <v>41</v>
      </c>
      <c r="V1004" t="s">
        <v>42</v>
      </c>
      <c r="W1004">
        <v>1203</v>
      </c>
      <c r="X1004">
        <v>1512465094627</v>
      </c>
      <c r="Y1004">
        <v>1512465094627</v>
      </c>
    </row>
    <row r="1005" spans="1:25" x14ac:dyDescent="0.3">
      <c r="A1005">
        <v>1204</v>
      </c>
      <c r="B1005" t="s">
        <v>5841</v>
      </c>
      <c r="C1005" t="s">
        <v>5842</v>
      </c>
      <c r="D1005" t="s">
        <v>5843</v>
      </c>
      <c r="E1005" t="s">
        <v>5844</v>
      </c>
      <c r="F1005" t="s">
        <v>57</v>
      </c>
      <c r="G1005" t="s">
        <v>58</v>
      </c>
      <c r="H1005" t="s">
        <v>5845</v>
      </c>
      <c r="I1005" t="s">
        <v>60</v>
      </c>
      <c r="J1005" t="s">
        <v>5846</v>
      </c>
      <c r="K1005" t="s">
        <v>5847</v>
      </c>
      <c r="L1005" t="s">
        <v>255</v>
      </c>
      <c r="M1005" t="s">
        <v>63</v>
      </c>
      <c r="N1005" t="s">
        <v>256</v>
      </c>
      <c r="O1005" t="s">
        <v>151</v>
      </c>
      <c r="P1005" t="s">
        <v>79</v>
      </c>
      <c r="Q1005" t="s">
        <v>78</v>
      </c>
      <c r="R1005" t="s">
        <v>79</v>
      </c>
      <c r="S1005" t="s">
        <v>64</v>
      </c>
      <c r="T1005" t="s">
        <v>65</v>
      </c>
      <c r="U1005" t="s">
        <v>41</v>
      </c>
      <c r="V1005" t="s">
        <v>42</v>
      </c>
      <c r="W1005">
        <v>1204</v>
      </c>
      <c r="X1005">
        <v>1512465094646</v>
      </c>
      <c r="Y1005">
        <v>1512465094646</v>
      </c>
    </row>
    <row r="1006" spans="1:25" x14ac:dyDescent="0.3">
      <c r="A1006">
        <v>1205</v>
      </c>
      <c r="B1006" t="s">
        <v>5848</v>
      </c>
      <c r="C1006" t="s">
        <v>5849</v>
      </c>
      <c r="D1006" t="s">
        <v>5850</v>
      </c>
      <c r="E1006" t="s">
        <v>5851</v>
      </c>
      <c r="F1006" t="s">
        <v>5452</v>
      </c>
      <c r="G1006" t="s">
        <v>58</v>
      </c>
      <c r="H1006" t="s">
        <v>5852</v>
      </c>
      <c r="I1006" t="s">
        <v>60</v>
      </c>
      <c r="J1006" t="s">
        <v>5853</v>
      </c>
      <c r="K1006" t="s">
        <v>5854</v>
      </c>
      <c r="L1006" t="s">
        <v>265</v>
      </c>
      <c r="M1006" t="s">
        <v>63</v>
      </c>
      <c r="N1006" t="s">
        <v>266</v>
      </c>
      <c r="O1006" t="s">
        <v>37</v>
      </c>
      <c r="P1006" t="s">
        <v>38</v>
      </c>
      <c r="Q1006" t="s">
        <v>78</v>
      </c>
      <c r="R1006" t="s">
        <v>79</v>
      </c>
      <c r="S1006" t="s">
        <v>64</v>
      </c>
      <c r="T1006" t="s">
        <v>65</v>
      </c>
      <c r="U1006" t="s">
        <v>113</v>
      </c>
      <c r="V1006" t="s">
        <v>95</v>
      </c>
      <c r="W1006">
        <v>1205</v>
      </c>
      <c r="X1006">
        <v>1512465095330</v>
      </c>
      <c r="Y1006">
        <v>1512465095330</v>
      </c>
    </row>
    <row r="1007" spans="1:25" x14ac:dyDescent="0.3">
      <c r="A1007">
        <v>1206</v>
      </c>
      <c r="B1007" t="s">
        <v>5855</v>
      </c>
      <c r="C1007" t="s">
        <v>5856</v>
      </c>
      <c r="D1007" t="s">
        <v>5857</v>
      </c>
      <c r="E1007" t="s">
        <v>5858</v>
      </c>
      <c r="F1007" t="s">
        <v>5859</v>
      </c>
      <c r="G1007" t="s">
        <v>2676</v>
      </c>
      <c r="H1007">
        <v>63017</v>
      </c>
      <c r="I1007" t="s">
        <v>86</v>
      </c>
      <c r="J1007" t="s">
        <v>5860</v>
      </c>
      <c r="L1007" t="s">
        <v>1670</v>
      </c>
      <c r="M1007" t="s">
        <v>90</v>
      </c>
      <c r="N1007" t="s">
        <v>1671</v>
      </c>
      <c r="O1007" t="s">
        <v>1046</v>
      </c>
      <c r="P1007" t="s">
        <v>1047</v>
      </c>
      <c r="Q1007" s="1">
        <v>18568</v>
      </c>
      <c r="R1007" t="s">
        <v>39</v>
      </c>
      <c r="W1007">
        <v>1206</v>
      </c>
      <c r="X1007">
        <v>1512465096213</v>
      </c>
      <c r="Y1007">
        <v>1512465096213</v>
      </c>
    </row>
    <row r="1008" spans="1:25" x14ac:dyDescent="0.3">
      <c r="A1008">
        <v>1207</v>
      </c>
      <c r="B1008" t="s">
        <v>374</v>
      </c>
      <c r="C1008" t="s">
        <v>5861</v>
      </c>
      <c r="D1008" t="s">
        <v>5862</v>
      </c>
      <c r="E1008" t="s">
        <v>1475</v>
      </c>
      <c r="F1008" t="s">
        <v>486</v>
      </c>
      <c r="G1008" t="s">
        <v>157</v>
      </c>
      <c r="H1008">
        <v>90066</v>
      </c>
      <c r="I1008" t="s">
        <v>86</v>
      </c>
      <c r="J1008" t="s">
        <v>5863</v>
      </c>
      <c r="K1008" t="s">
        <v>5864</v>
      </c>
      <c r="L1008" t="s">
        <v>901</v>
      </c>
      <c r="M1008" t="s">
        <v>90</v>
      </c>
      <c r="N1008" t="s">
        <v>902</v>
      </c>
      <c r="S1008" t="s">
        <v>64</v>
      </c>
      <c r="T1008" t="s">
        <v>65</v>
      </c>
      <c r="U1008" t="s">
        <v>41</v>
      </c>
      <c r="V1008" t="s">
        <v>42</v>
      </c>
      <c r="W1008">
        <v>1207</v>
      </c>
      <c r="X1008">
        <v>1512465096844</v>
      </c>
      <c r="Y1008">
        <v>1512465096844</v>
      </c>
    </row>
    <row r="1009" spans="1:25" x14ac:dyDescent="0.3">
      <c r="A1009">
        <v>1208</v>
      </c>
      <c r="B1009" t="s">
        <v>5865</v>
      </c>
      <c r="C1009" t="s">
        <v>5866</v>
      </c>
      <c r="D1009" t="s">
        <v>5867</v>
      </c>
      <c r="F1009" t="s">
        <v>47</v>
      </c>
      <c r="G1009" t="s">
        <v>47</v>
      </c>
      <c r="I1009" t="s">
        <v>48</v>
      </c>
      <c r="J1009" t="s">
        <v>5868</v>
      </c>
      <c r="K1009" t="s">
        <v>5869</v>
      </c>
      <c r="L1009" t="s">
        <v>214</v>
      </c>
      <c r="M1009" t="s">
        <v>52</v>
      </c>
      <c r="N1009" t="s">
        <v>215</v>
      </c>
      <c r="O1009" t="s">
        <v>37</v>
      </c>
      <c r="P1009" t="s">
        <v>38</v>
      </c>
      <c r="Q1009" s="1">
        <v>18568</v>
      </c>
      <c r="R1009" t="s">
        <v>39</v>
      </c>
      <c r="S1009" t="s">
        <v>64</v>
      </c>
      <c r="T1009" t="s">
        <v>65</v>
      </c>
      <c r="U1009" t="s">
        <v>41</v>
      </c>
      <c r="V1009" t="s">
        <v>42</v>
      </c>
      <c r="W1009">
        <v>1208</v>
      </c>
      <c r="X1009">
        <v>1512465097000</v>
      </c>
      <c r="Y1009">
        <v>1512465097000</v>
      </c>
    </row>
    <row r="1010" spans="1:25" x14ac:dyDescent="0.3">
      <c r="A1010">
        <v>1209</v>
      </c>
      <c r="B1010" t="s">
        <v>915</v>
      </c>
      <c r="C1010" t="s">
        <v>5870</v>
      </c>
      <c r="D1010" t="s">
        <v>5871</v>
      </c>
      <c r="F1010" t="s">
        <v>5872</v>
      </c>
      <c r="G1010" t="s">
        <v>3705</v>
      </c>
      <c r="H1010">
        <v>122018</v>
      </c>
      <c r="I1010" t="s">
        <v>204</v>
      </c>
      <c r="J1010" t="s">
        <v>5873</v>
      </c>
      <c r="K1010" t="s">
        <v>5874</v>
      </c>
      <c r="L1010" t="s">
        <v>1151</v>
      </c>
      <c r="M1010" t="s">
        <v>207</v>
      </c>
      <c r="N1010" t="s">
        <v>1152</v>
      </c>
      <c r="O1010" t="s">
        <v>37</v>
      </c>
      <c r="P1010" t="s">
        <v>38</v>
      </c>
      <c r="Q1010" s="1">
        <v>18568</v>
      </c>
      <c r="R1010" t="s">
        <v>39</v>
      </c>
      <c r="S1010" t="s">
        <v>40</v>
      </c>
      <c r="T1010" t="s">
        <v>39</v>
      </c>
      <c r="U1010" t="s">
        <v>41</v>
      </c>
      <c r="V1010" t="s">
        <v>42</v>
      </c>
      <c r="W1010">
        <v>1209</v>
      </c>
      <c r="X1010">
        <v>1512465097271</v>
      </c>
      <c r="Y1010">
        <v>1512465097271</v>
      </c>
    </row>
    <row r="1011" spans="1:25" x14ac:dyDescent="0.3">
      <c r="A1011">
        <v>1210</v>
      </c>
      <c r="B1011" t="s">
        <v>5875</v>
      </c>
      <c r="D1011" t="s">
        <v>5876</v>
      </c>
      <c r="E1011" t="s">
        <v>5877</v>
      </c>
      <c r="F1011" t="s">
        <v>5878</v>
      </c>
      <c r="G1011" t="s">
        <v>3705</v>
      </c>
      <c r="H1011">
        <v>122018</v>
      </c>
      <c r="I1011" t="s">
        <v>204</v>
      </c>
      <c r="J1011" t="s">
        <v>5879</v>
      </c>
      <c r="K1011" t="s">
        <v>5880</v>
      </c>
      <c r="L1011" t="s">
        <v>214</v>
      </c>
      <c r="M1011" t="s">
        <v>207</v>
      </c>
      <c r="N1011" t="s">
        <v>215</v>
      </c>
      <c r="O1011" t="s">
        <v>37</v>
      </c>
      <c r="P1011" t="s">
        <v>38</v>
      </c>
      <c r="Q1011" t="s">
        <v>100</v>
      </c>
      <c r="R1011" t="s">
        <v>101</v>
      </c>
      <c r="S1011" t="s">
        <v>64</v>
      </c>
      <c r="T1011" t="s">
        <v>65</v>
      </c>
      <c r="U1011" t="s">
        <v>41</v>
      </c>
      <c r="V1011" t="s">
        <v>42</v>
      </c>
      <c r="W1011">
        <v>1210</v>
      </c>
      <c r="X1011">
        <v>1512465097662</v>
      </c>
      <c r="Y1011">
        <v>1512465097662</v>
      </c>
    </row>
    <row r="1012" spans="1:25" x14ac:dyDescent="0.3">
      <c r="A1012">
        <v>1211</v>
      </c>
      <c r="B1012" t="s">
        <v>5881</v>
      </c>
      <c r="D1012" t="s">
        <v>5882</v>
      </c>
      <c r="E1012" t="s">
        <v>5883</v>
      </c>
      <c r="F1012" t="s">
        <v>4731</v>
      </c>
      <c r="G1012" t="s">
        <v>4731</v>
      </c>
      <c r="H1012">
        <v>6300</v>
      </c>
      <c r="I1012" t="s">
        <v>366</v>
      </c>
      <c r="J1012" t="s">
        <v>5884</v>
      </c>
      <c r="L1012" t="s">
        <v>214</v>
      </c>
      <c r="M1012" t="s">
        <v>369</v>
      </c>
      <c r="N1012" t="s">
        <v>215</v>
      </c>
      <c r="O1012" t="s">
        <v>1046</v>
      </c>
      <c r="P1012" t="s">
        <v>1047</v>
      </c>
      <c r="Q1012" s="1">
        <v>18568</v>
      </c>
      <c r="R1012" t="s">
        <v>39</v>
      </c>
      <c r="W1012">
        <v>1211</v>
      </c>
      <c r="X1012">
        <v>1512465098603</v>
      </c>
      <c r="Y1012">
        <v>1512465098603</v>
      </c>
    </row>
    <row r="1013" spans="1:25" x14ac:dyDescent="0.3">
      <c r="A1013">
        <v>1212</v>
      </c>
      <c r="B1013" t="s">
        <v>5885</v>
      </c>
      <c r="D1013" t="s">
        <v>5886</v>
      </c>
      <c r="E1013" t="s">
        <v>5887</v>
      </c>
      <c r="F1013" t="s">
        <v>437</v>
      </c>
      <c r="G1013" t="s">
        <v>438</v>
      </c>
      <c r="H1013">
        <v>80809</v>
      </c>
      <c r="I1013" t="s">
        <v>48</v>
      </c>
      <c r="J1013" t="s">
        <v>5888</v>
      </c>
      <c r="K1013" t="s">
        <v>5889</v>
      </c>
      <c r="M1013" t="s">
        <v>52</v>
      </c>
      <c r="S1013" t="s">
        <v>64</v>
      </c>
      <c r="T1013" t="s">
        <v>65</v>
      </c>
      <c r="U1013" t="s">
        <v>113</v>
      </c>
      <c r="V1013" t="s">
        <v>95</v>
      </c>
      <c r="W1013">
        <v>1212</v>
      </c>
      <c r="X1013">
        <v>1512465098649</v>
      </c>
      <c r="Y1013">
        <v>1512465098649</v>
      </c>
    </row>
    <row r="1014" spans="1:25" x14ac:dyDescent="0.3">
      <c r="A1014">
        <v>1213</v>
      </c>
      <c r="B1014" t="s">
        <v>5890</v>
      </c>
      <c r="D1014" t="s">
        <v>5891</v>
      </c>
      <c r="E1014" t="s">
        <v>5892</v>
      </c>
      <c r="G1014" t="s">
        <v>5893</v>
      </c>
      <c r="H1014" t="s">
        <v>5894</v>
      </c>
      <c r="I1014" t="s">
        <v>873</v>
      </c>
      <c r="J1014" t="s">
        <v>5895</v>
      </c>
      <c r="K1014" t="s">
        <v>5896</v>
      </c>
      <c r="L1014" t="s">
        <v>1010</v>
      </c>
      <c r="M1014" t="s">
        <v>877</v>
      </c>
      <c r="N1014" t="s">
        <v>1011</v>
      </c>
      <c r="O1014" t="s">
        <v>37</v>
      </c>
      <c r="P1014" t="s">
        <v>38</v>
      </c>
      <c r="Q1014" t="s">
        <v>78</v>
      </c>
      <c r="R1014" t="s">
        <v>79</v>
      </c>
      <c r="S1014" t="s">
        <v>64</v>
      </c>
      <c r="T1014" t="s">
        <v>65</v>
      </c>
      <c r="U1014" t="s">
        <v>113</v>
      </c>
      <c r="V1014" t="s">
        <v>95</v>
      </c>
      <c r="W1014">
        <v>1213</v>
      </c>
      <c r="X1014">
        <v>1512465099076</v>
      </c>
      <c r="Y1014">
        <v>1512465099076</v>
      </c>
    </row>
    <row r="1015" spans="1:25" x14ac:dyDescent="0.3">
      <c r="A1015">
        <v>1214</v>
      </c>
      <c r="B1015" t="s">
        <v>1601</v>
      </c>
      <c r="C1015" t="s">
        <v>5897</v>
      </c>
      <c r="D1015" t="s">
        <v>5898</v>
      </c>
      <c r="J1015" t="s">
        <v>5899</v>
      </c>
      <c r="K1015" t="s">
        <v>5900</v>
      </c>
      <c r="L1015" t="s">
        <v>5901</v>
      </c>
      <c r="N1015" t="s">
        <v>5902</v>
      </c>
      <c r="O1015" t="s">
        <v>37</v>
      </c>
      <c r="P1015" t="s">
        <v>38</v>
      </c>
      <c r="Q1015" s="2">
        <v>43009</v>
      </c>
      <c r="R1015" t="s">
        <v>65</v>
      </c>
      <c r="S1015" t="s">
        <v>64</v>
      </c>
      <c r="T1015" t="s">
        <v>65</v>
      </c>
      <c r="U1015" t="s">
        <v>113</v>
      </c>
      <c r="V1015" t="s">
        <v>95</v>
      </c>
      <c r="W1015">
        <v>1214</v>
      </c>
      <c r="X1015">
        <v>1512465099472</v>
      </c>
      <c r="Y1015">
        <v>1512465099472</v>
      </c>
    </row>
    <row r="1016" spans="1:25" x14ac:dyDescent="0.3">
      <c r="A1016">
        <v>1215</v>
      </c>
      <c r="D1016" t="s">
        <v>5903</v>
      </c>
      <c r="I1016" t="s">
        <v>48</v>
      </c>
      <c r="M1016" t="s">
        <v>52</v>
      </c>
      <c r="W1016">
        <v>1215</v>
      </c>
      <c r="X1016">
        <v>1512465099602</v>
      </c>
      <c r="Y1016">
        <v>1512465099602</v>
      </c>
    </row>
    <row r="1017" spans="1:25" x14ac:dyDescent="0.3">
      <c r="A1017">
        <v>1216</v>
      </c>
      <c r="B1017" t="s">
        <v>5904</v>
      </c>
      <c r="D1017" t="s">
        <v>5905</v>
      </c>
      <c r="E1017" t="s">
        <v>5906</v>
      </c>
      <c r="F1017" t="s">
        <v>5907</v>
      </c>
      <c r="G1017" t="s">
        <v>742</v>
      </c>
      <c r="H1017">
        <v>75038</v>
      </c>
      <c r="I1017" t="s">
        <v>86</v>
      </c>
      <c r="J1017" t="s">
        <v>5908</v>
      </c>
      <c r="K1017" t="s">
        <v>5909</v>
      </c>
      <c r="L1017" t="s">
        <v>255</v>
      </c>
      <c r="M1017" t="s">
        <v>90</v>
      </c>
      <c r="N1017" t="s">
        <v>256</v>
      </c>
      <c r="O1017" t="s">
        <v>37</v>
      </c>
      <c r="P1017" t="s">
        <v>38</v>
      </c>
      <c r="Q1017" t="s">
        <v>78</v>
      </c>
      <c r="R1017" t="s">
        <v>79</v>
      </c>
      <c r="S1017" t="s">
        <v>40</v>
      </c>
      <c r="T1017" t="s">
        <v>39</v>
      </c>
      <c r="U1017" t="s">
        <v>41</v>
      </c>
      <c r="V1017" t="s">
        <v>42</v>
      </c>
      <c r="W1017">
        <v>1216</v>
      </c>
      <c r="X1017">
        <v>1512465100019</v>
      </c>
      <c r="Y1017">
        <v>1512465100019</v>
      </c>
    </row>
    <row r="1018" spans="1:25" x14ac:dyDescent="0.3">
      <c r="A1018">
        <v>1217</v>
      </c>
      <c r="D1018" t="s">
        <v>5910</v>
      </c>
      <c r="E1018" t="s">
        <v>5911</v>
      </c>
      <c r="F1018" t="s">
        <v>1932</v>
      </c>
      <c r="G1018" t="s">
        <v>157</v>
      </c>
      <c r="H1018">
        <v>92614</v>
      </c>
      <c r="I1018" t="s">
        <v>86</v>
      </c>
      <c r="J1018" t="s">
        <v>5912</v>
      </c>
      <c r="L1018" t="s">
        <v>1010</v>
      </c>
      <c r="M1018" t="s">
        <v>90</v>
      </c>
      <c r="N1018" t="s">
        <v>1011</v>
      </c>
      <c r="O1018" t="s">
        <v>37</v>
      </c>
      <c r="P1018" t="s">
        <v>38</v>
      </c>
      <c r="Q1018" t="s">
        <v>78</v>
      </c>
      <c r="R1018" t="s">
        <v>79</v>
      </c>
      <c r="W1018">
        <v>1217</v>
      </c>
      <c r="X1018">
        <v>1512465101501</v>
      </c>
      <c r="Y1018">
        <v>1512465101501</v>
      </c>
    </row>
    <row r="1019" spans="1:25" x14ac:dyDescent="0.3">
      <c r="A1019">
        <v>1218</v>
      </c>
      <c r="B1019" t="s">
        <v>5913</v>
      </c>
      <c r="C1019" t="s">
        <v>5914</v>
      </c>
      <c r="D1019" t="s">
        <v>5915</v>
      </c>
      <c r="J1019" t="s">
        <v>5916</v>
      </c>
      <c r="K1019" t="s">
        <v>5917</v>
      </c>
      <c r="L1019" t="s">
        <v>214</v>
      </c>
      <c r="N1019" t="s">
        <v>215</v>
      </c>
      <c r="O1019" t="s">
        <v>37</v>
      </c>
      <c r="P1019" t="s">
        <v>38</v>
      </c>
      <c r="Q1019" s="2">
        <v>43009</v>
      </c>
      <c r="R1019" t="s">
        <v>65</v>
      </c>
      <c r="S1019" t="s">
        <v>80</v>
      </c>
      <c r="T1019" t="s">
        <v>79</v>
      </c>
      <c r="U1019" t="s">
        <v>41</v>
      </c>
      <c r="V1019" t="s">
        <v>42</v>
      </c>
      <c r="W1019">
        <v>1218</v>
      </c>
      <c r="X1019">
        <v>1512465101659</v>
      </c>
      <c r="Y1019">
        <v>1512465101659</v>
      </c>
    </row>
    <row r="1020" spans="1:25" x14ac:dyDescent="0.3">
      <c r="A1020">
        <v>1219</v>
      </c>
      <c r="B1020" t="s">
        <v>5918</v>
      </c>
      <c r="C1020" t="s">
        <v>5919</v>
      </c>
      <c r="D1020" t="s">
        <v>5920</v>
      </c>
      <c r="E1020" t="s">
        <v>5921</v>
      </c>
      <c r="F1020" t="s">
        <v>5922</v>
      </c>
      <c r="G1020" t="s">
        <v>438</v>
      </c>
      <c r="H1020">
        <v>85748</v>
      </c>
      <c r="I1020" t="s">
        <v>48</v>
      </c>
      <c r="J1020" t="s">
        <v>5923</v>
      </c>
      <c r="K1020" t="s">
        <v>5924</v>
      </c>
      <c r="L1020" t="s">
        <v>423</v>
      </c>
      <c r="M1020" t="s">
        <v>52</v>
      </c>
      <c r="N1020" t="s">
        <v>424</v>
      </c>
      <c r="O1020" t="s">
        <v>1046</v>
      </c>
      <c r="P1020" t="s">
        <v>1047</v>
      </c>
      <c r="Q1020" t="s">
        <v>78</v>
      </c>
      <c r="R1020" t="s">
        <v>79</v>
      </c>
      <c r="S1020" t="s">
        <v>40</v>
      </c>
      <c r="T1020" t="s">
        <v>39</v>
      </c>
      <c r="U1020" t="s">
        <v>41</v>
      </c>
      <c r="V1020" t="s">
        <v>42</v>
      </c>
      <c r="W1020">
        <v>1219</v>
      </c>
      <c r="X1020">
        <v>1512465101690</v>
      </c>
      <c r="Y1020">
        <v>1512465101690</v>
      </c>
    </row>
    <row r="1021" spans="1:25" x14ac:dyDescent="0.3">
      <c r="A1021">
        <v>1220</v>
      </c>
      <c r="B1021" t="s">
        <v>5925</v>
      </c>
      <c r="C1021" t="s">
        <v>5926</v>
      </c>
      <c r="D1021" t="s">
        <v>5927</v>
      </c>
      <c r="E1021" t="s">
        <v>5928</v>
      </c>
      <c r="F1021" t="s">
        <v>5929</v>
      </c>
      <c r="G1021" t="s">
        <v>157</v>
      </c>
      <c r="H1021">
        <v>94002</v>
      </c>
      <c r="I1021" t="s">
        <v>86</v>
      </c>
      <c r="J1021" t="s">
        <v>5930</v>
      </c>
      <c r="K1021" t="s">
        <v>5931</v>
      </c>
      <c r="L1021" t="s">
        <v>214</v>
      </c>
      <c r="M1021" t="s">
        <v>90</v>
      </c>
      <c r="N1021" t="s">
        <v>215</v>
      </c>
      <c r="O1021" t="s">
        <v>151</v>
      </c>
      <c r="P1021" t="s">
        <v>79</v>
      </c>
      <c r="Q1021" t="s">
        <v>94</v>
      </c>
      <c r="R1021" t="s">
        <v>95</v>
      </c>
      <c r="S1021" t="s">
        <v>40</v>
      </c>
      <c r="T1021" t="s">
        <v>39</v>
      </c>
      <c r="U1021" t="s">
        <v>41</v>
      </c>
      <c r="V1021" t="s">
        <v>42</v>
      </c>
      <c r="W1021">
        <v>1220</v>
      </c>
      <c r="X1021">
        <v>1512465101906</v>
      </c>
      <c r="Y1021">
        <v>1512465101906</v>
      </c>
    </row>
    <row r="1022" spans="1:25" x14ac:dyDescent="0.3">
      <c r="A1022">
        <v>1221</v>
      </c>
      <c r="B1022" t="s">
        <v>1562</v>
      </c>
      <c r="D1022" t="s">
        <v>5932</v>
      </c>
      <c r="E1022" t="s">
        <v>5933</v>
      </c>
      <c r="F1022" t="s">
        <v>47</v>
      </c>
      <c r="G1022" t="s">
        <v>47</v>
      </c>
      <c r="H1022">
        <v>10247</v>
      </c>
      <c r="I1022" t="s">
        <v>48</v>
      </c>
      <c r="J1022" t="s">
        <v>5934</v>
      </c>
      <c r="K1022" t="s">
        <v>5935</v>
      </c>
      <c r="L1022" t="s">
        <v>51</v>
      </c>
      <c r="M1022" t="s">
        <v>52</v>
      </c>
      <c r="N1022" t="s">
        <v>53</v>
      </c>
      <c r="O1022" t="s">
        <v>37</v>
      </c>
      <c r="P1022" t="s">
        <v>38</v>
      </c>
      <c r="Q1022" s="1">
        <v>18568</v>
      </c>
      <c r="R1022" t="s">
        <v>39</v>
      </c>
      <c r="S1022" t="s">
        <v>64</v>
      </c>
      <c r="T1022" t="s">
        <v>65</v>
      </c>
      <c r="U1022" t="s">
        <v>41</v>
      </c>
      <c r="V1022" t="s">
        <v>42</v>
      </c>
      <c r="W1022">
        <v>1221</v>
      </c>
      <c r="X1022">
        <v>1512465101985</v>
      </c>
      <c r="Y1022">
        <v>1512465101985</v>
      </c>
    </row>
    <row r="1023" spans="1:25" x14ac:dyDescent="0.3">
      <c r="A1023">
        <v>1222</v>
      </c>
      <c r="B1023" t="s">
        <v>2135</v>
      </c>
      <c r="C1023" t="s">
        <v>5936</v>
      </c>
      <c r="D1023" t="s">
        <v>5937</v>
      </c>
      <c r="I1023" t="s">
        <v>48</v>
      </c>
      <c r="K1023" t="s">
        <v>5938</v>
      </c>
      <c r="M1023" t="s">
        <v>52</v>
      </c>
      <c r="S1023" t="s">
        <v>64</v>
      </c>
      <c r="T1023" t="s">
        <v>65</v>
      </c>
      <c r="U1023" t="s">
        <v>41</v>
      </c>
      <c r="V1023" t="s">
        <v>42</v>
      </c>
      <c r="W1023">
        <v>1222</v>
      </c>
      <c r="X1023">
        <v>1512465103265</v>
      </c>
      <c r="Y1023">
        <v>1512465103265</v>
      </c>
    </row>
    <row r="1024" spans="1:25" x14ac:dyDescent="0.3">
      <c r="A1024">
        <v>1223</v>
      </c>
      <c r="B1024" t="s">
        <v>2388</v>
      </c>
      <c r="C1024" t="s">
        <v>5939</v>
      </c>
      <c r="D1024" t="s">
        <v>5940</v>
      </c>
      <c r="E1024" t="s">
        <v>5941</v>
      </c>
      <c r="I1024" t="s">
        <v>48</v>
      </c>
      <c r="J1024" t="s">
        <v>5942</v>
      </c>
      <c r="K1024" t="s">
        <v>5943</v>
      </c>
      <c r="L1024" t="s">
        <v>471</v>
      </c>
      <c r="M1024" t="s">
        <v>52</v>
      </c>
      <c r="N1024" t="s">
        <v>472</v>
      </c>
      <c r="O1024" t="s">
        <v>37</v>
      </c>
      <c r="P1024" t="s">
        <v>38</v>
      </c>
      <c r="Q1024" t="s">
        <v>100</v>
      </c>
      <c r="R1024" t="s">
        <v>101</v>
      </c>
      <c r="S1024" t="s">
        <v>80</v>
      </c>
      <c r="T1024" t="s">
        <v>79</v>
      </c>
      <c r="U1024" t="s">
        <v>41</v>
      </c>
      <c r="V1024" t="s">
        <v>42</v>
      </c>
      <c r="W1024">
        <v>1223</v>
      </c>
      <c r="X1024">
        <v>1512465104143</v>
      </c>
      <c r="Y1024">
        <v>1512465104143</v>
      </c>
    </row>
    <row r="1025" spans="1:25" x14ac:dyDescent="0.3">
      <c r="A1025">
        <v>1224</v>
      </c>
      <c r="B1025" t="s">
        <v>760</v>
      </c>
      <c r="C1025" t="s">
        <v>5944</v>
      </c>
      <c r="D1025" t="s">
        <v>5945</v>
      </c>
      <c r="E1025" t="s">
        <v>5946</v>
      </c>
      <c r="F1025" t="s">
        <v>1313</v>
      </c>
      <c r="G1025" t="s">
        <v>157</v>
      </c>
      <c r="H1025">
        <v>94306</v>
      </c>
      <c r="I1025" t="s">
        <v>86</v>
      </c>
      <c r="J1025" t="s">
        <v>5947</v>
      </c>
      <c r="K1025" t="s">
        <v>5948</v>
      </c>
      <c r="L1025" t="s">
        <v>2027</v>
      </c>
      <c r="M1025" t="s">
        <v>90</v>
      </c>
      <c r="N1025" t="s">
        <v>2028</v>
      </c>
      <c r="O1025" t="s">
        <v>37</v>
      </c>
      <c r="P1025" t="s">
        <v>38</v>
      </c>
      <c r="Q1025" s="1">
        <v>18568</v>
      </c>
      <c r="R1025" t="s">
        <v>39</v>
      </c>
      <c r="S1025" t="s">
        <v>80</v>
      </c>
      <c r="T1025" t="s">
        <v>79</v>
      </c>
      <c r="U1025" t="s">
        <v>41</v>
      </c>
      <c r="V1025" t="s">
        <v>42</v>
      </c>
      <c r="W1025">
        <v>1224</v>
      </c>
      <c r="X1025">
        <v>1512465104638</v>
      </c>
      <c r="Y1025">
        <v>1512465104638</v>
      </c>
    </row>
    <row r="1026" spans="1:25" x14ac:dyDescent="0.3">
      <c r="A1026">
        <v>1225</v>
      </c>
      <c r="B1026" t="s">
        <v>132</v>
      </c>
      <c r="D1026" t="s">
        <v>5949</v>
      </c>
      <c r="E1026" t="s">
        <v>5950</v>
      </c>
      <c r="F1026" t="s">
        <v>47</v>
      </c>
      <c r="G1026" t="s">
        <v>47</v>
      </c>
      <c r="H1026">
        <v>10119</v>
      </c>
      <c r="I1026" t="s">
        <v>48</v>
      </c>
      <c r="J1026" t="s">
        <v>5951</v>
      </c>
      <c r="K1026" t="s">
        <v>5952</v>
      </c>
      <c r="L1026" t="s">
        <v>265</v>
      </c>
      <c r="M1026" t="s">
        <v>52</v>
      </c>
      <c r="N1026" t="s">
        <v>266</v>
      </c>
      <c r="O1026" t="s">
        <v>37</v>
      </c>
      <c r="P1026" t="s">
        <v>38</v>
      </c>
      <c r="Q1026" t="s">
        <v>78</v>
      </c>
      <c r="R1026" t="s">
        <v>79</v>
      </c>
      <c r="S1026" t="s">
        <v>40</v>
      </c>
      <c r="T1026" t="s">
        <v>39</v>
      </c>
      <c r="U1026" t="s">
        <v>41</v>
      </c>
      <c r="V1026" t="s">
        <v>42</v>
      </c>
      <c r="W1026">
        <v>1225</v>
      </c>
      <c r="X1026">
        <v>1512465104662</v>
      </c>
      <c r="Y1026">
        <v>1512465104662</v>
      </c>
    </row>
    <row r="1027" spans="1:25" x14ac:dyDescent="0.3">
      <c r="A1027">
        <v>1226</v>
      </c>
      <c r="B1027" t="s">
        <v>5953</v>
      </c>
      <c r="D1027" t="s">
        <v>4087</v>
      </c>
      <c r="E1027" t="s">
        <v>4088</v>
      </c>
      <c r="F1027" t="s">
        <v>156</v>
      </c>
      <c r="G1027" t="s">
        <v>157</v>
      </c>
      <c r="H1027">
        <v>94105</v>
      </c>
      <c r="I1027" t="s">
        <v>86</v>
      </c>
      <c r="J1027" t="s">
        <v>4089</v>
      </c>
      <c r="K1027" t="s">
        <v>5954</v>
      </c>
      <c r="L1027" t="s">
        <v>214</v>
      </c>
      <c r="M1027" t="s">
        <v>90</v>
      </c>
      <c r="N1027" t="s">
        <v>215</v>
      </c>
      <c r="O1027" t="s">
        <v>151</v>
      </c>
      <c r="P1027" t="s">
        <v>79</v>
      </c>
      <c r="Q1027" t="s">
        <v>527</v>
      </c>
      <c r="R1027" t="s">
        <v>528</v>
      </c>
      <c r="S1027" t="s">
        <v>64</v>
      </c>
      <c r="T1027" t="s">
        <v>65</v>
      </c>
      <c r="U1027" t="s">
        <v>41</v>
      </c>
      <c r="V1027" t="s">
        <v>42</v>
      </c>
      <c r="W1027">
        <v>1226</v>
      </c>
      <c r="X1027">
        <v>1512465104801</v>
      </c>
      <c r="Y1027">
        <v>1512465104801</v>
      </c>
    </row>
    <row r="1028" spans="1:25" x14ac:dyDescent="0.3">
      <c r="A1028">
        <v>1227</v>
      </c>
      <c r="D1028" t="s">
        <v>5955</v>
      </c>
      <c r="E1028" t="s">
        <v>5956</v>
      </c>
      <c r="F1028" t="s">
        <v>486</v>
      </c>
      <c r="G1028" t="s">
        <v>157</v>
      </c>
      <c r="H1028">
        <v>90025</v>
      </c>
      <c r="I1028" t="s">
        <v>86</v>
      </c>
      <c r="J1028" t="s">
        <v>5957</v>
      </c>
      <c r="L1028" t="s">
        <v>130</v>
      </c>
      <c r="M1028" t="s">
        <v>90</v>
      </c>
      <c r="N1028" t="s">
        <v>131</v>
      </c>
      <c r="O1028" t="s">
        <v>37</v>
      </c>
      <c r="P1028" t="s">
        <v>38</v>
      </c>
      <c r="Q1028" t="s">
        <v>78</v>
      </c>
      <c r="R1028" t="s">
        <v>79</v>
      </c>
      <c r="W1028">
        <v>1227</v>
      </c>
      <c r="X1028">
        <v>1512465105089</v>
      </c>
      <c r="Y1028">
        <v>1512465105089</v>
      </c>
    </row>
    <row r="1029" spans="1:25" x14ac:dyDescent="0.3">
      <c r="A1029">
        <v>1228</v>
      </c>
      <c r="B1029" t="s">
        <v>1501</v>
      </c>
      <c r="C1029" t="s">
        <v>5958</v>
      </c>
      <c r="D1029" t="s">
        <v>5959</v>
      </c>
      <c r="E1029" t="s">
        <v>5960</v>
      </c>
      <c r="I1029" t="s">
        <v>48</v>
      </c>
      <c r="J1029" t="s">
        <v>5961</v>
      </c>
      <c r="K1029" t="s">
        <v>5962</v>
      </c>
      <c r="L1029" t="s">
        <v>300</v>
      </c>
      <c r="M1029" t="s">
        <v>52</v>
      </c>
      <c r="N1029" t="s">
        <v>301</v>
      </c>
      <c r="O1029" t="s">
        <v>37</v>
      </c>
      <c r="P1029" t="s">
        <v>38</v>
      </c>
      <c r="Q1029" s="1">
        <v>18568</v>
      </c>
      <c r="R1029" t="s">
        <v>39</v>
      </c>
      <c r="S1029" t="s">
        <v>64</v>
      </c>
      <c r="T1029" t="s">
        <v>65</v>
      </c>
      <c r="U1029" t="s">
        <v>113</v>
      </c>
      <c r="V1029" t="s">
        <v>95</v>
      </c>
      <c r="W1029">
        <v>1228</v>
      </c>
      <c r="X1029">
        <v>1512465107134</v>
      </c>
      <c r="Y1029">
        <v>1512465107134</v>
      </c>
    </row>
    <row r="1030" spans="1:25" x14ac:dyDescent="0.3">
      <c r="A1030">
        <v>1229</v>
      </c>
      <c r="B1030" t="s">
        <v>582</v>
      </c>
      <c r="D1030" t="s">
        <v>5963</v>
      </c>
      <c r="I1030" t="s">
        <v>48</v>
      </c>
      <c r="K1030" t="s">
        <v>5964</v>
      </c>
      <c r="M1030" t="s">
        <v>52</v>
      </c>
      <c r="S1030" t="s">
        <v>40</v>
      </c>
      <c r="T1030" t="s">
        <v>39</v>
      </c>
      <c r="U1030" t="s">
        <v>41</v>
      </c>
      <c r="V1030" t="s">
        <v>42</v>
      </c>
      <c r="W1030">
        <v>1229</v>
      </c>
      <c r="X1030">
        <v>1512465107294</v>
      </c>
      <c r="Y1030">
        <v>1512465107294</v>
      </c>
    </row>
    <row r="1031" spans="1:25" x14ac:dyDescent="0.3">
      <c r="A1031">
        <v>1230</v>
      </c>
      <c r="B1031" t="s">
        <v>1407</v>
      </c>
      <c r="C1031" t="s">
        <v>5965</v>
      </c>
      <c r="D1031" t="s">
        <v>5966</v>
      </c>
      <c r="E1031" t="s">
        <v>5967</v>
      </c>
      <c r="F1031" t="s">
        <v>724</v>
      </c>
      <c r="G1031" t="s">
        <v>725</v>
      </c>
      <c r="H1031">
        <v>60329</v>
      </c>
      <c r="I1031" t="s">
        <v>48</v>
      </c>
      <c r="J1031" t="s">
        <v>5968</v>
      </c>
      <c r="K1031" t="s">
        <v>5969</v>
      </c>
      <c r="L1031" t="s">
        <v>1670</v>
      </c>
      <c r="M1031" t="s">
        <v>52</v>
      </c>
      <c r="N1031" t="s">
        <v>1671</v>
      </c>
      <c r="O1031" t="s">
        <v>1046</v>
      </c>
      <c r="P1031" t="s">
        <v>1047</v>
      </c>
      <c r="Q1031" s="1">
        <v>18568</v>
      </c>
      <c r="R1031" t="s">
        <v>39</v>
      </c>
      <c r="S1031" t="s">
        <v>64</v>
      </c>
      <c r="T1031" t="s">
        <v>65</v>
      </c>
      <c r="U1031" t="s">
        <v>113</v>
      </c>
      <c r="V1031" t="s">
        <v>95</v>
      </c>
      <c r="W1031">
        <v>1230</v>
      </c>
      <c r="X1031">
        <v>1512465107352</v>
      </c>
      <c r="Y1031">
        <v>1512465107352</v>
      </c>
    </row>
    <row r="1032" spans="1:25" x14ac:dyDescent="0.3">
      <c r="A1032">
        <v>1231</v>
      </c>
      <c r="B1032" t="s">
        <v>5970</v>
      </c>
      <c r="D1032" t="s">
        <v>5971</v>
      </c>
      <c r="E1032" t="s">
        <v>5972</v>
      </c>
      <c r="F1032" t="s">
        <v>2100</v>
      </c>
      <c r="H1032">
        <v>1434</v>
      </c>
      <c r="I1032" t="s">
        <v>1419</v>
      </c>
      <c r="J1032" t="s">
        <v>5973</v>
      </c>
      <c r="K1032" t="s">
        <v>5974</v>
      </c>
      <c r="L1032" t="s">
        <v>2498</v>
      </c>
      <c r="M1032" t="s">
        <v>1422</v>
      </c>
      <c r="N1032" t="s">
        <v>2499</v>
      </c>
      <c r="O1032" t="s">
        <v>37</v>
      </c>
      <c r="P1032" t="s">
        <v>38</v>
      </c>
      <c r="Q1032" s="2">
        <v>43009</v>
      </c>
      <c r="R1032" t="s">
        <v>65</v>
      </c>
      <c r="S1032" t="s">
        <v>40</v>
      </c>
      <c r="T1032" t="s">
        <v>39</v>
      </c>
      <c r="U1032" t="s">
        <v>41</v>
      </c>
      <c r="V1032" t="s">
        <v>42</v>
      </c>
      <c r="W1032">
        <v>1231</v>
      </c>
      <c r="X1032">
        <v>1512465107416</v>
      </c>
      <c r="Y1032">
        <v>1512465107416</v>
      </c>
    </row>
    <row r="1033" spans="1:25" x14ac:dyDescent="0.3">
      <c r="A1033">
        <v>1232</v>
      </c>
      <c r="B1033" t="s">
        <v>132</v>
      </c>
      <c r="D1033" t="s">
        <v>5975</v>
      </c>
      <c r="E1033" t="s">
        <v>5976</v>
      </c>
      <c r="F1033" t="s">
        <v>437</v>
      </c>
      <c r="G1033" t="s">
        <v>438</v>
      </c>
      <c r="H1033">
        <v>80539</v>
      </c>
      <c r="I1033" t="s">
        <v>48</v>
      </c>
      <c r="J1033" t="s">
        <v>5977</v>
      </c>
      <c r="K1033" t="s">
        <v>5978</v>
      </c>
      <c r="L1033" t="s">
        <v>110</v>
      </c>
      <c r="M1033" t="s">
        <v>52</v>
      </c>
      <c r="N1033" t="s">
        <v>111</v>
      </c>
      <c r="O1033" t="s">
        <v>151</v>
      </c>
      <c r="P1033" t="s">
        <v>79</v>
      </c>
      <c r="Q1033" s="2">
        <v>43009</v>
      </c>
      <c r="R1033" t="s">
        <v>65</v>
      </c>
      <c r="S1033" t="s">
        <v>40</v>
      </c>
      <c r="T1033" t="s">
        <v>39</v>
      </c>
      <c r="U1033" t="s">
        <v>41</v>
      </c>
      <c r="V1033" t="s">
        <v>42</v>
      </c>
      <c r="W1033">
        <v>1232</v>
      </c>
      <c r="X1033">
        <v>1512465107655</v>
      </c>
      <c r="Y1033">
        <v>1512465107655</v>
      </c>
    </row>
    <row r="1034" spans="1:25" x14ac:dyDescent="0.3">
      <c r="A1034">
        <v>1233</v>
      </c>
      <c r="B1034" t="s">
        <v>5979</v>
      </c>
      <c r="D1034" t="s">
        <v>5980</v>
      </c>
      <c r="E1034" t="s">
        <v>5981</v>
      </c>
      <c r="F1034" t="s">
        <v>486</v>
      </c>
      <c r="G1034" t="s">
        <v>157</v>
      </c>
      <c r="H1034">
        <v>90036</v>
      </c>
      <c r="I1034" t="s">
        <v>86</v>
      </c>
      <c r="J1034" t="s">
        <v>5982</v>
      </c>
      <c r="L1034" t="s">
        <v>51</v>
      </c>
      <c r="M1034" t="s">
        <v>90</v>
      </c>
      <c r="N1034" t="s">
        <v>53</v>
      </c>
      <c r="O1034" t="s">
        <v>151</v>
      </c>
      <c r="P1034" t="s">
        <v>79</v>
      </c>
      <c r="Q1034" s="2">
        <v>43009</v>
      </c>
      <c r="R1034" t="s">
        <v>65</v>
      </c>
      <c r="W1034">
        <v>1233</v>
      </c>
      <c r="X1034">
        <v>1512465108315</v>
      </c>
      <c r="Y1034">
        <v>1512465108315</v>
      </c>
    </row>
    <row r="1035" spans="1:25" x14ac:dyDescent="0.3">
      <c r="A1035">
        <v>1234</v>
      </c>
      <c r="B1035" t="s">
        <v>5983</v>
      </c>
      <c r="D1035" t="s">
        <v>5984</v>
      </c>
      <c r="J1035" t="s">
        <v>5985</v>
      </c>
      <c r="L1035" t="s">
        <v>901</v>
      </c>
      <c r="N1035" t="s">
        <v>902</v>
      </c>
      <c r="O1035" t="s">
        <v>92</v>
      </c>
      <c r="P1035" t="s">
        <v>93</v>
      </c>
      <c r="Q1035" s="2">
        <v>43009</v>
      </c>
      <c r="R1035" t="s">
        <v>65</v>
      </c>
      <c r="W1035">
        <v>1234</v>
      </c>
      <c r="X1035">
        <v>1512465108361</v>
      </c>
      <c r="Y1035">
        <v>1512465108361</v>
      </c>
    </row>
    <row r="1036" spans="1:25" x14ac:dyDescent="0.3">
      <c r="A1036">
        <v>1235</v>
      </c>
      <c r="B1036" t="s">
        <v>5986</v>
      </c>
      <c r="D1036" t="s">
        <v>5987</v>
      </c>
      <c r="E1036" t="s">
        <v>5988</v>
      </c>
      <c r="F1036" t="s">
        <v>2100</v>
      </c>
      <c r="H1036">
        <v>1165</v>
      </c>
      <c r="I1036" t="s">
        <v>1419</v>
      </c>
      <c r="J1036" t="s">
        <v>5989</v>
      </c>
      <c r="K1036" t="s">
        <v>5990</v>
      </c>
      <c r="L1036" t="s">
        <v>1575</v>
      </c>
      <c r="M1036" t="s">
        <v>1422</v>
      </c>
      <c r="N1036" t="s">
        <v>1576</v>
      </c>
      <c r="O1036" t="s">
        <v>37</v>
      </c>
      <c r="P1036" t="s">
        <v>38</v>
      </c>
      <c r="Q1036" s="2">
        <v>43009</v>
      </c>
      <c r="R1036" t="s">
        <v>65</v>
      </c>
      <c r="S1036" t="s">
        <v>64</v>
      </c>
      <c r="T1036" t="s">
        <v>65</v>
      </c>
      <c r="U1036" t="s">
        <v>41</v>
      </c>
      <c r="V1036" t="s">
        <v>42</v>
      </c>
      <c r="W1036">
        <v>1235</v>
      </c>
      <c r="X1036">
        <v>1512465109888</v>
      </c>
      <c r="Y1036">
        <v>1512465109888</v>
      </c>
    </row>
    <row r="1037" spans="1:25" x14ac:dyDescent="0.3">
      <c r="A1037">
        <v>1236</v>
      </c>
      <c r="B1037" t="s">
        <v>257</v>
      </c>
      <c r="C1037" t="s">
        <v>5991</v>
      </c>
      <c r="D1037" t="s">
        <v>5992</v>
      </c>
      <c r="E1037" t="s">
        <v>5993</v>
      </c>
      <c r="F1037" t="s">
        <v>3117</v>
      </c>
      <c r="G1037" t="s">
        <v>2483</v>
      </c>
      <c r="H1037">
        <v>2000</v>
      </c>
      <c r="I1037" t="s">
        <v>273</v>
      </c>
      <c r="J1037" t="s">
        <v>5994</v>
      </c>
      <c r="K1037" t="s">
        <v>5995</v>
      </c>
      <c r="L1037" t="s">
        <v>34</v>
      </c>
      <c r="M1037" t="s">
        <v>277</v>
      </c>
      <c r="N1037" t="s">
        <v>36</v>
      </c>
      <c r="O1037" t="s">
        <v>37</v>
      </c>
      <c r="P1037" t="s">
        <v>38</v>
      </c>
      <c r="Q1037" s="1">
        <v>18568</v>
      </c>
      <c r="R1037" t="s">
        <v>39</v>
      </c>
      <c r="S1037" t="s">
        <v>80</v>
      </c>
      <c r="T1037" t="s">
        <v>79</v>
      </c>
      <c r="U1037" t="s">
        <v>41</v>
      </c>
      <c r="V1037" t="s">
        <v>42</v>
      </c>
      <c r="W1037">
        <v>1236</v>
      </c>
      <c r="X1037">
        <v>1512465110147</v>
      </c>
      <c r="Y1037">
        <v>1512465110147</v>
      </c>
    </row>
    <row r="1038" spans="1:25" x14ac:dyDescent="0.3">
      <c r="A1038">
        <v>1237</v>
      </c>
      <c r="B1038" t="s">
        <v>374</v>
      </c>
      <c r="C1038" t="s">
        <v>5996</v>
      </c>
      <c r="D1038" t="s">
        <v>5997</v>
      </c>
      <c r="J1038" t="s">
        <v>5998</v>
      </c>
      <c r="K1038" t="s">
        <v>5999</v>
      </c>
      <c r="L1038" t="s">
        <v>901</v>
      </c>
      <c r="N1038" t="s">
        <v>902</v>
      </c>
      <c r="O1038" t="s">
        <v>92</v>
      </c>
      <c r="P1038" t="s">
        <v>93</v>
      </c>
      <c r="Q1038" s="2">
        <v>43009</v>
      </c>
      <c r="R1038" t="s">
        <v>65</v>
      </c>
      <c r="S1038" t="s">
        <v>40</v>
      </c>
      <c r="T1038" t="s">
        <v>39</v>
      </c>
      <c r="U1038" t="s">
        <v>41</v>
      </c>
      <c r="V1038" t="s">
        <v>42</v>
      </c>
      <c r="W1038">
        <v>1237</v>
      </c>
      <c r="X1038">
        <v>1512465110344</v>
      </c>
      <c r="Y1038">
        <v>1512465110344</v>
      </c>
    </row>
    <row r="1039" spans="1:25" x14ac:dyDescent="0.3">
      <c r="A1039">
        <v>1238</v>
      </c>
      <c r="B1039" t="s">
        <v>6000</v>
      </c>
      <c r="C1039" t="s">
        <v>6001</v>
      </c>
      <c r="D1039" t="s">
        <v>6002</v>
      </c>
      <c r="E1039" t="s">
        <v>6003</v>
      </c>
      <c r="F1039" t="s">
        <v>6004</v>
      </c>
      <c r="G1039" t="s">
        <v>438</v>
      </c>
      <c r="H1039">
        <v>82049</v>
      </c>
      <c r="I1039" t="s">
        <v>48</v>
      </c>
      <c r="J1039" t="s">
        <v>6005</v>
      </c>
      <c r="K1039" t="s">
        <v>6006</v>
      </c>
      <c r="M1039" t="s">
        <v>52</v>
      </c>
      <c r="S1039" t="s">
        <v>293</v>
      </c>
      <c r="T1039" t="s">
        <v>101</v>
      </c>
      <c r="U1039" t="s">
        <v>41</v>
      </c>
      <c r="V1039" t="s">
        <v>42</v>
      </c>
      <c r="W1039">
        <v>1238</v>
      </c>
      <c r="X1039">
        <v>1512465110592</v>
      </c>
      <c r="Y1039">
        <v>1512465110592</v>
      </c>
    </row>
    <row r="1040" spans="1:25" x14ac:dyDescent="0.3">
      <c r="A1040">
        <v>1239</v>
      </c>
      <c r="B1040" t="s">
        <v>6007</v>
      </c>
      <c r="C1040" t="s">
        <v>6008</v>
      </c>
      <c r="D1040" t="s">
        <v>6009</v>
      </c>
      <c r="E1040" t="s">
        <v>6010</v>
      </c>
      <c r="F1040" t="s">
        <v>6011</v>
      </c>
      <c r="G1040" t="s">
        <v>262</v>
      </c>
      <c r="H1040">
        <v>19073</v>
      </c>
      <c r="I1040" t="s">
        <v>86</v>
      </c>
      <c r="J1040" t="s">
        <v>6012</v>
      </c>
      <c r="K1040" t="s">
        <v>6013</v>
      </c>
      <c r="L1040" t="s">
        <v>255</v>
      </c>
      <c r="M1040" t="s">
        <v>90</v>
      </c>
      <c r="N1040" t="s">
        <v>256</v>
      </c>
      <c r="O1040" t="s">
        <v>37</v>
      </c>
      <c r="P1040" t="s">
        <v>38</v>
      </c>
      <c r="Q1040" s="1">
        <v>18568</v>
      </c>
      <c r="R1040" t="s">
        <v>39</v>
      </c>
      <c r="S1040" t="s">
        <v>40</v>
      </c>
      <c r="T1040" t="s">
        <v>39</v>
      </c>
      <c r="U1040" t="s">
        <v>41</v>
      </c>
      <c r="V1040" t="s">
        <v>42</v>
      </c>
      <c r="W1040">
        <v>1239</v>
      </c>
      <c r="X1040">
        <v>1512465111186</v>
      </c>
      <c r="Y1040">
        <v>1512465111186</v>
      </c>
    </row>
    <row r="1041" spans="1:25" x14ac:dyDescent="0.3">
      <c r="A1041">
        <v>1240</v>
      </c>
      <c r="B1041" t="s">
        <v>132</v>
      </c>
      <c r="D1041" t="s">
        <v>6014</v>
      </c>
      <c r="E1041" t="s">
        <v>2984</v>
      </c>
      <c r="F1041" t="s">
        <v>437</v>
      </c>
      <c r="G1041" t="s">
        <v>438</v>
      </c>
      <c r="H1041">
        <v>80331</v>
      </c>
      <c r="I1041" t="s">
        <v>48</v>
      </c>
      <c r="J1041" t="s">
        <v>6015</v>
      </c>
      <c r="K1041" t="s">
        <v>6016</v>
      </c>
      <c r="L1041" t="s">
        <v>567</v>
      </c>
      <c r="M1041" t="s">
        <v>52</v>
      </c>
      <c r="N1041" t="s">
        <v>568</v>
      </c>
      <c r="O1041" t="s">
        <v>151</v>
      </c>
      <c r="P1041" t="s">
        <v>79</v>
      </c>
      <c r="Q1041" s="2">
        <v>43009</v>
      </c>
      <c r="R1041" t="s">
        <v>65</v>
      </c>
      <c r="S1041" t="s">
        <v>80</v>
      </c>
      <c r="T1041" t="s">
        <v>79</v>
      </c>
      <c r="U1041" t="s">
        <v>41</v>
      </c>
      <c r="V1041" t="s">
        <v>42</v>
      </c>
      <c r="W1041">
        <v>1240</v>
      </c>
      <c r="X1041">
        <v>1512465112056</v>
      </c>
      <c r="Y1041">
        <v>1512465112056</v>
      </c>
    </row>
    <row r="1042" spans="1:25" x14ac:dyDescent="0.3">
      <c r="A1042">
        <v>1241</v>
      </c>
      <c r="B1042" t="s">
        <v>6017</v>
      </c>
      <c r="C1042" t="s">
        <v>6018</v>
      </c>
      <c r="D1042" t="s">
        <v>6019</v>
      </c>
      <c r="I1042" t="s">
        <v>48</v>
      </c>
      <c r="K1042" t="s">
        <v>6020</v>
      </c>
      <c r="M1042" t="s">
        <v>52</v>
      </c>
      <c r="S1042" t="s">
        <v>64</v>
      </c>
      <c r="T1042" t="s">
        <v>65</v>
      </c>
      <c r="U1042" t="s">
        <v>41</v>
      </c>
      <c r="V1042" t="s">
        <v>42</v>
      </c>
      <c r="W1042">
        <v>1241</v>
      </c>
      <c r="X1042">
        <v>1512465112791</v>
      </c>
      <c r="Y1042">
        <v>1512465112791</v>
      </c>
    </row>
    <row r="1043" spans="1:25" x14ac:dyDescent="0.3">
      <c r="A1043">
        <v>1242</v>
      </c>
      <c r="B1043" t="s">
        <v>425</v>
      </c>
      <c r="C1043" t="s">
        <v>6021</v>
      </c>
      <c r="D1043" t="s">
        <v>6022</v>
      </c>
      <c r="F1043" t="s">
        <v>6023</v>
      </c>
      <c r="G1043" t="s">
        <v>6024</v>
      </c>
      <c r="H1043">
        <v>500032</v>
      </c>
      <c r="I1043" t="s">
        <v>204</v>
      </c>
      <c r="J1043" t="s">
        <v>6025</v>
      </c>
      <c r="K1043" t="s">
        <v>6026</v>
      </c>
      <c r="L1043" t="s">
        <v>1670</v>
      </c>
      <c r="M1043" t="s">
        <v>207</v>
      </c>
      <c r="N1043" t="s">
        <v>1671</v>
      </c>
      <c r="O1043" t="s">
        <v>1046</v>
      </c>
      <c r="P1043" t="s">
        <v>1047</v>
      </c>
      <c r="Q1043" s="1">
        <v>18568</v>
      </c>
      <c r="R1043" t="s">
        <v>39</v>
      </c>
      <c r="S1043" t="s">
        <v>64</v>
      </c>
      <c r="T1043" t="s">
        <v>65</v>
      </c>
      <c r="U1043" t="s">
        <v>41</v>
      </c>
      <c r="V1043" t="s">
        <v>42</v>
      </c>
      <c r="W1043">
        <v>1242</v>
      </c>
      <c r="X1043">
        <v>1512465113026</v>
      </c>
      <c r="Y1043">
        <v>1512465113026</v>
      </c>
    </row>
    <row r="1044" spans="1:25" x14ac:dyDescent="0.3">
      <c r="A1044">
        <v>1243</v>
      </c>
      <c r="B1044" t="s">
        <v>6027</v>
      </c>
      <c r="C1044" t="e">
        <f>- Corporate Entrepreneurship / Intrapreneurship projects\n- innovation Workshops\n- company Scouting\n- Investor Relations and Corporate Partnership management\n- Business development</f>
        <v>#NAME?</v>
      </c>
      <c r="D1044" t="s">
        <v>6028</v>
      </c>
      <c r="E1044" t="s">
        <v>6029</v>
      </c>
      <c r="I1044" t="s">
        <v>48</v>
      </c>
      <c r="J1044" t="s">
        <v>6030</v>
      </c>
      <c r="K1044" t="s">
        <v>6031</v>
      </c>
      <c r="L1044" t="s">
        <v>110</v>
      </c>
      <c r="M1044" t="s">
        <v>52</v>
      </c>
      <c r="N1044" t="s">
        <v>111</v>
      </c>
      <c r="O1044" t="s">
        <v>37</v>
      </c>
      <c r="P1044" t="s">
        <v>38</v>
      </c>
      <c r="Q1044" s="1">
        <v>18568</v>
      </c>
      <c r="R1044" t="s">
        <v>39</v>
      </c>
      <c r="S1044" t="s">
        <v>64</v>
      </c>
      <c r="T1044" t="s">
        <v>65</v>
      </c>
      <c r="U1044" t="s">
        <v>41</v>
      </c>
      <c r="V1044" t="s">
        <v>42</v>
      </c>
      <c r="W1044">
        <v>1243</v>
      </c>
      <c r="X1044">
        <v>1512465113234</v>
      </c>
      <c r="Y1044">
        <v>1512465113234</v>
      </c>
    </row>
    <row r="1045" spans="1:25" x14ac:dyDescent="0.3">
      <c r="A1045">
        <v>1244</v>
      </c>
      <c r="B1045" t="s">
        <v>6032</v>
      </c>
      <c r="C1045" t="s">
        <v>6033</v>
      </c>
      <c r="D1045" t="s">
        <v>6034</v>
      </c>
      <c r="E1045" t="s">
        <v>6035</v>
      </c>
      <c r="F1045" t="s">
        <v>486</v>
      </c>
      <c r="G1045" t="s">
        <v>157</v>
      </c>
      <c r="H1045">
        <v>90025</v>
      </c>
      <c r="I1045" t="s">
        <v>86</v>
      </c>
      <c r="J1045" t="s">
        <v>6036</v>
      </c>
      <c r="K1045" t="s">
        <v>6037</v>
      </c>
      <c r="L1045" t="s">
        <v>920</v>
      </c>
      <c r="M1045" t="s">
        <v>90</v>
      </c>
      <c r="N1045" t="s">
        <v>921</v>
      </c>
      <c r="O1045" t="s">
        <v>37</v>
      </c>
      <c r="P1045" t="s">
        <v>38</v>
      </c>
      <c r="Q1045" s="2">
        <v>43009</v>
      </c>
      <c r="R1045" t="s">
        <v>65</v>
      </c>
      <c r="S1045" t="s">
        <v>64</v>
      </c>
      <c r="T1045" t="s">
        <v>65</v>
      </c>
      <c r="U1045" t="s">
        <v>41</v>
      </c>
      <c r="V1045" t="s">
        <v>42</v>
      </c>
      <c r="W1045">
        <v>1244</v>
      </c>
      <c r="X1045">
        <v>1512465113791</v>
      </c>
      <c r="Y1045">
        <v>1512465113791</v>
      </c>
    </row>
    <row r="1046" spans="1:25" x14ac:dyDescent="0.3">
      <c r="A1046">
        <v>1245</v>
      </c>
      <c r="B1046" t="s">
        <v>6038</v>
      </c>
      <c r="D1046" t="s">
        <v>6039</v>
      </c>
      <c r="E1046" t="s">
        <v>6040</v>
      </c>
      <c r="F1046" t="s">
        <v>6041</v>
      </c>
      <c r="G1046" t="s">
        <v>6042</v>
      </c>
      <c r="H1046">
        <v>309296</v>
      </c>
      <c r="I1046" t="s">
        <v>638</v>
      </c>
      <c r="J1046" t="s">
        <v>6043</v>
      </c>
      <c r="K1046" t="s">
        <v>6044</v>
      </c>
      <c r="L1046" t="s">
        <v>214</v>
      </c>
      <c r="M1046" t="s">
        <v>641</v>
      </c>
      <c r="N1046" t="s">
        <v>215</v>
      </c>
      <c r="O1046" t="s">
        <v>37</v>
      </c>
      <c r="P1046" t="s">
        <v>38</v>
      </c>
      <c r="Q1046" t="s">
        <v>78</v>
      </c>
      <c r="R1046" t="s">
        <v>79</v>
      </c>
      <c r="S1046" t="s">
        <v>64</v>
      </c>
      <c r="T1046" t="s">
        <v>65</v>
      </c>
      <c r="U1046" t="s">
        <v>41</v>
      </c>
      <c r="V1046" t="s">
        <v>42</v>
      </c>
      <c r="W1046">
        <v>1245</v>
      </c>
      <c r="X1046">
        <v>1512465114323</v>
      </c>
      <c r="Y1046">
        <v>1512465114323</v>
      </c>
    </row>
    <row r="1047" spans="1:25" x14ac:dyDescent="0.3">
      <c r="A1047">
        <v>1246</v>
      </c>
      <c r="B1047" t="s">
        <v>6045</v>
      </c>
      <c r="C1047" t="s">
        <v>6046</v>
      </c>
      <c r="D1047" t="s">
        <v>6047</v>
      </c>
      <c r="I1047" t="s">
        <v>48</v>
      </c>
      <c r="J1047" t="s">
        <v>6048</v>
      </c>
      <c r="K1047" t="s">
        <v>6049</v>
      </c>
      <c r="L1047" t="s">
        <v>74</v>
      </c>
      <c r="M1047" t="s">
        <v>52</v>
      </c>
      <c r="N1047" t="s">
        <v>75</v>
      </c>
      <c r="O1047" t="s">
        <v>37</v>
      </c>
      <c r="P1047" t="s">
        <v>38</v>
      </c>
      <c r="Q1047" t="s">
        <v>100</v>
      </c>
      <c r="R1047" t="s">
        <v>101</v>
      </c>
      <c r="S1047" t="s">
        <v>80</v>
      </c>
      <c r="T1047" t="s">
        <v>79</v>
      </c>
      <c r="U1047" t="s">
        <v>41</v>
      </c>
      <c r="V1047" t="s">
        <v>42</v>
      </c>
      <c r="W1047">
        <v>1246</v>
      </c>
      <c r="X1047">
        <v>1512465114656</v>
      </c>
      <c r="Y1047">
        <v>1512465114656</v>
      </c>
    </row>
    <row r="1048" spans="1:25" x14ac:dyDescent="0.3">
      <c r="A1048">
        <v>1247</v>
      </c>
      <c r="B1048" t="s">
        <v>1678</v>
      </c>
      <c r="C1048" t="s">
        <v>6050</v>
      </c>
      <c r="D1048" t="s">
        <v>6051</v>
      </c>
      <c r="J1048" t="s">
        <v>6052</v>
      </c>
      <c r="K1048" t="s">
        <v>6053</v>
      </c>
      <c r="L1048" t="s">
        <v>1670</v>
      </c>
      <c r="N1048" t="s">
        <v>1671</v>
      </c>
      <c r="O1048" t="s">
        <v>1046</v>
      </c>
      <c r="P1048" t="s">
        <v>1047</v>
      </c>
      <c r="Q1048" s="1">
        <v>18568</v>
      </c>
      <c r="R1048" t="s">
        <v>39</v>
      </c>
      <c r="S1048" t="s">
        <v>40</v>
      </c>
      <c r="T1048" t="s">
        <v>39</v>
      </c>
      <c r="U1048" t="s">
        <v>41</v>
      </c>
      <c r="V1048" t="s">
        <v>42</v>
      </c>
      <c r="W1048">
        <v>1247</v>
      </c>
      <c r="X1048">
        <v>1512465114834</v>
      </c>
      <c r="Y1048">
        <v>1512465114834</v>
      </c>
    </row>
    <row r="1049" spans="1:25" x14ac:dyDescent="0.3">
      <c r="A1049">
        <v>1248</v>
      </c>
      <c r="B1049" t="s">
        <v>6054</v>
      </c>
      <c r="D1049" t="s">
        <v>6055</v>
      </c>
      <c r="I1049" t="s">
        <v>48</v>
      </c>
      <c r="J1049" t="s">
        <v>6056</v>
      </c>
      <c r="K1049" t="s">
        <v>6057</v>
      </c>
      <c r="L1049" t="s">
        <v>6058</v>
      </c>
      <c r="M1049" t="s">
        <v>52</v>
      </c>
      <c r="N1049" t="s">
        <v>6059</v>
      </c>
      <c r="O1049" t="s">
        <v>37</v>
      </c>
      <c r="P1049" t="s">
        <v>38</v>
      </c>
      <c r="Q1049" t="s">
        <v>221</v>
      </c>
      <c r="R1049" t="s">
        <v>222</v>
      </c>
      <c r="S1049" t="s">
        <v>40</v>
      </c>
      <c r="T1049" t="s">
        <v>39</v>
      </c>
      <c r="U1049" t="s">
        <v>41</v>
      </c>
      <c r="V1049" t="s">
        <v>42</v>
      </c>
      <c r="W1049">
        <v>1248</v>
      </c>
      <c r="X1049">
        <v>1512465115042</v>
      </c>
      <c r="Y1049">
        <v>1512465115042</v>
      </c>
    </row>
    <row r="1050" spans="1:25" x14ac:dyDescent="0.3">
      <c r="A1050">
        <v>1249</v>
      </c>
      <c r="B1050" t="s">
        <v>6060</v>
      </c>
      <c r="C1050" t="s">
        <v>6061</v>
      </c>
      <c r="D1050" t="s">
        <v>6062</v>
      </c>
      <c r="E1050" t="s">
        <v>6063</v>
      </c>
      <c r="F1050" t="s">
        <v>6064</v>
      </c>
      <c r="G1050" t="s">
        <v>157</v>
      </c>
      <c r="H1050">
        <v>93003</v>
      </c>
      <c r="I1050" t="s">
        <v>86</v>
      </c>
      <c r="J1050" t="s">
        <v>6065</v>
      </c>
      <c r="K1050" t="s">
        <v>6066</v>
      </c>
      <c r="L1050" t="s">
        <v>901</v>
      </c>
      <c r="M1050" t="s">
        <v>90</v>
      </c>
      <c r="N1050" t="s">
        <v>902</v>
      </c>
      <c r="O1050" t="s">
        <v>37</v>
      </c>
      <c r="P1050" t="s">
        <v>38</v>
      </c>
      <c r="Q1050" s="1">
        <v>18568</v>
      </c>
      <c r="R1050" t="s">
        <v>39</v>
      </c>
      <c r="S1050" t="s">
        <v>293</v>
      </c>
      <c r="T1050" t="s">
        <v>101</v>
      </c>
      <c r="U1050" t="s">
        <v>41</v>
      </c>
      <c r="V1050" t="s">
        <v>42</v>
      </c>
      <c r="W1050">
        <v>1249</v>
      </c>
      <c r="X1050">
        <v>1512465116338</v>
      </c>
      <c r="Y1050">
        <v>1512465116338</v>
      </c>
    </row>
    <row r="1051" spans="1:25" x14ac:dyDescent="0.3">
      <c r="A1051">
        <v>1250</v>
      </c>
      <c r="B1051" t="s">
        <v>926</v>
      </c>
      <c r="C1051" t="s">
        <v>6067</v>
      </c>
      <c r="D1051" t="s">
        <v>6068</v>
      </c>
      <c r="I1051" t="s">
        <v>48</v>
      </c>
      <c r="J1051" t="s">
        <v>6069</v>
      </c>
      <c r="K1051" t="s">
        <v>6070</v>
      </c>
      <c r="M1051" t="s">
        <v>52</v>
      </c>
      <c r="S1051" t="s">
        <v>80</v>
      </c>
      <c r="T1051" t="s">
        <v>79</v>
      </c>
      <c r="U1051" t="s">
        <v>41</v>
      </c>
      <c r="V1051" t="s">
        <v>42</v>
      </c>
      <c r="W1051">
        <v>1250</v>
      </c>
      <c r="X1051">
        <v>1512465116418</v>
      </c>
      <c r="Y1051">
        <v>1512465116418</v>
      </c>
    </row>
    <row r="1052" spans="1:25" x14ac:dyDescent="0.3">
      <c r="A1052">
        <v>1251</v>
      </c>
      <c r="D1052" t="s">
        <v>6071</v>
      </c>
      <c r="E1052" t="s">
        <v>6072</v>
      </c>
      <c r="F1052" t="s">
        <v>47</v>
      </c>
      <c r="G1052" t="s">
        <v>47</v>
      </c>
      <c r="H1052">
        <v>10179</v>
      </c>
      <c r="I1052" t="s">
        <v>48</v>
      </c>
      <c r="J1052" t="s">
        <v>6073</v>
      </c>
      <c r="L1052" t="s">
        <v>4835</v>
      </c>
      <c r="M1052" t="s">
        <v>52</v>
      </c>
      <c r="N1052" t="s">
        <v>4836</v>
      </c>
      <c r="O1052" t="s">
        <v>37</v>
      </c>
      <c r="P1052" t="s">
        <v>38</v>
      </c>
      <c r="Q1052" t="s">
        <v>78</v>
      </c>
      <c r="R1052" t="s">
        <v>79</v>
      </c>
      <c r="W1052">
        <v>1251</v>
      </c>
      <c r="X1052">
        <v>1512465116481</v>
      </c>
      <c r="Y1052">
        <v>1512465116481</v>
      </c>
    </row>
    <row r="1053" spans="1:25" x14ac:dyDescent="0.3">
      <c r="A1053">
        <v>1252</v>
      </c>
      <c r="B1053" t="s">
        <v>6074</v>
      </c>
      <c r="C1053" t="s">
        <v>6075</v>
      </c>
      <c r="D1053" t="s">
        <v>6076</v>
      </c>
      <c r="E1053" t="s">
        <v>6077</v>
      </c>
      <c r="F1053" t="s">
        <v>6078</v>
      </c>
      <c r="G1053" t="s">
        <v>794</v>
      </c>
      <c r="H1053">
        <v>31023</v>
      </c>
      <c r="I1053" t="s">
        <v>86</v>
      </c>
      <c r="J1053" t="s">
        <v>6079</v>
      </c>
      <c r="K1053" t="s">
        <v>6080</v>
      </c>
      <c r="L1053" t="s">
        <v>2938</v>
      </c>
      <c r="M1053" t="s">
        <v>90</v>
      </c>
      <c r="N1053" t="s">
        <v>2939</v>
      </c>
      <c r="O1053" t="s">
        <v>37</v>
      </c>
      <c r="P1053" t="s">
        <v>38</v>
      </c>
      <c r="Q1053" t="s">
        <v>100</v>
      </c>
      <c r="R1053" t="s">
        <v>101</v>
      </c>
      <c r="S1053" t="s">
        <v>40</v>
      </c>
      <c r="T1053" t="s">
        <v>39</v>
      </c>
      <c r="U1053" t="s">
        <v>41</v>
      </c>
      <c r="V1053" t="s">
        <v>42</v>
      </c>
      <c r="W1053">
        <v>1252</v>
      </c>
      <c r="X1053">
        <v>1512465117282</v>
      </c>
      <c r="Y1053">
        <v>1512465117282</v>
      </c>
    </row>
    <row r="1054" spans="1:25" x14ac:dyDescent="0.3">
      <c r="A1054">
        <v>1253</v>
      </c>
      <c r="B1054" t="s">
        <v>3138</v>
      </c>
      <c r="C1054" t="s">
        <v>6081</v>
      </c>
      <c r="D1054" t="s">
        <v>6082</v>
      </c>
      <c r="E1054" t="s">
        <v>6083</v>
      </c>
      <c r="F1054" t="s">
        <v>6084</v>
      </c>
      <c r="G1054" t="s">
        <v>85</v>
      </c>
      <c r="H1054">
        <v>10577</v>
      </c>
      <c r="I1054" t="s">
        <v>86</v>
      </c>
      <c r="J1054" t="s">
        <v>6085</v>
      </c>
      <c r="K1054" t="s">
        <v>6086</v>
      </c>
      <c r="L1054" t="s">
        <v>471</v>
      </c>
      <c r="M1054" t="s">
        <v>90</v>
      </c>
      <c r="N1054" t="s">
        <v>472</v>
      </c>
      <c r="O1054" t="s">
        <v>151</v>
      </c>
      <c r="P1054" t="s">
        <v>79</v>
      </c>
      <c r="Q1054" t="s">
        <v>324</v>
      </c>
      <c r="R1054" t="s">
        <v>325</v>
      </c>
      <c r="S1054" t="s">
        <v>64</v>
      </c>
      <c r="T1054" t="s">
        <v>65</v>
      </c>
      <c r="U1054" t="s">
        <v>113</v>
      </c>
      <c r="V1054" t="s">
        <v>95</v>
      </c>
      <c r="W1054">
        <v>1253</v>
      </c>
      <c r="X1054">
        <v>1512465117369</v>
      </c>
      <c r="Y1054">
        <v>1512465117369</v>
      </c>
    </row>
    <row r="1055" spans="1:25" x14ac:dyDescent="0.3">
      <c r="A1055">
        <v>1254</v>
      </c>
      <c r="B1055" t="s">
        <v>6087</v>
      </c>
      <c r="C1055" t="s">
        <v>6088</v>
      </c>
      <c r="D1055" t="s">
        <v>6089</v>
      </c>
      <c r="E1055" t="s">
        <v>6090</v>
      </c>
      <c r="F1055" t="s">
        <v>6091</v>
      </c>
      <c r="G1055" t="s">
        <v>1052</v>
      </c>
      <c r="H1055">
        <v>2132</v>
      </c>
      <c r="I1055" t="s">
        <v>318</v>
      </c>
      <c r="J1055" t="s">
        <v>6092</v>
      </c>
      <c r="K1055" t="s">
        <v>6093</v>
      </c>
      <c r="L1055" t="s">
        <v>51</v>
      </c>
      <c r="M1055" t="s">
        <v>322</v>
      </c>
      <c r="N1055" t="s">
        <v>53</v>
      </c>
      <c r="O1055" t="s">
        <v>151</v>
      </c>
      <c r="P1055" t="s">
        <v>79</v>
      </c>
      <c r="Q1055" t="s">
        <v>94</v>
      </c>
      <c r="R1055" t="s">
        <v>95</v>
      </c>
      <c r="S1055" t="s">
        <v>40</v>
      </c>
      <c r="T1055" t="s">
        <v>39</v>
      </c>
      <c r="U1055" t="s">
        <v>41</v>
      </c>
      <c r="V1055" t="s">
        <v>42</v>
      </c>
      <c r="W1055">
        <v>1254</v>
      </c>
      <c r="X1055">
        <v>1512465119205</v>
      </c>
      <c r="Y1055">
        <v>1512465119205</v>
      </c>
    </row>
    <row r="1056" spans="1:25" x14ac:dyDescent="0.3">
      <c r="A1056">
        <v>1255</v>
      </c>
      <c r="B1056" t="s">
        <v>1486</v>
      </c>
      <c r="C1056" t="s">
        <v>6094</v>
      </c>
      <c r="D1056" t="s">
        <v>6095</v>
      </c>
      <c r="E1056" t="s">
        <v>6096</v>
      </c>
      <c r="F1056" t="s">
        <v>3291</v>
      </c>
      <c r="G1056" t="s">
        <v>157</v>
      </c>
      <c r="H1056">
        <v>94065</v>
      </c>
      <c r="I1056" t="s">
        <v>86</v>
      </c>
      <c r="J1056" t="s">
        <v>6097</v>
      </c>
      <c r="K1056" t="s">
        <v>6098</v>
      </c>
      <c r="L1056" t="s">
        <v>51</v>
      </c>
      <c r="M1056" t="s">
        <v>90</v>
      </c>
      <c r="N1056" t="s">
        <v>53</v>
      </c>
      <c r="O1056" t="s">
        <v>1046</v>
      </c>
      <c r="P1056" t="s">
        <v>1047</v>
      </c>
      <c r="Q1056" s="2">
        <v>43009</v>
      </c>
      <c r="R1056" t="s">
        <v>65</v>
      </c>
      <c r="S1056" t="s">
        <v>64</v>
      </c>
      <c r="T1056" t="s">
        <v>65</v>
      </c>
      <c r="U1056" t="s">
        <v>113</v>
      </c>
      <c r="V1056" t="s">
        <v>95</v>
      </c>
      <c r="W1056">
        <v>1255</v>
      </c>
      <c r="X1056">
        <v>1512465119271</v>
      </c>
      <c r="Y1056">
        <v>1512465119271</v>
      </c>
    </row>
    <row r="1057" spans="1:25" x14ac:dyDescent="0.3">
      <c r="A1057">
        <v>1256</v>
      </c>
      <c r="B1057" t="s">
        <v>926</v>
      </c>
      <c r="C1057" t="s">
        <v>6099</v>
      </c>
      <c r="D1057" t="s">
        <v>6100</v>
      </c>
      <c r="E1057" t="s">
        <v>6101</v>
      </c>
      <c r="F1057" t="s">
        <v>486</v>
      </c>
      <c r="G1057" t="s">
        <v>157</v>
      </c>
      <c r="H1057">
        <v>90028</v>
      </c>
      <c r="I1057" t="s">
        <v>86</v>
      </c>
      <c r="J1057" t="s">
        <v>6102</v>
      </c>
      <c r="K1057" t="s">
        <v>6103</v>
      </c>
      <c r="L1057" t="s">
        <v>255</v>
      </c>
      <c r="M1057" t="s">
        <v>90</v>
      </c>
      <c r="N1057" t="s">
        <v>256</v>
      </c>
      <c r="O1057" t="s">
        <v>37</v>
      </c>
      <c r="P1057" t="s">
        <v>38</v>
      </c>
      <c r="Q1057" s="1">
        <v>18568</v>
      </c>
      <c r="R1057" t="s">
        <v>39</v>
      </c>
      <c r="S1057" t="s">
        <v>80</v>
      </c>
      <c r="T1057" t="s">
        <v>79</v>
      </c>
      <c r="U1057" t="s">
        <v>41</v>
      </c>
      <c r="V1057" t="s">
        <v>42</v>
      </c>
      <c r="W1057">
        <v>1256</v>
      </c>
      <c r="X1057">
        <v>1512465119408</v>
      </c>
      <c r="Y1057">
        <v>1512465119408</v>
      </c>
    </row>
    <row r="1058" spans="1:25" x14ac:dyDescent="0.3">
      <c r="A1058">
        <v>1257</v>
      </c>
      <c r="B1058" t="s">
        <v>482</v>
      </c>
      <c r="C1058" t="s">
        <v>6104</v>
      </c>
      <c r="D1058" t="s">
        <v>6105</v>
      </c>
      <c r="J1058" t="s">
        <v>6106</v>
      </c>
      <c r="K1058" t="s">
        <v>6107</v>
      </c>
      <c r="S1058" t="s">
        <v>40</v>
      </c>
      <c r="T1058" t="s">
        <v>39</v>
      </c>
      <c r="U1058" t="s">
        <v>41</v>
      </c>
      <c r="V1058" t="s">
        <v>42</v>
      </c>
      <c r="W1058">
        <v>1257</v>
      </c>
      <c r="X1058">
        <v>1512465119414</v>
      </c>
      <c r="Y1058">
        <v>1512465119414</v>
      </c>
    </row>
    <row r="1059" spans="1:25" x14ac:dyDescent="0.3">
      <c r="A1059">
        <v>1258</v>
      </c>
      <c r="B1059" t="s">
        <v>6108</v>
      </c>
      <c r="C1059" t="s">
        <v>6109</v>
      </c>
      <c r="D1059" t="s">
        <v>6110</v>
      </c>
      <c r="I1059" t="s">
        <v>48</v>
      </c>
      <c r="K1059" t="s">
        <v>6111</v>
      </c>
      <c r="M1059" t="s">
        <v>52</v>
      </c>
      <c r="S1059" t="s">
        <v>64</v>
      </c>
      <c r="T1059" t="s">
        <v>65</v>
      </c>
      <c r="U1059" t="s">
        <v>41</v>
      </c>
      <c r="V1059" t="s">
        <v>42</v>
      </c>
      <c r="W1059">
        <v>1258</v>
      </c>
      <c r="X1059">
        <v>1512465120940</v>
      </c>
      <c r="Y1059">
        <v>1512465120940</v>
      </c>
    </row>
    <row r="1060" spans="1:25" x14ac:dyDescent="0.3">
      <c r="A1060">
        <v>1259</v>
      </c>
      <c r="B1060" t="s">
        <v>6112</v>
      </c>
      <c r="C1060" t="s">
        <v>6113</v>
      </c>
      <c r="D1060" t="s">
        <v>6114</v>
      </c>
      <c r="E1060" t="s">
        <v>6115</v>
      </c>
      <c r="F1060" t="s">
        <v>3100</v>
      </c>
      <c r="G1060" t="s">
        <v>3101</v>
      </c>
      <c r="H1060">
        <v>400013</v>
      </c>
      <c r="I1060" t="s">
        <v>204</v>
      </c>
      <c r="J1060" t="s">
        <v>6116</v>
      </c>
      <c r="K1060" t="s">
        <v>6117</v>
      </c>
      <c r="L1060" t="s">
        <v>1142</v>
      </c>
      <c r="M1060" t="s">
        <v>207</v>
      </c>
      <c r="N1060" t="s">
        <v>1143</v>
      </c>
      <c r="O1060" t="s">
        <v>37</v>
      </c>
      <c r="P1060" t="s">
        <v>38</v>
      </c>
      <c r="Q1060" t="s">
        <v>94</v>
      </c>
      <c r="R1060" t="s">
        <v>95</v>
      </c>
      <c r="S1060" t="s">
        <v>40</v>
      </c>
      <c r="T1060" t="s">
        <v>39</v>
      </c>
      <c r="U1060" t="s">
        <v>113</v>
      </c>
      <c r="V1060" t="s">
        <v>95</v>
      </c>
      <c r="W1060">
        <v>1259</v>
      </c>
      <c r="X1060">
        <v>1512465120999</v>
      </c>
      <c r="Y1060">
        <v>1512465120999</v>
      </c>
    </row>
    <row r="1061" spans="1:25" x14ac:dyDescent="0.3">
      <c r="A1061">
        <v>1260</v>
      </c>
      <c r="B1061" t="s">
        <v>1472</v>
      </c>
      <c r="C1061" t="s">
        <v>6118</v>
      </c>
      <c r="D1061" t="s">
        <v>6119</v>
      </c>
      <c r="E1061" t="s">
        <v>6120</v>
      </c>
      <c r="F1061" t="s">
        <v>1018</v>
      </c>
      <c r="G1061" t="s">
        <v>157</v>
      </c>
      <c r="H1061">
        <v>92130</v>
      </c>
      <c r="I1061" t="s">
        <v>86</v>
      </c>
      <c r="J1061" t="s">
        <v>6121</v>
      </c>
      <c r="K1061" t="s">
        <v>6122</v>
      </c>
      <c r="L1061" t="s">
        <v>34</v>
      </c>
      <c r="M1061" t="s">
        <v>90</v>
      </c>
      <c r="N1061" t="s">
        <v>36</v>
      </c>
      <c r="O1061" t="s">
        <v>37</v>
      </c>
      <c r="P1061" t="s">
        <v>38</v>
      </c>
      <c r="Q1061" s="1">
        <v>18568</v>
      </c>
      <c r="R1061" t="s">
        <v>39</v>
      </c>
      <c r="S1061" t="s">
        <v>64</v>
      </c>
      <c r="T1061" t="s">
        <v>65</v>
      </c>
      <c r="U1061" t="s">
        <v>41</v>
      </c>
      <c r="V1061" t="s">
        <v>42</v>
      </c>
      <c r="W1061">
        <v>1260</v>
      </c>
      <c r="X1061">
        <v>1512465121748</v>
      </c>
      <c r="Y1061">
        <v>1512465121748</v>
      </c>
    </row>
    <row r="1062" spans="1:25" x14ac:dyDescent="0.3">
      <c r="A1062">
        <v>1261</v>
      </c>
      <c r="B1062" t="s">
        <v>6123</v>
      </c>
      <c r="C1062" t="s">
        <v>6124</v>
      </c>
      <c r="D1062" t="s">
        <v>6125</v>
      </c>
      <c r="E1062" t="s">
        <v>6126</v>
      </c>
      <c r="F1062" t="s">
        <v>437</v>
      </c>
      <c r="G1062" t="s">
        <v>438</v>
      </c>
      <c r="H1062">
        <v>81379</v>
      </c>
      <c r="I1062" t="s">
        <v>48</v>
      </c>
      <c r="J1062" t="s">
        <v>6127</v>
      </c>
      <c r="K1062" t="s">
        <v>6128</v>
      </c>
      <c r="L1062" t="s">
        <v>388</v>
      </c>
      <c r="M1062" t="s">
        <v>52</v>
      </c>
      <c r="N1062" t="s">
        <v>390</v>
      </c>
      <c r="O1062" t="s">
        <v>1046</v>
      </c>
      <c r="P1062" t="s">
        <v>1047</v>
      </c>
      <c r="Q1062" s="1">
        <v>18568</v>
      </c>
      <c r="R1062" t="s">
        <v>39</v>
      </c>
      <c r="S1062" t="s">
        <v>40</v>
      </c>
      <c r="T1062" t="s">
        <v>39</v>
      </c>
      <c r="U1062" t="s">
        <v>41</v>
      </c>
      <c r="V1062" t="s">
        <v>42</v>
      </c>
      <c r="W1062">
        <v>1261</v>
      </c>
      <c r="X1062">
        <v>1512465121845</v>
      </c>
      <c r="Y1062">
        <v>1512465121845</v>
      </c>
    </row>
    <row r="1063" spans="1:25" x14ac:dyDescent="0.3">
      <c r="A1063">
        <v>1262</v>
      </c>
      <c r="B1063" t="s">
        <v>6129</v>
      </c>
      <c r="D1063" t="s">
        <v>6130</v>
      </c>
      <c r="E1063" t="s">
        <v>6131</v>
      </c>
      <c r="F1063" t="s">
        <v>47</v>
      </c>
      <c r="G1063" t="s">
        <v>47</v>
      </c>
      <c r="H1063">
        <v>10557</v>
      </c>
      <c r="I1063" t="s">
        <v>48</v>
      </c>
      <c r="J1063" t="s">
        <v>6132</v>
      </c>
      <c r="K1063" t="s">
        <v>6133</v>
      </c>
      <c r="L1063" t="s">
        <v>34</v>
      </c>
      <c r="M1063" t="s">
        <v>52</v>
      </c>
      <c r="N1063" t="s">
        <v>36</v>
      </c>
      <c r="O1063" t="s">
        <v>37</v>
      </c>
      <c r="P1063" t="s">
        <v>38</v>
      </c>
      <c r="Q1063" s="1">
        <v>18568</v>
      </c>
      <c r="R1063" t="s">
        <v>39</v>
      </c>
      <c r="S1063" t="s">
        <v>64</v>
      </c>
      <c r="T1063" t="s">
        <v>65</v>
      </c>
      <c r="U1063" t="s">
        <v>41</v>
      </c>
      <c r="V1063" t="s">
        <v>42</v>
      </c>
      <c r="W1063">
        <v>1262</v>
      </c>
      <c r="X1063">
        <v>1512465121947</v>
      </c>
      <c r="Y1063">
        <v>1512465121947</v>
      </c>
    </row>
    <row r="1064" spans="1:25" x14ac:dyDescent="0.3">
      <c r="A1064">
        <v>1263</v>
      </c>
      <c r="B1064" t="s">
        <v>4341</v>
      </c>
      <c r="C1064" t="s">
        <v>6134</v>
      </c>
      <c r="D1064" t="s">
        <v>6135</v>
      </c>
      <c r="F1064" t="s">
        <v>3273</v>
      </c>
      <c r="G1064" t="s">
        <v>3273</v>
      </c>
      <c r="I1064" t="s">
        <v>3086</v>
      </c>
      <c r="J1064" t="s">
        <v>6136</v>
      </c>
      <c r="K1064" t="s">
        <v>6137</v>
      </c>
      <c r="L1064" t="s">
        <v>1282</v>
      </c>
      <c r="M1064" t="s">
        <v>3090</v>
      </c>
      <c r="N1064" t="s">
        <v>1283</v>
      </c>
      <c r="O1064" t="s">
        <v>92</v>
      </c>
      <c r="P1064" t="s">
        <v>93</v>
      </c>
      <c r="Q1064" s="1">
        <v>18568</v>
      </c>
      <c r="R1064" t="s">
        <v>39</v>
      </c>
      <c r="S1064" t="s">
        <v>64</v>
      </c>
      <c r="T1064" t="s">
        <v>65</v>
      </c>
      <c r="U1064" t="s">
        <v>113</v>
      </c>
      <c r="V1064" t="s">
        <v>95</v>
      </c>
      <c r="W1064">
        <v>1263</v>
      </c>
      <c r="X1064">
        <v>1512465123203</v>
      </c>
      <c r="Y1064">
        <v>1512465123203</v>
      </c>
    </row>
    <row r="1065" spans="1:25" x14ac:dyDescent="0.3">
      <c r="A1065">
        <v>1264</v>
      </c>
      <c r="B1065" t="s">
        <v>2388</v>
      </c>
      <c r="C1065" t="s">
        <v>6138</v>
      </c>
      <c r="D1065" t="s">
        <v>6139</v>
      </c>
      <c r="E1065" t="s">
        <v>6140</v>
      </c>
      <c r="F1065" t="s">
        <v>47</v>
      </c>
      <c r="G1065" t="s">
        <v>47</v>
      </c>
      <c r="H1065">
        <v>10119</v>
      </c>
      <c r="I1065" t="s">
        <v>48</v>
      </c>
      <c r="J1065" t="s">
        <v>6141</v>
      </c>
      <c r="K1065" t="s">
        <v>6142</v>
      </c>
      <c r="L1065" t="s">
        <v>901</v>
      </c>
      <c r="M1065" t="s">
        <v>52</v>
      </c>
      <c r="N1065" t="s">
        <v>902</v>
      </c>
      <c r="O1065" t="s">
        <v>92</v>
      </c>
      <c r="P1065" t="s">
        <v>93</v>
      </c>
      <c r="Q1065" s="2">
        <v>43009</v>
      </c>
      <c r="R1065" t="s">
        <v>65</v>
      </c>
      <c r="S1065" t="s">
        <v>40</v>
      </c>
      <c r="T1065" t="s">
        <v>39</v>
      </c>
      <c r="U1065" t="s">
        <v>41</v>
      </c>
      <c r="V1065" t="s">
        <v>42</v>
      </c>
      <c r="W1065">
        <v>1264</v>
      </c>
      <c r="X1065">
        <v>1512465123430</v>
      </c>
      <c r="Y1065">
        <v>1512465123430</v>
      </c>
    </row>
    <row r="1066" spans="1:25" x14ac:dyDescent="0.3">
      <c r="A1066">
        <v>1265</v>
      </c>
      <c r="D1066" t="s">
        <v>6143</v>
      </c>
      <c r="E1066" t="s">
        <v>6144</v>
      </c>
      <c r="F1066" t="s">
        <v>47</v>
      </c>
      <c r="G1066" t="s">
        <v>47</v>
      </c>
      <c r="H1066">
        <v>10119</v>
      </c>
      <c r="I1066" t="s">
        <v>48</v>
      </c>
      <c r="J1066" t="s">
        <v>6145</v>
      </c>
      <c r="L1066" t="s">
        <v>51</v>
      </c>
      <c r="M1066" t="s">
        <v>52</v>
      </c>
      <c r="N1066" t="s">
        <v>53</v>
      </c>
      <c r="O1066" t="s">
        <v>37</v>
      </c>
      <c r="P1066" t="s">
        <v>38</v>
      </c>
      <c r="Q1066" t="s">
        <v>100</v>
      </c>
      <c r="R1066" t="s">
        <v>101</v>
      </c>
      <c r="W1066">
        <v>1265</v>
      </c>
      <c r="X1066">
        <v>1512465123445</v>
      </c>
      <c r="Y1066">
        <v>1512465123445</v>
      </c>
    </row>
    <row r="1067" spans="1:25" x14ac:dyDescent="0.3">
      <c r="A1067">
        <v>1266</v>
      </c>
      <c r="B1067" t="s">
        <v>6146</v>
      </c>
      <c r="C1067" t="s">
        <v>6147</v>
      </c>
      <c r="D1067" t="s">
        <v>6148</v>
      </c>
      <c r="E1067" t="s">
        <v>6149</v>
      </c>
      <c r="F1067" t="s">
        <v>6150</v>
      </c>
      <c r="H1067">
        <v>20100</v>
      </c>
      <c r="I1067" t="s">
        <v>2262</v>
      </c>
      <c r="J1067" t="s">
        <v>6151</v>
      </c>
      <c r="K1067" t="s">
        <v>6152</v>
      </c>
      <c r="L1067" t="s">
        <v>214</v>
      </c>
      <c r="M1067" t="s">
        <v>2265</v>
      </c>
      <c r="N1067" t="s">
        <v>215</v>
      </c>
      <c r="O1067" t="s">
        <v>37</v>
      </c>
      <c r="P1067" t="s">
        <v>38</v>
      </c>
      <c r="Q1067" s="1">
        <v>18568</v>
      </c>
      <c r="R1067" t="s">
        <v>39</v>
      </c>
      <c r="S1067" t="s">
        <v>40</v>
      </c>
      <c r="T1067" t="s">
        <v>39</v>
      </c>
      <c r="U1067" t="s">
        <v>41</v>
      </c>
      <c r="V1067" t="s">
        <v>42</v>
      </c>
      <c r="W1067">
        <v>1266</v>
      </c>
      <c r="X1067">
        <v>1512465124335</v>
      </c>
      <c r="Y1067">
        <v>1512465124335</v>
      </c>
    </row>
    <row r="1068" spans="1:25" x14ac:dyDescent="0.3">
      <c r="A1068">
        <v>1267</v>
      </c>
      <c r="B1068" t="s">
        <v>1782</v>
      </c>
      <c r="C1068" t="s">
        <v>6153</v>
      </c>
      <c r="D1068" t="s">
        <v>6154</v>
      </c>
      <c r="E1068" t="s">
        <v>4218</v>
      </c>
      <c r="F1068" t="s">
        <v>1717</v>
      </c>
      <c r="G1068" t="s">
        <v>157</v>
      </c>
      <c r="I1068" t="s">
        <v>86</v>
      </c>
      <c r="J1068" t="s">
        <v>4219</v>
      </c>
      <c r="K1068" t="s">
        <v>6155</v>
      </c>
      <c r="L1068" t="s">
        <v>321</v>
      </c>
      <c r="M1068" t="s">
        <v>90</v>
      </c>
      <c r="N1068" t="s">
        <v>323</v>
      </c>
      <c r="O1068" t="s">
        <v>151</v>
      </c>
      <c r="P1068" t="s">
        <v>79</v>
      </c>
      <c r="Q1068" t="s">
        <v>324</v>
      </c>
      <c r="R1068" t="s">
        <v>325</v>
      </c>
      <c r="S1068" t="s">
        <v>293</v>
      </c>
      <c r="T1068" t="s">
        <v>101</v>
      </c>
      <c r="U1068" t="s">
        <v>41</v>
      </c>
      <c r="V1068" t="s">
        <v>42</v>
      </c>
      <c r="W1068">
        <v>1267</v>
      </c>
      <c r="X1068">
        <v>1512465124553</v>
      </c>
      <c r="Y1068">
        <v>1512465124553</v>
      </c>
    </row>
    <row r="1069" spans="1:25" x14ac:dyDescent="0.3">
      <c r="A1069">
        <v>1268</v>
      </c>
      <c r="B1069" t="s">
        <v>6156</v>
      </c>
      <c r="C1069" t="s">
        <v>6157</v>
      </c>
      <c r="D1069" t="s">
        <v>6158</v>
      </c>
      <c r="I1069" t="s">
        <v>48</v>
      </c>
      <c r="J1069" t="s">
        <v>6159</v>
      </c>
      <c r="K1069" t="s">
        <v>6160</v>
      </c>
      <c r="L1069" t="s">
        <v>255</v>
      </c>
      <c r="M1069" t="s">
        <v>52</v>
      </c>
      <c r="N1069" t="s">
        <v>256</v>
      </c>
      <c r="O1069" t="s">
        <v>151</v>
      </c>
      <c r="P1069" t="s">
        <v>79</v>
      </c>
      <c r="Q1069" t="s">
        <v>527</v>
      </c>
      <c r="R1069" t="s">
        <v>528</v>
      </c>
      <c r="S1069" t="s">
        <v>40</v>
      </c>
      <c r="T1069" t="s">
        <v>39</v>
      </c>
      <c r="U1069" t="s">
        <v>41</v>
      </c>
      <c r="V1069" t="s">
        <v>42</v>
      </c>
      <c r="W1069">
        <v>1268</v>
      </c>
      <c r="X1069">
        <v>1512465125564</v>
      </c>
      <c r="Y1069">
        <v>1512465125564</v>
      </c>
    </row>
    <row r="1070" spans="1:25" x14ac:dyDescent="0.3">
      <c r="A1070">
        <v>1269</v>
      </c>
      <c r="B1070" t="s">
        <v>760</v>
      </c>
      <c r="C1070" t="s">
        <v>6161</v>
      </c>
      <c r="D1070" t="s">
        <v>6162</v>
      </c>
      <c r="E1070" t="s">
        <v>6163</v>
      </c>
      <c r="F1070" t="s">
        <v>6164</v>
      </c>
      <c r="G1070" t="s">
        <v>6165</v>
      </c>
      <c r="H1070">
        <v>38829</v>
      </c>
      <c r="I1070" t="s">
        <v>86</v>
      </c>
      <c r="J1070" t="s">
        <v>6166</v>
      </c>
      <c r="K1070" t="s">
        <v>6167</v>
      </c>
      <c r="L1070" t="s">
        <v>6168</v>
      </c>
      <c r="M1070" t="s">
        <v>90</v>
      </c>
      <c r="N1070" t="s">
        <v>6169</v>
      </c>
      <c r="O1070" t="s">
        <v>1046</v>
      </c>
      <c r="P1070" t="s">
        <v>1047</v>
      </c>
      <c r="Q1070" s="2">
        <v>43009</v>
      </c>
      <c r="R1070" t="s">
        <v>65</v>
      </c>
      <c r="S1070" t="s">
        <v>64</v>
      </c>
      <c r="T1070" t="s">
        <v>65</v>
      </c>
      <c r="U1070" t="s">
        <v>113</v>
      </c>
      <c r="V1070" t="s">
        <v>95</v>
      </c>
      <c r="W1070">
        <v>1269</v>
      </c>
      <c r="X1070">
        <v>1512465125861</v>
      </c>
      <c r="Y1070">
        <v>1512465125861</v>
      </c>
    </row>
    <row r="1071" spans="1:25" x14ac:dyDescent="0.3">
      <c r="A1071">
        <v>1270</v>
      </c>
      <c r="B1071" t="s">
        <v>6170</v>
      </c>
      <c r="C1071" t="s">
        <v>6171</v>
      </c>
      <c r="D1071" t="s">
        <v>6172</v>
      </c>
      <c r="E1071" t="s">
        <v>6173</v>
      </c>
      <c r="F1071" t="s">
        <v>6174</v>
      </c>
      <c r="G1071" t="s">
        <v>1438</v>
      </c>
      <c r="H1071">
        <v>33322</v>
      </c>
      <c r="I1071" t="s">
        <v>86</v>
      </c>
      <c r="J1071" t="s">
        <v>6175</v>
      </c>
      <c r="K1071" t="s">
        <v>6176</v>
      </c>
      <c r="L1071" t="s">
        <v>567</v>
      </c>
      <c r="M1071" t="s">
        <v>90</v>
      </c>
      <c r="N1071" t="s">
        <v>568</v>
      </c>
      <c r="O1071" t="s">
        <v>151</v>
      </c>
      <c r="P1071" t="s">
        <v>79</v>
      </c>
      <c r="Q1071" t="s">
        <v>324</v>
      </c>
      <c r="R1071" t="s">
        <v>325</v>
      </c>
      <c r="S1071" t="s">
        <v>64</v>
      </c>
      <c r="T1071" t="s">
        <v>65</v>
      </c>
      <c r="U1071" t="s">
        <v>113</v>
      </c>
      <c r="V1071" t="s">
        <v>95</v>
      </c>
      <c r="W1071">
        <v>1270</v>
      </c>
      <c r="X1071">
        <v>1512465125960</v>
      </c>
      <c r="Y1071">
        <v>1512465125960</v>
      </c>
    </row>
    <row r="1072" spans="1:25" x14ac:dyDescent="0.3">
      <c r="A1072">
        <v>1271</v>
      </c>
      <c r="B1072" t="s">
        <v>132</v>
      </c>
      <c r="D1072" t="s">
        <v>6177</v>
      </c>
      <c r="J1072" t="s">
        <v>6178</v>
      </c>
      <c r="W1072">
        <v>1271</v>
      </c>
      <c r="X1072">
        <v>1512465126762</v>
      </c>
      <c r="Y1072">
        <v>1512465126762</v>
      </c>
    </row>
    <row r="1073" spans="1:25" x14ac:dyDescent="0.3">
      <c r="A1073">
        <v>1272</v>
      </c>
      <c r="B1073" t="s">
        <v>926</v>
      </c>
      <c r="C1073" t="s">
        <v>6179</v>
      </c>
      <c r="D1073" t="s">
        <v>6180</v>
      </c>
      <c r="F1073" t="s">
        <v>486</v>
      </c>
      <c r="G1073" t="s">
        <v>157</v>
      </c>
      <c r="I1073" t="s">
        <v>86</v>
      </c>
      <c r="J1073" t="s">
        <v>6181</v>
      </c>
      <c r="K1073" t="s">
        <v>6182</v>
      </c>
      <c r="L1073" t="s">
        <v>901</v>
      </c>
      <c r="M1073" t="s">
        <v>90</v>
      </c>
      <c r="N1073" t="s">
        <v>902</v>
      </c>
      <c r="O1073" t="s">
        <v>37</v>
      </c>
      <c r="P1073" t="s">
        <v>38</v>
      </c>
      <c r="Q1073" s="2">
        <v>43009</v>
      </c>
      <c r="R1073" t="s">
        <v>65</v>
      </c>
      <c r="S1073" t="s">
        <v>40</v>
      </c>
      <c r="T1073" t="s">
        <v>39</v>
      </c>
      <c r="U1073" t="s">
        <v>41</v>
      </c>
      <c r="V1073" t="s">
        <v>42</v>
      </c>
      <c r="W1073">
        <v>1272</v>
      </c>
      <c r="X1073">
        <v>1512465127431</v>
      </c>
      <c r="Y1073">
        <v>1512465127431</v>
      </c>
    </row>
    <row r="1074" spans="1:25" x14ac:dyDescent="0.3">
      <c r="A1074">
        <v>1273</v>
      </c>
      <c r="B1074" t="s">
        <v>6183</v>
      </c>
      <c r="D1074" t="s">
        <v>6184</v>
      </c>
      <c r="I1074" t="s">
        <v>48</v>
      </c>
      <c r="K1074" t="s">
        <v>6185</v>
      </c>
      <c r="M1074" t="s">
        <v>52</v>
      </c>
      <c r="S1074" t="s">
        <v>40</v>
      </c>
      <c r="T1074" t="s">
        <v>39</v>
      </c>
      <c r="U1074" t="s">
        <v>113</v>
      </c>
      <c r="V1074" t="s">
        <v>95</v>
      </c>
      <c r="W1074">
        <v>1273</v>
      </c>
      <c r="X1074">
        <v>1512465127581</v>
      </c>
      <c r="Y1074">
        <v>1512465127581</v>
      </c>
    </row>
    <row r="1075" spans="1:25" x14ac:dyDescent="0.3">
      <c r="A1075">
        <v>1274</v>
      </c>
      <c r="B1075" t="s">
        <v>6186</v>
      </c>
      <c r="D1075" t="s">
        <v>6187</v>
      </c>
      <c r="E1075" t="s">
        <v>6188</v>
      </c>
      <c r="F1075" t="s">
        <v>614</v>
      </c>
      <c r="G1075" t="s">
        <v>127</v>
      </c>
      <c r="H1075">
        <v>6902</v>
      </c>
      <c r="I1075" t="s">
        <v>86</v>
      </c>
      <c r="J1075" t="s">
        <v>6189</v>
      </c>
      <c r="K1075" t="s">
        <v>6190</v>
      </c>
      <c r="L1075" t="s">
        <v>74</v>
      </c>
      <c r="M1075" t="s">
        <v>90</v>
      </c>
      <c r="N1075" t="s">
        <v>75</v>
      </c>
      <c r="O1075" t="s">
        <v>151</v>
      </c>
      <c r="P1075" t="s">
        <v>79</v>
      </c>
      <c r="Q1075" t="s">
        <v>324</v>
      </c>
      <c r="R1075" t="s">
        <v>325</v>
      </c>
      <c r="S1075" t="s">
        <v>64</v>
      </c>
      <c r="T1075" t="s">
        <v>65</v>
      </c>
      <c r="U1075" t="s">
        <v>113</v>
      </c>
      <c r="V1075" t="s">
        <v>95</v>
      </c>
      <c r="W1075">
        <v>1274</v>
      </c>
      <c r="X1075">
        <v>1512465127689</v>
      </c>
      <c r="Y1075">
        <v>1512465127689</v>
      </c>
    </row>
    <row r="1076" spans="1:25" x14ac:dyDescent="0.3">
      <c r="A1076">
        <v>1275</v>
      </c>
      <c r="B1076" t="s">
        <v>3755</v>
      </c>
      <c r="C1076" t="s">
        <v>6191</v>
      </c>
      <c r="D1076" t="s">
        <v>3757</v>
      </c>
      <c r="I1076" t="s">
        <v>48</v>
      </c>
      <c r="M1076" t="s">
        <v>52</v>
      </c>
      <c r="W1076">
        <v>1275</v>
      </c>
      <c r="X1076">
        <v>1512465128443</v>
      </c>
      <c r="Y1076">
        <v>1512465128443</v>
      </c>
    </row>
    <row r="1077" spans="1:25" x14ac:dyDescent="0.3">
      <c r="A1077">
        <v>1276</v>
      </c>
      <c r="B1077" t="s">
        <v>1678</v>
      </c>
      <c r="C1077" t="s">
        <v>6192</v>
      </c>
      <c r="D1077" t="s">
        <v>6193</v>
      </c>
      <c r="F1077" t="s">
        <v>156</v>
      </c>
      <c r="G1077" t="s">
        <v>157</v>
      </c>
      <c r="H1077">
        <v>94105</v>
      </c>
      <c r="I1077" t="s">
        <v>86</v>
      </c>
      <c r="J1077" t="s">
        <v>6194</v>
      </c>
      <c r="K1077" t="s">
        <v>6195</v>
      </c>
      <c r="L1077" t="s">
        <v>255</v>
      </c>
      <c r="M1077" t="s">
        <v>90</v>
      </c>
      <c r="N1077" t="s">
        <v>256</v>
      </c>
      <c r="O1077" t="s">
        <v>37</v>
      </c>
      <c r="P1077" t="s">
        <v>38</v>
      </c>
      <c r="Q1077" s="1">
        <v>18568</v>
      </c>
      <c r="R1077" t="s">
        <v>39</v>
      </c>
      <c r="S1077" t="s">
        <v>64</v>
      </c>
      <c r="T1077" t="s">
        <v>65</v>
      </c>
      <c r="U1077" t="s">
        <v>41</v>
      </c>
      <c r="V1077" t="s">
        <v>42</v>
      </c>
      <c r="W1077">
        <v>1276</v>
      </c>
      <c r="X1077">
        <v>1512465129094</v>
      </c>
      <c r="Y1077">
        <v>1512465129094</v>
      </c>
    </row>
    <row r="1078" spans="1:25" x14ac:dyDescent="0.3">
      <c r="A1078">
        <v>1277</v>
      </c>
      <c r="B1078" t="s">
        <v>6196</v>
      </c>
      <c r="C1078" t="s">
        <v>6197</v>
      </c>
      <c r="D1078" t="s">
        <v>6198</v>
      </c>
      <c r="E1078" t="s">
        <v>6199</v>
      </c>
      <c r="F1078" t="s">
        <v>57</v>
      </c>
      <c r="G1078" t="s">
        <v>58</v>
      </c>
      <c r="H1078" t="s">
        <v>6200</v>
      </c>
      <c r="I1078" t="s">
        <v>60</v>
      </c>
      <c r="J1078" t="s">
        <v>6201</v>
      </c>
      <c r="L1078" t="s">
        <v>1767</v>
      </c>
      <c r="M1078" t="s">
        <v>63</v>
      </c>
      <c r="N1078" t="s">
        <v>1768</v>
      </c>
      <c r="O1078" t="s">
        <v>37</v>
      </c>
      <c r="P1078" t="s">
        <v>38</v>
      </c>
      <c r="Q1078" t="s">
        <v>527</v>
      </c>
      <c r="R1078" t="s">
        <v>528</v>
      </c>
      <c r="W1078">
        <v>1277</v>
      </c>
      <c r="X1078">
        <v>1512465129237</v>
      </c>
      <c r="Y1078">
        <v>1512465129237</v>
      </c>
    </row>
    <row r="1079" spans="1:25" x14ac:dyDescent="0.3">
      <c r="A1079">
        <v>1278</v>
      </c>
      <c r="B1079" t="s">
        <v>6202</v>
      </c>
      <c r="D1079" t="s">
        <v>6203</v>
      </c>
      <c r="F1079" t="s">
        <v>85</v>
      </c>
      <c r="G1079" t="s">
        <v>85</v>
      </c>
      <c r="H1079">
        <v>10017</v>
      </c>
      <c r="I1079" t="s">
        <v>86</v>
      </c>
      <c r="J1079" t="s">
        <v>6204</v>
      </c>
      <c r="K1079" t="s">
        <v>6205</v>
      </c>
      <c r="L1079" t="s">
        <v>130</v>
      </c>
      <c r="M1079" t="s">
        <v>90</v>
      </c>
      <c r="N1079" t="s">
        <v>131</v>
      </c>
      <c r="O1079" t="s">
        <v>151</v>
      </c>
      <c r="P1079" t="s">
        <v>79</v>
      </c>
      <c r="Q1079" t="s">
        <v>324</v>
      </c>
      <c r="R1079" t="s">
        <v>325</v>
      </c>
      <c r="S1079" t="s">
        <v>40</v>
      </c>
      <c r="T1079" t="s">
        <v>39</v>
      </c>
      <c r="U1079" t="s">
        <v>41</v>
      </c>
      <c r="V1079" t="s">
        <v>42</v>
      </c>
      <c r="W1079">
        <v>1278</v>
      </c>
      <c r="X1079">
        <v>1512465129452</v>
      </c>
      <c r="Y1079">
        <v>1512465129452</v>
      </c>
    </row>
    <row r="1080" spans="1:25" x14ac:dyDescent="0.3">
      <c r="A1080">
        <v>1279</v>
      </c>
      <c r="B1080" t="s">
        <v>132</v>
      </c>
      <c r="C1080" t="s">
        <v>6206</v>
      </c>
      <c r="D1080" t="s">
        <v>6207</v>
      </c>
      <c r="E1080" t="s">
        <v>6208</v>
      </c>
      <c r="F1080" t="s">
        <v>6209</v>
      </c>
      <c r="G1080" t="s">
        <v>157</v>
      </c>
      <c r="H1080">
        <v>91706</v>
      </c>
      <c r="I1080" t="s">
        <v>86</v>
      </c>
      <c r="J1080" t="s">
        <v>6210</v>
      </c>
      <c r="K1080" t="s">
        <v>6211</v>
      </c>
      <c r="L1080" t="s">
        <v>214</v>
      </c>
      <c r="M1080" t="s">
        <v>90</v>
      </c>
      <c r="N1080" t="s">
        <v>215</v>
      </c>
      <c r="O1080" t="s">
        <v>37</v>
      </c>
      <c r="P1080" t="s">
        <v>38</v>
      </c>
      <c r="Q1080" s="2">
        <v>43009</v>
      </c>
      <c r="R1080" t="s">
        <v>65</v>
      </c>
      <c r="S1080" t="s">
        <v>64</v>
      </c>
      <c r="T1080" t="s">
        <v>65</v>
      </c>
      <c r="U1080" t="s">
        <v>41</v>
      </c>
      <c r="V1080" t="s">
        <v>42</v>
      </c>
      <c r="W1080">
        <v>1279</v>
      </c>
      <c r="X1080">
        <v>1512465129835</v>
      </c>
      <c r="Y1080">
        <v>1512465129835</v>
      </c>
    </row>
    <row r="1081" spans="1:25" x14ac:dyDescent="0.3">
      <c r="A1081">
        <v>1280</v>
      </c>
      <c r="B1081" t="s">
        <v>1472</v>
      </c>
      <c r="C1081" t="s">
        <v>6212</v>
      </c>
      <c r="D1081" t="s">
        <v>6213</v>
      </c>
      <c r="I1081" t="s">
        <v>48</v>
      </c>
      <c r="J1081" t="s">
        <v>6214</v>
      </c>
      <c r="K1081" t="s">
        <v>6215</v>
      </c>
      <c r="L1081" t="s">
        <v>300</v>
      </c>
      <c r="M1081" t="s">
        <v>52</v>
      </c>
      <c r="N1081" t="s">
        <v>301</v>
      </c>
      <c r="O1081" t="s">
        <v>37</v>
      </c>
      <c r="P1081" t="s">
        <v>38</v>
      </c>
      <c r="Q1081" s="2">
        <v>43009</v>
      </c>
      <c r="R1081" t="s">
        <v>65</v>
      </c>
      <c r="S1081" t="s">
        <v>64</v>
      </c>
      <c r="T1081" t="s">
        <v>65</v>
      </c>
      <c r="U1081" t="s">
        <v>41</v>
      </c>
      <c r="V1081" t="s">
        <v>42</v>
      </c>
      <c r="W1081">
        <v>1280</v>
      </c>
      <c r="X1081">
        <v>1512465131122</v>
      </c>
      <c r="Y1081">
        <v>1512465131122</v>
      </c>
    </row>
    <row r="1082" spans="1:25" x14ac:dyDescent="0.3">
      <c r="A1082">
        <v>1281</v>
      </c>
      <c r="B1082" t="s">
        <v>6216</v>
      </c>
      <c r="D1082" t="s">
        <v>6217</v>
      </c>
      <c r="E1082" t="s">
        <v>6218</v>
      </c>
      <c r="F1082" t="s">
        <v>57</v>
      </c>
      <c r="G1082" t="s">
        <v>58</v>
      </c>
      <c r="H1082" t="s">
        <v>6219</v>
      </c>
      <c r="I1082" t="s">
        <v>60</v>
      </c>
      <c r="J1082" t="s">
        <v>6220</v>
      </c>
      <c r="K1082" t="s">
        <v>6221</v>
      </c>
      <c r="L1082" t="s">
        <v>255</v>
      </c>
      <c r="M1082" t="s">
        <v>63</v>
      </c>
      <c r="N1082" t="s">
        <v>256</v>
      </c>
      <c r="O1082" t="s">
        <v>151</v>
      </c>
      <c r="P1082" t="s">
        <v>79</v>
      </c>
      <c r="Q1082" t="s">
        <v>100</v>
      </c>
      <c r="R1082" t="s">
        <v>101</v>
      </c>
      <c r="S1082" t="s">
        <v>40</v>
      </c>
      <c r="T1082" t="s">
        <v>39</v>
      </c>
      <c r="U1082" t="s">
        <v>41</v>
      </c>
      <c r="V1082" t="s">
        <v>42</v>
      </c>
      <c r="W1082">
        <v>1281</v>
      </c>
      <c r="X1082">
        <v>1512465131337</v>
      </c>
      <c r="Y1082">
        <v>1512465131337</v>
      </c>
    </row>
    <row r="1083" spans="1:25" x14ac:dyDescent="0.3">
      <c r="A1083">
        <v>1282</v>
      </c>
      <c r="B1083" t="s">
        <v>346</v>
      </c>
      <c r="C1083" t="s">
        <v>6222</v>
      </c>
      <c r="D1083" t="s">
        <v>6223</v>
      </c>
      <c r="I1083" t="s">
        <v>48</v>
      </c>
      <c r="J1083" t="s">
        <v>6224</v>
      </c>
      <c r="K1083" t="s">
        <v>6225</v>
      </c>
      <c r="L1083" t="s">
        <v>1282</v>
      </c>
      <c r="M1083" t="s">
        <v>52</v>
      </c>
      <c r="N1083" t="s">
        <v>1283</v>
      </c>
      <c r="O1083" t="s">
        <v>37</v>
      </c>
      <c r="P1083" t="s">
        <v>38</v>
      </c>
      <c r="Q1083" s="2">
        <v>43009</v>
      </c>
      <c r="R1083" t="s">
        <v>65</v>
      </c>
      <c r="S1083" t="s">
        <v>64</v>
      </c>
      <c r="T1083" t="s">
        <v>65</v>
      </c>
      <c r="U1083" t="s">
        <v>113</v>
      </c>
      <c r="V1083" t="s">
        <v>95</v>
      </c>
      <c r="W1083">
        <v>1282</v>
      </c>
      <c r="X1083">
        <v>1512465131356</v>
      </c>
      <c r="Y1083">
        <v>1512465131356</v>
      </c>
    </row>
    <row r="1084" spans="1:25" x14ac:dyDescent="0.3">
      <c r="A1084">
        <v>1283</v>
      </c>
      <c r="B1084" t="s">
        <v>926</v>
      </c>
      <c r="C1084" t="s">
        <v>6226</v>
      </c>
      <c r="D1084" t="s">
        <v>6227</v>
      </c>
      <c r="E1084" t="s">
        <v>6228</v>
      </c>
      <c r="F1084" t="s">
        <v>85</v>
      </c>
      <c r="G1084" t="s">
        <v>85</v>
      </c>
      <c r="H1084">
        <v>10018</v>
      </c>
      <c r="I1084" t="s">
        <v>86</v>
      </c>
      <c r="J1084" t="s">
        <v>6229</v>
      </c>
      <c r="K1084" t="s">
        <v>6230</v>
      </c>
      <c r="L1084" t="s">
        <v>34</v>
      </c>
      <c r="M1084" t="s">
        <v>90</v>
      </c>
      <c r="N1084" t="s">
        <v>36</v>
      </c>
      <c r="O1084" t="s">
        <v>37</v>
      </c>
      <c r="P1084" t="s">
        <v>38</v>
      </c>
      <c r="Q1084" t="s">
        <v>78</v>
      </c>
      <c r="R1084" t="s">
        <v>79</v>
      </c>
      <c r="S1084" t="s">
        <v>64</v>
      </c>
      <c r="T1084" t="s">
        <v>65</v>
      </c>
      <c r="U1084" t="s">
        <v>41</v>
      </c>
      <c r="V1084" t="s">
        <v>42</v>
      </c>
      <c r="W1084">
        <v>1283</v>
      </c>
      <c r="X1084">
        <v>1512465131439</v>
      </c>
      <c r="Y1084">
        <v>1512465131439</v>
      </c>
    </row>
    <row r="1085" spans="1:25" x14ac:dyDescent="0.3">
      <c r="A1085">
        <v>1284</v>
      </c>
      <c r="B1085" t="s">
        <v>6231</v>
      </c>
      <c r="C1085" t="s">
        <v>6232</v>
      </c>
      <c r="D1085" t="s">
        <v>6233</v>
      </c>
      <c r="I1085" t="s">
        <v>48</v>
      </c>
      <c r="J1085" t="s">
        <v>6234</v>
      </c>
      <c r="K1085" t="s">
        <v>6235</v>
      </c>
      <c r="L1085" t="s">
        <v>1142</v>
      </c>
      <c r="M1085" t="s">
        <v>52</v>
      </c>
      <c r="N1085" t="s">
        <v>1143</v>
      </c>
      <c r="O1085" t="s">
        <v>37</v>
      </c>
      <c r="P1085" t="s">
        <v>38</v>
      </c>
      <c r="Q1085" s="1">
        <v>18568</v>
      </c>
      <c r="R1085" t="s">
        <v>39</v>
      </c>
      <c r="S1085" t="s">
        <v>40</v>
      </c>
      <c r="T1085" t="s">
        <v>39</v>
      </c>
      <c r="U1085" t="s">
        <v>41</v>
      </c>
      <c r="V1085" t="s">
        <v>42</v>
      </c>
      <c r="W1085">
        <v>1284</v>
      </c>
      <c r="X1085">
        <v>1512465131551</v>
      </c>
      <c r="Y1085">
        <v>1512465131551</v>
      </c>
    </row>
    <row r="1086" spans="1:25" x14ac:dyDescent="0.3">
      <c r="A1086">
        <v>1285</v>
      </c>
      <c r="B1086" t="s">
        <v>6236</v>
      </c>
      <c r="D1086" t="s">
        <v>6237</v>
      </c>
      <c r="E1086" t="s">
        <v>6238</v>
      </c>
      <c r="F1086" t="s">
        <v>6239</v>
      </c>
      <c r="H1086">
        <v>8660</v>
      </c>
      <c r="I1086" t="s">
        <v>1419</v>
      </c>
      <c r="J1086" t="s">
        <v>6240</v>
      </c>
      <c r="L1086" t="s">
        <v>214</v>
      </c>
      <c r="M1086" t="s">
        <v>1422</v>
      </c>
      <c r="N1086" t="s">
        <v>215</v>
      </c>
      <c r="O1086" t="s">
        <v>151</v>
      </c>
      <c r="P1086" t="s">
        <v>79</v>
      </c>
      <c r="Q1086" s="2">
        <v>43009</v>
      </c>
      <c r="R1086" t="s">
        <v>65</v>
      </c>
      <c r="W1086">
        <v>1285</v>
      </c>
      <c r="X1086">
        <v>1512465132943</v>
      </c>
      <c r="Y1086">
        <v>1512465132943</v>
      </c>
    </row>
    <row r="1087" spans="1:25" x14ac:dyDescent="0.3">
      <c r="A1087">
        <v>1286</v>
      </c>
      <c r="B1087" t="s">
        <v>6231</v>
      </c>
      <c r="C1087" t="s">
        <v>6241</v>
      </c>
      <c r="D1087" t="s">
        <v>6242</v>
      </c>
      <c r="F1087" t="s">
        <v>6243</v>
      </c>
      <c r="G1087" t="s">
        <v>6244</v>
      </c>
      <c r="H1087">
        <v>603000</v>
      </c>
      <c r="I1087" t="s">
        <v>638</v>
      </c>
      <c r="J1087" t="s">
        <v>6245</v>
      </c>
      <c r="K1087" t="s">
        <v>6246</v>
      </c>
      <c r="L1087" t="s">
        <v>51</v>
      </c>
      <c r="M1087" t="s">
        <v>641</v>
      </c>
      <c r="N1087" t="s">
        <v>53</v>
      </c>
      <c r="Q1087" s="2">
        <v>43009</v>
      </c>
      <c r="R1087" t="s">
        <v>65</v>
      </c>
      <c r="S1087" t="s">
        <v>64</v>
      </c>
      <c r="T1087" t="s">
        <v>65</v>
      </c>
      <c r="U1087" t="s">
        <v>41</v>
      </c>
      <c r="V1087" t="s">
        <v>42</v>
      </c>
      <c r="W1087">
        <v>1286</v>
      </c>
      <c r="X1087">
        <v>1512465133598</v>
      </c>
      <c r="Y1087">
        <v>1512465133598</v>
      </c>
    </row>
    <row r="1088" spans="1:25" x14ac:dyDescent="0.3">
      <c r="A1088">
        <v>1287</v>
      </c>
      <c r="B1088" t="s">
        <v>6247</v>
      </c>
      <c r="D1088" t="s">
        <v>6248</v>
      </c>
      <c r="E1088" t="s">
        <v>6249</v>
      </c>
      <c r="F1088" t="s">
        <v>6250</v>
      </c>
      <c r="G1088" t="s">
        <v>6251</v>
      </c>
      <c r="H1088">
        <v>4313</v>
      </c>
      <c r="I1088" t="s">
        <v>5055</v>
      </c>
      <c r="J1088" t="s">
        <v>6252</v>
      </c>
      <c r="K1088" t="s">
        <v>6253</v>
      </c>
      <c r="L1088" t="s">
        <v>34</v>
      </c>
      <c r="M1088" t="s">
        <v>5058</v>
      </c>
      <c r="N1088" t="s">
        <v>36</v>
      </c>
      <c r="O1088" t="s">
        <v>151</v>
      </c>
      <c r="P1088" t="s">
        <v>79</v>
      </c>
      <c r="Q1088" s="1">
        <v>18568</v>
      </c>
      <c r="R1088" t="s">
        <v>39</v>
      </c>
      <c r="S1088" t="s">
        <v>64</v>
      </c>
      <c r="T1088" t="s">
        <v>65</v>
      </c>
      <c r="U1088" t="s">
        <v>41</v>
      </c>
      <c r="V1088" t="s">
        <v>42</v>
      </c>
      <c r="W1088">
        <v>1287</v>
      </c>
      <c r="X1088">
        <v>1512465133737</v>
      </c>
      <c r="Y1088">
        <v>1512465133737</v>
      </c>
    </row>
    <row r="1089" spans="1:25" x14ac:dyDescent="0.3">
      <c r="A1089">
        <v>1288</v>
      </c>
      <c r="B1089" t="s">
        <v>5218</v>
      </c>
      <c r="C1089" t="s">
        <v>6254</v>
      </c>
      <c r="D1089" t="s">
        <v>6255</v>
      </c>
      <c r="E1089" t="s">
        <v>6256</v>
      </c>
      <c r="F1089" t="s">
        <v>6257</v>
      </c>
      <c r="G1089" t="s">
        <v>6258</v>
      </c>
      <c r="H1089">
        <v>7540</v>
      </c>
      <c r="I1089" t="s">
        <v>1705</v>
      </c>
      <c r="J1089" t="s">
        <v>6259</v>
      </c>
      <c r="K1089" t="s">
        <v>6260</v>
      </c>
      <c r="L1089" t="s">
        <v>1575</v>
      </c>
      <c r="M1089" t="s">
        <v>1709</v>
      </c>
      <c r="N1089" t="s">
        <v>1576</v>
      </c>
      <c r="O1089" t="s">
        <v>37</v>
      </c>
      <c r="P1089" t="s">
        <v>38</v>
      </c>
      <c r="Q1089" s="1">
        <v>18568</v>
      </c>
      <c r="R1089" t="s">
        <v>39</v>
      </c>
      <c r="S1089" t="s">
        <v>40</v>
      </c>
      <c r="T1089" t="s">
        <v>39</v>
      </c>
      <c r="U1089" t="s">
        <v>41</v>
      </c>
      <c r="V1089" t="s">
        <v>42</v>
      </c>
      <c r="W1089">
        <v>1288</v>
      </c>
      <c r="X1089">
        <v>1512465133930</v>
      </c>
      <c r="Y1089">
        <v>1512465133930</v>
      </c>
    </row>
    <row r="1090" spans="1:25" x14ac:dyDescent="0.3">
      <c r="A1090">
        <v>1289</v>
      </c>
      <c r="B1090" t="s">
        <v>6261</v>
      </c>
      <c r="D1090" t="s">
        <v>6262</v>
      </c>
      <c r="E1090" t="s">
        <v>6263</v>
      </c>
      <c r="F1090" t="s">
        <v>47</v>
      </c>
      <c r="G1090" t="s">
        <v>47</v>
      </c>
      <c r="H1090">
        <v>10969</v>
      </c>
      <c r="I1090" t="s">
        <v>48</v>
      </c>
      <c r="J1090" t="s">
        <v>6264</v>
      </c>
      <c r="K1090" t="s">
        <v>6265</v>
      </c>
      <c r="L1090" t="s">
        <v>247</v>
      </c>
      <c r="M1090" t="s">
        <v>52</v>
      </c>
      <c r="N1090" t="s">
        <v>248</v>
      </c>
      <c r="O1090" t="s">
        <v>37</v>
      </c>
      <c r="P1090" t="s">
        <v>38</v>
      </c>
      <c r="Q1090" s="1">
        <v>18568</v>
      </c>
      <c r="R1090" t="s">
        <v>39</v>
      </c>
      <c r="S1090" t="s">
        <v>64</v>
      </c>
      <c r="T1090" t="s">
        <v>65</v>
      </c>
      <c r="U1090" t="s">
        <v>113</v>
      </c>
      <c r="V1090" t="s">
        <v>95</v>
      </c>
      <c r="W1090">
        <v>1289</v>
      </c>
      <c r="X1090">
        <v>1512465134715</v>
      </c>
      <c r="Y1090">
        <v>1512465134715</v>
      </c>
    </row>
    <row r="1091" spans="1:25" x14ac:dyDescent="0.3">
      <c r="A1091">
        <v>1290</v>
      </c>
      <c r="B1091" t="s">
        <v>6266</v>
      </c>
      <c r="C1091" t="s">
        <v>6267</v>
      </c>
      <c r="D1091" t="s">
        <v>6268</v>
      </c>
      <c r="F1091" t="s">
        <v>85</v>
      </c>
      <c r="G1091" t="s">
        <v>85</v>
      </c>
      <c r="H1091">
        <v>10020</v>
      </c>
      <c r="I1091" t="s">
        <v>86</v>
      </c>
      <c r="J1091" t="s">
        <v>6269</v>
      </c>
      <c r="K1091" t="s">
        <v>6270</v>
      </c>
      <c r="L1091" t="s">
        <v>1492</v>
      </c>
      <c r="M1091" t="s">
        <v>90</v>
      </c>
      <c r="N1091" t="s">
        <v>1493</v>
      </c>
      <c r="O1091" t="s">
        <v>92</v>
      </c>
      <c r="P1091" t="s">
        <v>93</v>
      </c>
      <c r="Q1091" t="s">
        <v>94</v>
      </c>
      <c r="R1091" t="s">
        <v>95</v>
      </c>
      <c r="S1091" t="s">
        <v>80</v>
      </c>
      <c r="T1091" t="s">
        <v>79</v>
      </c>
      <c r="U1091" t="s">
        <v>41</v>
      </c>
      <c r="V1091" t="s">
        <v>42</v>
      </c>
      <c r="W1091">
        <v>1290</v>
      </c>
      <c r="X1091">
        <v>1512465135465</v>
      </c>
      <c r="Y1091">
        <v>1512465135465</v>
      </c>
    </row>
    <row r="1092" spans="1:25" x14ac:dyDescent="0.3">
      <c r="A1092">
        <v>1291</v>
      </c>
      <c r="B1092" t="s">
        <v>6271</v>
      </c>
      <c r="D1092" t="s">
        <v>6272</v>
      </c>
      <c r="E1092" t="s">
        <v>6273</v>
      </c>
      <c r="F1092" t="s">
        <v>47</v>
      </c>
      <c r="G1092" t="s">
        <v>47</v>
      </c>
      <c r="H1092">
        <v>10719</v>
      </c>
      <c r="I1092" t="s">
        <v>48</v>
      </c>
      <c r="J1092" t="s">
        <v>6274</v>
      </c>
      <c r="L1092" t="s">
        <v>51</v>
      </c>
      <c r="M1092" t="s">
        <v>52</v>
      </c>
      <c r="N1092" t="s">
        <v>53</v>
      </c>
      <c r="O1092" t="s">
        <v>92</v>
      </c>
      <c r="P1092" t="s">
        <v>93</v>
      </c>
      <c r="Q1092" s="2">
        <v>43009</v>
      </c>
      <c r="R1092" t="s">
        <v>65</v>
      </c>
      <c r="W1092">
        <v>1291</v>
      </c>
      <c r="X1092">
        <v>1512465135535</v>
      </c>
      <c r="Y1092">
        <v>1512465135535</v>
      </c>
    </row>
    <row r="1093" spans="1:25" x14ac:dyDescent="0.3">
      <c r="A1093">
        <v>1292</v>
      </c>
      <c r="D1093" t="s">
        <v>6275</v>
      </c>
      <c r="E1093" t="s">
        <v>6131</v>
      </c>
      <c r="F1093" t="s">
        <v>47</v>
      </c>
      <c r="G1093" t="s">
        <v>47</v>
      </c>
      <c r="H1093">
        <v>10557</v>
      </c>
      <c r="I1093" t="s">
        <v>48</v>
      </c>
      <c r="J1093" t="s">
        <v>6276</v>
      </c>
      <c r="L1093" t="s">
        <v>797</v>
      </c>
      <c r="M1093" t="s">
        <v>52</v>
      </c>
      <c r="N1093" t="s">
        <v>798</v>
      </c>
      <c r="O1093" t="s">
        <v>37</v>
      </c>
      <c r="P1093" t="s">
        <v>38</v>
      </c>
      <c r="Q1093" s="1">
        <v>18568</v>
      </c>
      <c r="R1093" t="s">
        <v>39</v>
      </c>
      <c r="W1093">
        <v>1292</v>
      </c>
      <c r="X1093">
        <v>1512465135597</v>
      </c>
      <c r="Y1093">
        <v>1512465135597</v>
      </c>
    </row>
    <row r="1094" spans="1:25" x14ac:dyDescent="0.3">
      <c r="A1094">
        <v>1293</v>
      </c>
      <c r="B1094" t="s">
        <v>529</v>
      </c>
      <c r="D1094" t="s">
        <v>6277</v>
      </c>
      <c r="E1094" t="s">
        <v>6278</v>
      </c>
      <c r="F1094" t="s">
        <v>57</v>
      </c>
      <c r="G1094" t="s">
        <v>58</v>
      </c>
      <c r="H1094" t="s">
        <v>6279</v>
      </c>
      <c r="I1094" t="s">
        <v>60</v>
      </c>
      <c r="J1094" t="s">
        <v>6280</v>
      </c>
      <c r="K1094" t="s">
        <v>6281</v>
      </c>
      <c r="L1094" t="s">
        <v>1282</v>
      </c>
      <c r="M1094" t="s">
        <v>63</v>
      </c>
      <c r="N1094" t="s">
        <v>1283</v>
      </c>
      <c r="O1094" t="s">
        <v>37</v>
      </c>
      <c r="P1094" t="s">
        <v>38</v>
      </c>
      <c r="Q1094" s="1">
        <v>18568</v>
      </c>
      <c r="R1094" t="s">
        <v>39</v>
      </c>
      <c r="S1094" t="s">
        <v>64</v>
      </c>
      <c r="T1094" t="s">
        <v>65</v>
      </c>
      <c r="U1094" t="s">
        <v>41</v>
      </c>
      <c r="V1094" t="s">
        <v>42</v>
      </c>
      <c r="W1094">
        <v>1293</v>
      </c>
      <c r="X1094">
        <v>1512465137486</v>
      </c>
      <c r="Y1094">
        <v>1512465137486</v>
      </c>
    </row>
    <row r="1095" spans="1:25" x14ac:dyDescent="0.3">
      <c r="A1095">
        <v>1294</v>
      </c>
      <c r="B1095" t="s">
        <v>6282</v>
      </c>
      <c r="C1095" t="s">
        <v>6283</v>
      </c>
      <c r="D1095" t="s">
        <v>6284</v>
      </c>
      <c r="E1095" t="s">
        <v>6285</v>
      </c>
      <c r="F1095" t="s">
        <v>3782</v>
      </c>
      <c r="G1095" t="s">
        <v>1230</v>
      </c>
      <c r="H1095">
        <v>1867</v>
      </c>
      <c r="I1095" t="s">
        <v>86</v>
      </c>
      <c r="J1095" t="s">
        <v>6286</v>
      </c>
      <c r="K1095" t="s">
        <v>6287</v>
      </c>
      <c r="L1095" t="s">
        <v>265</v>
      </c>
      <c r="M1095" t="s">
        <v>90</v>
      </c>
      <c r="N1095" t="s">
        <v>266</v>
      </c>
      <c r="O1095" t="s">
        <v>37</v>
      </c>
      <c r="P1095" t="s">
        <v>38</v>
      </c>
      <c r="Q1095" t="s">
        <v>94</v>
      </c>
      <c r="R1095" t="s">
        <v>95</v>
      </c>
      <c r="S1095" t="s">
        <v>64</v>
      </c>
      <c r="T1095" t="s">
        <v>65</v>
      </c>
      <c r="U1095" t="s">
        <v>41</v>
      </c>
      <c r="V1095" t="s">
        <v>42</v>
      </c>
      <c r="W1095">
        <v>1294</v>
      </c>
      <c r="X1095">
        <v>1512465137829</v>
      </c>
      <c r="Y1095">
        <v>1512465137829</v>
      </c>
    </row>
    <row r="1096" spans="1:25" x14ac:dyDescent="0.3">
      <c r="A1096">
        <v>1295</v>
      </c>
      <c r="B1096" t="s">
        <v>6288</v>
      </c>
      <c r="C1096" t="s">
        <v>6289</v>
      </c>
      <c r="D1096" t="s">
        <v>6290</v>
      </c>
      <c r="E1096" t="s">
        <v>6291</v>
      </c>
      <c r="F1096" t="s">
        <v>6292</v>
      </c>
      <c r="H1096">
        <v>4000</v>
      </c>
      <c r="I1096" t="s">
        <v>1419</v>
      </c>
      <c r="J1096" t="s">
        <v>6293</v>
      </c>
      <c r="K1096" t="s">
        <v>6294</v>
      </c>
      <c r="L1096" t="s">
        <v>34</v>
      </c>
      <c r="M1096" t="s">
        <v>1422</v>
      </c>
      <c r="N1096" t="s">
        <v>36</v>
      </c>
      <c r="O1096" t="s">
        <v>37</v>
      </c>
      <c r="P1096" t="s">
        <v>38</v>
      </c>
      <c r="Q1096" t="s">
        <v>527</v>
      </c>
      <c r="R1096" t="s">
        <v>528</v>
      </c>
      <c r="S1096" t="s">
        <v>40</v>
      </c>
      <c r="T1096" t="s">
        <v>39</v>
      </c>
      <c r="U1096" t="s">
        <v>41</v>
      </c>
      <c r="V1096" t="s">
        <v>42</v>
      </c>
      <c r="W1096">
        <v>1295</v>
      </c>
      <c r="X1096">
        <v>1512465138095</v>
      </c>
      <c r="Y1096">
        <v>1512465138095</v>
      </c>
    </row>
    <row r="1097" spans="1:25" x14ac:dyDescent="0.3">
      <c r="A1097">
        <v>1296</v>
      </c>
      <c r="B1097" t="s">
        <v>6295</v>
      </c>
      <c r="C1097" t="s">
        <v>6296</v>
      </c>
      <c r="D1097" t="s">
        <v>6297</v>
      </c>
      <c r="E1097" t="s">
        <v>46</v>
      </c>
      <c r="F1097" t="s">
        <v>47</v>
      </c>
      <c r="G1097" t="s">
        <v>47</v>
      </c>
      <c r="H1097">
        <v>10435</v>
      </c>
      <c r="I1097" t="s">
        <v>48</v>
      </c>
      <c r="J1097" t="s">
        <v>6298</v>
      </c>
      <c r="K1097" t="s">
        <v>6299</v>
      </c>
      <c r="L1097" t="s">
        <v>821</v>
      </c>
      <c r="M1097" t="s">
        <v>52</v>
      </c>
      <c r="N1097" t="s">
        <v>822</v>
      </c>
      <c r="O1097" t="s">
        <v>37</v>
      </c>
      <c r="P1097" t="s">
        <v>38</v>
      </c>
      <c r="Q1097" s="1">
        <v>18568</v>
      </c>
      <c r="R1097" t="s">
        <v>39</v>
      </c>
      <c r="S1097" t="s">
        <v>40</v>
      </c>
      <c r="T1097" t="s">
        <v>39</v>
      </c>
      <c r="U1097" t="s">
        <v>41</v>
      </c>
      <c r="V1097" t="s">
        <v>42</v>
      </c>
      <c r="W1097">
        <v>1296</v>
      </c>
      <c r="X1097">
        <v>1512465138122</v>
      </c>
      <c r="Y1097">
        <v>1512465138122</v>
      </c>
    </row>
    <row r="1098" spans="1:25" x14ac:dyDescent="0.3">
      <c r="A1098">
        <v>1297</v>
      </c>
      <c r="B1098" t="s">
        <v>926</v>
      </c>
      <c r="C1098" t="s">
        <v>6300</v>
      </c>
      <c r="D1098" t="s">
        <v>6301</v>
      </c>
      <c r="E1098" t="s">
        <v>6302</v>
      </c>
      <c r="F1098" t="s">
        <v>47</v>
      </c>
      <c r="G1098" t="s">
        <v>47</v>
      </c>
      <c r="H1098">
        <v>10179</v>
      </c>
      <c r="I1098" t="s">
        <v>48</v>
      </c>
      <c r="J1098" t="s">
        <v>6303</v>
      </c>
      <c r="K1098" t="s">
        <v>6304</v>
      </c>
      <c r="L1098" t="s">
        <v>130</v>
      </c>
      <c r="M1098" t="s">
        <v>52</v>
      </c>
      <c r="N1098" t="s">
        <v>131</v>
      </c>
      <c r="O1098" t="s">
        <v>37</v>
      </c>
      <c r="P1098" t="s">
        <v>38</v>
      </c>
      <c r="Q1098" t="s">
        <v>100</v>
      </c>
      <c r="R1098" t="s">
        <v>101</v>
      </c>
      <c r="S1098" t="s">
        <v>64</v>
      </c>
      <c r="T1098" t="s">
        <v>65</v>
      </c>
      <c r="U1098" t="s">
        <v>41</v>
      </c>
      <c r="V1098" t="s">
        <v>42</v>
      </c>
      <c r="W1098">
        <v>1297</v>
      </c>
      <c r="X1098">
        <v>1512465138419</v>
      </c>
      <c r="Y1098">
        <v>1512465138419</v>
      </c>
    </row>
    <row r="1099" spans="1:25" x14ac:dyDescent="0.3">
      <c r="A1099">
        <v>1298</v>
      </c>
      <c r="B1099" t="s">
        <v>6305</v>
      </c>
      <c r="D1099" t="s">
        <v>6306</v>
      </c>
      <c r="E1099" t="s">
        <v>6307</v>
      </c>
      <c r="F1099" t="s">
        <v>6308</v>
      </c>
      <c r="G1099" t="s">
        <v>1428</v>
      </c>
      <c r="H1099" t="s">
        <v>6309</v>
      </c>
      <c r="I1099" t="s">
        <v>318</v>
      </c>
      <c r="J1099" t="s">
        <v>6310</v>
      </c>
      <c r="K1099" t="s">
        <v>6311</v>
      </c>
      <c r="L1099" t="s">
        <v>6312</v>
      </c>
      <c r="M1099" t="s">
        <v>322</v>
      </c>
      <c r="N1099" t="s">
        <v>6313</v>
      </c>
      <c r="O1099" t="s">
        <v>151</v>
      </c>
      <c r="P1099" t="s">
        <v>79</v>
      </c>
      <c r="Q1099" t="s">
        <v>94</v>
      </c>
      <c r="R1099" t="s">
        <v>95</v>
      </c>
      <c r="W1099">
        <v>1298</v>
      </c>
      <c r="X1099">
        <v>1512465140144</v>
      </c>
      <c r="Y1099">
        <v>1512465140144</v>
      </c>
    </row>
    <row r="1100" spans="1:25" x14ac:dyDescent="0.3">
      <c r="A1100">
        <v>1299</v>
      </c>
      <c r="B1100" t="s">
        <v>6314</v>
      </c>
      <c r="C1100" t="s">
        <v>6315</v>
      </c>
      <c r="D1100" t="s">
        <v>6316</v>
      </c>
      <c r="E1100" t="s">
        <v>6317</v>
      </c>
      <c r="F1100" t="s">
        <v>5257</v>
      </c>
      <c r="G1100" t="s">
        <v>514</v>
      </c>
      <c r="H1100">
        <v>92800</v>
      </c>
      <c r="I1100" t="s">
        <v>340</v>
      </c>
      <c r="J1100" t="s">
        <v>6318</v>
      </c>
      <c r="K1100" t="s">
        <v>6319</v>
      </c>
      <c r="L1100" t="s">
        <v>255</v>
      </c>
      <c r="M1100" t="s">
        <v>344</v>
      </c>
      <c r="N1100" t="s">
        <v>256</v>
      </c>
      <c r="O1100" t="s">
        <v>151</v>
      </c>
      <c r="P1100" t="s">
        <v>79</v>
      </c>
      <c r="Q1100" t="s">
        <v>324</v>
      </c>
      <c r="R1100" t="s">
        <v>325</v>
      </c>
      <c r="S1100" t="s">
        <v>40</v>
      </c>
      <c r="T1100" t="s">
        <v>39</v>
      </c>
      <c r="U1100" t="s">
        <v>41</v>
      </c>
      <c r="V1100" t="s">
        <v>42</v>
      </c>
      <c r="W1100">
        <v>1299</v>
      </c>
      <c r="X1100">
        <v>1512465140309</v>
      </c>
      <c r="Y1100">
        <v>1512465140309</v>
      </c>
    </row>
    <row r="1101" spans="1:25" x14ac:dyDescent="0.3">
      <c r="A1101">
        <v>1300</v>
      </c>
      <c r="B1101" t="s">
        <v>6320</v>
      </c>
      <c r="C1101" t="s">
        <v>6321</v>
      </c>
      <c r="D1101" t="s">
        <v>6322</v>
      </c>
      <c r="E1101" t="s">
        <v>6323</v>
      </c>
      <c r="F1101" t="s">
        <v>6324</v>
      </c>
      <c r="G1101" t="s">
        <v>85</v>
      </c>
      <c r="H1101">
        <v>10504</v>
      </c>
      <c r="I1101" t="s">
        <v>86</v>
      </c>
      <c r="J1101" t="s">
        <v>6325</v>
      </c>
      <c r="K1101" t="s">
        <v>6326</v>
      </c>
      <c r="L1101" t="s">
        <v>34</v>
      </c>
      <c r="M1101" t="s">
        <v>90</v>
      </c>
      <c r="N1101" t="s">
        <v>36</v>
      </c>
      <c r="O1101" t="s">
        <v>151</v>
      </c>
      <c r="P1101" t="s">
        <v>79</v>
      </c>
      <c r="Q1101" t="s">
        <v>324</v>
      </c>
      <c r="R1101" t="s">
        <v>325</v>
      </c>
      <c r="S1101" t="s">
        <v>64</v>
      </c>
      <c r="T1101" t="s">
        <v>65</v>
      </c>
      <c r="U1101" t="s">
        <v>113</v>
      </c>
      <c r="V1101" t="s">
        <v>95</v>
      </c>
      <c r="W1101">
        <v>1300</v>
      </c>
      <c r="X1101">
        <v>1512465140507</v>
      </c>
      <c r="Y1101">
        <v>1512465140508</v>
      </c>
    </row>
    <row r="1102" spans="1:25" x14ac:dyDescent="0.3">
      <c r="A1102">
        <v>1301</v>
      </c>
      <c r="B1102" t="s">
        <v>132</v>
      </c>
      <c r="C1102" t="s">
        <v>6327</v>
      </c>
      <c r="D1102" t="s">
        <v>6328</v>
      </c>
      <c r="F1102" t="s">
        <v>6329</v>
      </c>
      <c r="H1102" t="s">
        <v>6330</v>
      </c>
      <c r="I1102" t="s">
        <v>235</v>
      </c>
      <c r="J1102" t="s">
        <v>6331</v>
      </c>
      <c r="K1102" t="s">
        <v>6332</v>
      </c>
      <c r="L1102" t="s">
        <v>34</v>
      </c>
      <c r="M1102" t="s">
        <v>238</v>
      </c>
      <c r="N1102" t="s">
        <v>36</v>
      </c>
      <c r="O1102" t="s">
        <v>37</v>
      </c>
      <c r="P1102" t="s">
        <v>38</v>
      </c>
      <c r="Q1102" s="1">
        <v>18568</v>
      </c>
      <c r="R1102" t="s">
        <v>39</v>
      </c>
      <c r="S1102" t="s">
        <v>40</v>
      </c>
      <c r="T1102" t="s">
        <v>39</v>
      </c>
      <c r="U1102" t="s">
        <v>41</v>
      </c>
      <c r="V1102" t="s">
        <v>42</v>
      </c>
      <c r="W1102">
        <v>1301</v>
      </c>
      <c r="X1102">
        <v>1512465141083</v>
      </c>
      <c r="Y1102">
        <v>1512465141083</v>
      </c>
    </row>
    <row r="1103" spans="1:25" x14ac:dyDescent="0.3">
      <c r="A1103">
        <v>1302</v>
      </c>
      <c r="B1103" t="s">
        <v>6333</v>
      </c>
      <c r="D1103" t="s">
        <v>6334</v>
      </c>
      <c r="E1103" t="s">
        <v>6335</v>
      </c>
      <c r="F1103" t="s">
        <v>437</v>
      </c>
      <c r="G1103" t="s">
        <v>438</v>
      </c>
      <c r="H1103">
        <v>80333</v>
      </c>
      <c r="I1103" t="s">
        <v>48</v>
      </c>
      <c r="J1103" t="s">
        <v>6336</v>
      </c>
      <c r="K1103" t="s">
        <v>6337</v>
      </c>
      <c r="L1103" t="s">
        <v>1244</v>
      </c>
      <c r="M1103" t="s">
        <v>52</v>
      </c>
      <c r="N1103" t="s">
        <v>1245</v>
      </c>
      <c r="O1103" t="s">
        <v>151</v>
      </c>
      <c r="P1103" t="s">
        <v>79</v>
      </c>
      <c r="Q1103" t="s">
        <v>100</v>
      </c>
      <c r="R1103" t="s">
        <v>101</v>
      </c>
      <c r="S1103" t="s">
        <v>64</v>
      </c>
      <c r="T1103" t="s">
        <v>65</v>
      </c>
      <c r="U1103" t="s">
        <v>41</v>
      </c>
      <c r="V1103" t="s">
        <v>42</v>
      </c>
      <c r="W1103">
        <v>1302</v>
      </c>
      <c r="X1103">
        <v>1512465141318</v>
      </c>
      <c r="Y1103">
        <v>1512465141318</v>
      </c>
    </row>
    <row r="1104" spans="1:25" x14ac:dyDescent="0.3">
      <c r="A1104">
        <v>1303</v>
      </c>
      <c r="B1104" t="s">
        <v>6338</v>
      </c>
      <c r="C1104" t="s">
        <v>6339</v>
      </c>
      <c r="D1104" t="s">
        <v>6340</v>
      </c>
      <c r="J1104" t="s">
        <v>6341</v>
      </c>
      <c r="K1104" t="s">
        <v>6342</v>
      </c>
      <c r="L1104" t="s">
        <v>901</v>
      </c>
      <c r="N1104" t="s">
        <v>902</v>
      </c>
      <c r="O1104" t="s">
        <v>37</v>
      </c>
      <c r="P1104" t="s">
        <v>38</v>
      </c>
      <c r="Q1104" s="2">
        <v>43009</v>
      </c>
      <c r="R1104" t="s">
        <v>65</v>
      </c>
      <c r="S1104" t="s">
        <v>64</v>
      </c>
      <c r="T1104" t="s">
        <v>65</v>
      </c>
      <c r="U1104" t="s">
        <v>113</v>
      </c>
      <c r="V1104" t="s">
        <v>95</v>
      </c>
      <c r="W1104">
        <v>1303</v>
      </c>
      <c r="X1104">
        <v>1512465141878</v>
      </c>
      <c r="Y1104">
        <v>1512465141878</v>
      </c>
    </row>
    <row r="1105" spans="1:25" x14ac:dyDescent="0.3">
      <c r="A1105">
        <v>1304</v>
      </c>
      <c r="B1105" t="s">
        <v>6343</v>
      </c>
      <c r="C1105" t="s">
        <v>6344</v>
      </c>
      <c r="D1105" t="s">
        <v>6345</v>
      </c>
      <c r="E1105" t="s">
        <v>6346</v>
      </c>
      <c r="F1105" t="s">
        <v>486</v>
      </c>
      <c r="G1105" t="s">
        <v>157</v>
      </c>
      <c r="H1105">
        <v>90017</v>
      </c>
      <c r="I1105" t="s">
        <v>86</v>
      </c>
      <c r="J1105" t="s">
        <v>6347</v>
      </c>
      <c r="K1105" t="s">
        <v>6348</v>
      </c>
      <c r="L1105" t="s">
        <v>51</v>
      </c>
      <c r="M1105" t="s">
        <v>90</v>
      </c>
      <c r="N1105" t="s">
        <v>53</v>
      </c>
      <c r="O1105" t="s">
        <v>37</v>
      </c>
      <c r="P1105" t="s">
        <v>38</v>
      </c>
      <c r="Q1105" s="2">
        <v>43009</v>
      </c>
      <c r="R1105" t="s">
        <v>65</v>
      </c>
      <c r="S1105" t="s">
        <v>64</v>
      </c>
      <c r="T1105" t="s">
        <v>65</v>
      </c>
      <c r="U1105" t="s">
        <v>41</v>
      </c>
      <c r="V1105" t="s">
        <v>42</v>
      </c>
      <c r="W1105">
        <v>1304</v>
      </c>
      <c r="X1105">
        <v>1512465143020</v>
      </c>
      <c r="Y1105">
        <v>1512465143020</v>
      </c>
    </row>
    <row r="1106" spans="1:25" x14ac:dyDescent="0.3">
      <c r="A1106">
        <v>1305</v>
      </c>
      <c r="B1106" t="s">
        <v>6349</v>
      </c>
      <c r="C1106" t="s">
        <v>6350</v>
      </c>
      <c r="D1106" t="s">
        <v>6351</v>
      </c>
      <c r="I1106" t="s">
        <v>48</v>
      </c>
      <c r="K1106" t="s">
        <v>6352</v>
      </c>
      <c r="M1106" t="s">
        <v>52</v>
      </c>
      <c r="S1106" t="s">
        <v>40</v>
      </c>
      <c r="T1106" t="s">
        <v>39</v>
      </c>
      <c r="U1106" t="s">
        <v>41</v>
      </c>
      <c r="V1106" t="s">
        <v>42</v>
      </c>
      <c r="W1106">
        <v>1305</v>
      </c>
      <c r="X1106">
        <v>1512465143471</v>
      </c>
      <c r="Y1106">
        <v>1512465143471</v>
      </c>
    </row>
    <row r="1107" spans="1:25" x14ac:dyDescent="0.3">
      <c r="A1107">
        <v>1306</v>
      </c>
      <c r="B1107" t="s">
        <v>6353</v>
      </c>
      <c r="C1107" t="s">
        <v>6354</v>
      </c>
      <c r="D1107" t="s">
        <v>6355</v>
      </c>
      <c r="E1107" t="s">
        <v>6356</v>
      </c>
      <c r="F1107" t="s">
        <v>6357</v>
      </c>
      <c r="G1107" t="s">
        <v>620</v>
      </c>
      <c r="H1107">
        <v>80021</v>
      </c>
      <c r="I1107" t="s">
        <v>86</v>
      </c>
      <c r="J1107" t="s">
        <v>6358</v>
      </c>
      <c r="K1107" t="s">
        <v>6359</v>
      </c>
      <c r="L1107" t="s">
        <v>1172</v>
      </c>
      <c r="M1107" t="s">
        <v>90</v>
      </c>
      <c r="N1107" t="s">
        <v>1173</v>
      </c>
      <c r="O1107" t="s">
        <v>151</v>
      </c>
      <c r="P1107" t="s">
        <v>79</v>
      </c>
      <c r="Q1107" t="s">
        <v>324</v>
      </c>
      <c r="R1107" t="s">
        <v>325</v>
      </c>
      <c r="S1107" t="s">
        <v>64</v>
      </c>
      <c r="T1107" t="s">
        <v>65</v>
      </c>
      <c r="U1107" t="s">
        <v>113</v>
      </c>
      <c r="V1107" t="s">
        <v>95</v>
      </c>
      <c r="W1107">
        <v>1306</v>
      </c>
      <c r="X1107">
        <v>1512465143983</v>
      </c>
      <c r="Y1107">
        <v>1512465143983</v>
      </c>
    </row>
    <row r="1108" spans="1:25" x14ac:dyDescent="0.3">
      <c r="A1108">
        <v>1307</v>
      </c>
      <c r="B1108" t="s">
        <v>132</v>
      </c>
      <c r="C1108" t="s">
        <v>6360</v>
      </c>
      <c r="D1108" t="s">
        <v>6361</v>
      </c>
      <c r="E1108" t="s">
        <v>6362</v>
      </c>
      <c r="F1108" t="s">
        <v>1904</v>
      </c>
      <c r="G1108" t="s">
        <v>493</v>
      </c>
      <c r="H1108">
        <v>60606</v>
      </c>
      <c r="I1108" t="s">
        <v>86</v>
      </c>
      <c r="J1108" t="s">
        <v>6363</v>
      </c>
      <c r="K1108" t="s">
        <v>6364</v>
      </c>
      <c r="L1108" t="s">
        <v>901</v>
      </c>
      <c r="M1108" t="s">
        <v>90</v>
      </c>
      <c r="N1108" t="s">
        <v>902</v>
      </c>
      <c r="O1108" t="s">
        <v>92</v>
      </c>
      <c r="P1108" t="s">
        <v>93</v>
      </c>
      <c r="Q1108" t="s">
        <v>78</v>
      </c>
      <c r="R1108" t="s">
        <v>79</v>
      </c>
      <c r="S1108" t="s">
        <v>40</v>
      </c>
      <c r="T1108" t="s">
        <v>39</v>
      </c>
      <c r="U1108" t="s">
        <v>41</v>
      </c>
      <c r="V1108" t="s">
        <v>42</v>
      </c>
      <c r="W1108">
        <v>1307</v>
      </c>
      <c r="X1108">
        <v>1512465144010</v>
      </c>
      <c r="Y1108">
        <v>1512465144010</v>
      </c>
    </row>
    <row r="1109" spans="1:25" x14ac:dyDescent="0.3">
      <c r="A1109">
        <v>1308</v>
      </c>
      <c r="B1109" t="s">
        <v>6365</v>
      </c>
      <c r="D1109" t="s">
        <v>6366</v>
      </c>
      <c r="E1109" t="s">
        <v>6367</v>
      </c>
      <c r="F1109" t="s">
        <v>6368</v>
      </c>
      <c r="G1109" t="s">
        <v>608</v>
      </c>
      <c r="H1109">
        <v>20815</v>
      </c>
      <c r="I1109" t="s">
        <v>86</v>
      </c>
      <c r="J1109" t="s">
        <v>6369</v>
      </c>
      <c r="K1109" t="s">
        <v>6370</v>
      </c>
      <c r="L1109" t="s">
        <v>901</v>
      </c>
      <c r="M1109" t="s">
        <v>90</v>
      </c>
      <c r="N1109" t="s">
        <v>902</v>
      </c>
      <c r="O1109" t="s">
        <v>92</v>
      </c>
      <c r="P1109" t="s">
        <v>93</v>
      </c>
      <c r="Q1109" t="s">
        <v>78</v>
      </c>
      <c r="R1109" t="s">
        <v>79</v>
      </c>
      <c r="S1109" t="s">
        <v>80</v>
      </c>
      <c r="T1109" t="s">
        <v>79</v>
      </c>
      <c r="U1109" t="s">
        <v>41</v>
      </c>
      <c r="V1109" t="s">
        <v>42</v>
      </c>
      <c r="W1109">
        <v>1308</v>
      </c>
      <c r="X1109">
        <v>1512465144528</v>
      </c>
      <c r="Y1109">
        <v>1512465144528</v>
      </c>
    </row>
    <row r="1110" spans="1:25" x14ac:dyDescent="0.3">
      <c r="A1110">
        <v>1309</v>
      </c>
      <c r="B1110" t="s">
        <v>1334</v>
      </c>
      <c r="C1110" t="s">
        <v>6371</v>
      </c>
      <c r="D1110" t="s">
        <v>6372</v>
      </c>
      <c r="E1110" t="s">
        <v>6373</v>
      </c>
      <c r="F1110" t="s">
        <v>2360</v>
      </c>
      <c r="G1110" t="s">
        <v>157</v>
      </c>
      <c r="H1110">
        <v>95032</v>
      </c>
      <c r="I1110" t="s">
        <v>86</v>
      </c>
      <c r="J1110" t="s">
        <v>6374</v>
      </c>
      <c r="K1110" t="s">
        <v>6375</v>
      </c>
      <c r="L1110" t="s">
        <v>2397</v>
      </c>
      <c r="M1110" t="s">
        <v>90</v>
      </c>
      <c r="N1110" t="s">
        <v>2398</v>
      </c>
      <c r="O1110" t="s">
        <v>151</v>
      </c>
      <c r="P1110" t="s">
        <v>79</v>
      </c>
      <c r="Q1110" t="s">
        <v>94</v>
      </c>
      <c r="R1110" t="s">
        <v>95</v>
      </c>
      <c r="S1110" t="s">
        <v>40</v>
      </c>
      <c r="T1110" t="s">
        <v>39</v>
      </c>
      <c r="U1110" t="s">
        <v>41</v>
      </c>
      <c r="V1110" t="s">
        <v>42</v>
      </c>
      <c r="W1110">
        <v>1309</v>
      </c>
      <c r="X1110">
        <v>1512465145317</v>
      </c>
      <c r="Y1110">
        <v>1512465145317</v>
      </c>
    </row>
    <row r="1111" spans="1:25" x14ac:dyDescent="0.3">
      <c r="A1111">
        <v>1310</v>
      </c>
      <c r="B1111" t="s">
        <v>6376</v>
      </c>
      <c r="D1111" t="s">
        <v>6377</v>
      </c>
      <c r="I1111" t="s">
        <v>48</v>
      </c>
      <c r="K1111" t="s">
        <v>6378</v>
      </c>
      <c r="M1111" t="s">
        <v>52</v>
      </c>
      <c r="S1111" t="s">
        <v>40</v>
      </c>
      <c r="T1111" t="s">
        <v>39</v>
      </c>
      <c r="U1111" t="s">
        <v>41</v>
      </c>
      <c r="V1111" t="s">
        <v>42</v>
      </c>
      <c r="W1111">
        <v>1310</v>
      </c>
      <c r="X1111">
        <v>1512465145839</v>
      </c>
      <c r="Y1111">
        <v>1512465145839</v>
      </c>
    </row>
    <row r="1112" spans="1:25" x14ac:dyDescent="0.3">
      <c r="A1112">
        <v>1311</v>
      </c>
      <c r="B1112" t="s">
        <v>6379</v>
      </c>
      <c r="C1112" t="s">
        <v>6380</v>
      </c>
      <c r="D1112" t="s">
        <v>6381</v>
      </c>
      <c r="I1112" t="s">
        <v>48</v>
      </c>
      <c r="J1112" t="s">
        <v>6382</v>
      </c>
      <c r="K1112" t="s">
        <v>6383</v>
      </c>
      <c r="L1112" t="s">
        <v>139</v>
      </c>
      <c r="M1112" t="s">
        <v>52</v>
      </c>
      <c r="N1112" t="s">
        <v>140</v>
      </c>
      <c r="O1112" t="s">
        <v>37</v>
      </c>
      <c r="P1112" t="s">
        <v>38</v>
      </c>
      <c r="Q1112" t="s">
        <v>100</v>
      </c>
      <c r="R1112" t="s">
        <v>101</v>
      </c>
      <c r="S1112" t="s">
        <v>64</v>
      </c>
      <c r="T1112" t="s">
        <v>65</v>
      </c>
      <c r="U1112" t="s">
        <v>41</v>
      </c>
      <c r="V1112" t="s">
        <v>42</v>
      </c>
      <c r="W1112">
        <v>1311</v>
      </c>
      <c r="X1112">
        <v>1512465146059</v>
      </c>
      <c r="Y1112">
        <v>1512465146059</v>
      </c>
    </row>
    <row r="1113" spans="1:25" x14ac:dyDescent="0.3">
      <c r="A1113">
        <v>1312</v>
      </c>
      <c r="B1113" t="s">
        <v>132</v>
      </c>
      <c r="C1113" t="s">
        <v>6384</v>
      </c>
      <c r="D1113" t="s">
        <v>6385</v>
      </c>
      <c r="E1113" t="s">
        <v>3375</v>
      </c>
      <c r="F1113" t="s">
        <v>1070</v>
      </c>
      <c r="G1113" t="s">
        <v>1070</v>
      </c>
      <c r="H1113">
        <v>1204</v>
      </c>
      <c r="I1113" t="s">
        <v>366</v>
      </c>
      <c r="J1113" t="s">
        <v>6386</v>
      </c>
      <c r="K1113" t="s">
        <v>6387</v>
      </c>
      <c r="L1113" t="s">
        <v>567</v>
      </c>
      <c r="M1113" t="s">
        <v>369</v>
      </c>
      <c r="N1113" t="s">
        <v>568</v>
      </c>
      <c r="O1113" t="s">
        <v>151</v>
      </c>
      <c r="P1113" t="s">
        <v>79</v>
      </c>
      <c r="Q1113" t="s">
        <v>100</v>
      </c>
      <c r="R1113" t="s">
        <v>101</v>
      </c>
      <c r="U1113" t="s">
        <v>41</v>
      </c>
      <c r="V1113" t="s">
        <v>42</v>
      </c>
      <c r="W1113">
        <v>1312</v>
      </c>
      <c r="X1113">
        <v>1512465146946</v>
      </c>
      <c r="Y1113">
        <v>1512465146946</v>
      </c>
    </row>
    <row r="1114" spans="1:25" x14ac:dyDescent="0.3">
      <c r="A1114">
        <v>1313</v>
      </c>
      <c r="B1114" t="s">
        <v>6388</v>
      </c>
      <c r="C1114" t="s">
        <v>6389</v>
      </c>
      <c r="D1114" t="s">
        <v>6390</v>
      </c>
      <c r="I1114" t="s">
        <v>48</v>
      </c>
      <c r="K1114" t="s">
        <v>6391</v>
      </c>
      <c r="M1114" t="s">
        <v>52</v>
      </c>
      <c r="U1114" t="s">
        <v>41</v>
      </c>
      <c r="V1114" t="s">
        <v>42</v>
      </c>
      <c r="W1114">
        <v>1313</v>
      </c>
      <c r="X1114">
        <v>1512465147201</v>
      </c>
      <c r="Y1114">
        <v>1512465147201</v>
      </c>
    </row>
    <row r="1115" spans="1:25" x14ac:dyDescent="0.3">
      <c r="A1115">
        <v>1314</v>
      </c>
      <c r="B1115" t="s">
        <v>6392</v>
      </c>
      <c r="C1115" t="s">
        <v>6393</v>
      </c>
      <c r="D1115" t="s">
        <v>6394</v>
      </c>
      <c r="E1115" t="s">
        <v>6395</v>
      </c>
      <c r="F1115" t="s">
        <v>6396</v>
      </c>
      <c r="G1115" t="s">
        <v>157</v>
      </c>
      <c r="I1115" t="s">
        <v>86</v>
      </c>
      <c r="J1115" t="s">
        <v>6397</v>
      </c>
      <c r="K1115" t="s">
        <v>6398</v>
      </c>
      <c r="L1115" t="s">
        <v>901</v>
      </c>
      <c r="M1115" t="s">
        <v>90</v>
      </c>
      <c r="N1115" t="s">
        <v>902</v>
      </c>
      <c r="O1115" t="s">
        <v>37</v>
      </c>
      <c r="P1115" t="s">
        <v>38</v>
      </c>
      <c r="Q1115" s="1">
        <v>18568</v>
      </c>
      <c r="R1115" t="s">
        <v>39</v>
      </c>
      <c r="S1115" t="s">
        <v>64</v>
      </c>
      <c r="T1115" t="s">
        <v>65</v>
      </c>
      <c r="U1115" t="s">
        <v>113</v>
      </c>
      <c r="V1115" t="s">
        <v>95</v>
      </c>
      <c r="W1115">
        <v>1314</v>
      </c>
      <c r="X1115">
        <v>1512465147291</v>
      </c>
      <c r="Y1115">
        <v>1512465147291</v>
      </c>
    </row>
    <row r="1116" spans="1:25" x14ac:dyDescent="0.3">
      <c r="A1116">
        <v>1315</v>
      </c>
      <c r="B1116" t="s">
        <v>6399</v>
      </c>
      <c r="C1116" t="s">
        <v>6400</v>
      </c>
      <c r="D1116" t="s">
        <v>6401</v>
      </c>
      <c r="H1116">
        <v>238164</v>
      </c>
      <c r="I1116" t="s">
        <v>4346</v>
      </c>
      <c r="J1116" t="s">
        <v>6402</v>
      </c>
      <c r="K1116" t="s">
        <v>6403</v>
      </c>
      <c r="L1116" t="s">
        <v>1282</v>
      </c>
      <c r="M1116" t="s">
        <v>4349</v>
      </c>
      <c r="N1116" t="s">
        <v>1283</v>
      </c>
      <c r="O1116" t="s">
        <v>37</v>
      </c>
      <c r="P1116" t="s">
        <v>38</v>
      </c>
      <c r="Q1116" t="s">
        <v>100</v>
      </c>
      <c r="R1116" t="s">
        <v>101</v>
      </c>
      <c r="S1116" t="s">
        <v>80</v>
      </c>
      <c r="T1116" t="s">
        <v>79</v>
      </c>
      <c r="U1116" t="s">
        <v>41</v>
      </c>
      <c r="V1116" t="s">
        <v>42</v>
      </c>
      <c r="W1116">
        <v>1315</v>
      </c>
      <c r="X1116">
        <v>1512465148501</v>
      </c>
      <c r="Y1116">
        <v>1512465148501</v>
      </c>
    </row>
    <row r="1117" spans="1:25" x14ac:dyDescent="0.3">
      <c r="A1117">
        <v>1316</v>
      </c>
      <c r="B1117" t="s">
        <v>4618</v>
      </c>
      <c r="C1117" t="s">
        <v>4619</v>
      </c>
      <c r="D1117" t="s">
        <v>4620</v>
      </c>
      <c r="F1117" t="s">
        <v>3100</v>
      </c>
      <c r="G1117" t="s">
        <v>3101</v>
      </c>
      <c r="H1117">
        <v>400025</v>
      </c>
      <c r="I1117" t="s">
        <v>204</v>
      </c>
      <c r="J1117" t="s">
        <v>4621</v>
      </c>
      <c r="K1117" t="s">
        <v>6404</v>
      </c>
      <c r="L1117" t="s">
        <v>2397</v>
      </c>
      <c r="M1117" t="s">
        <v>207</v>
      </c>
      <c r="N1117" t="s">
        <v>2398</v>
      </c>
      <c r="O1117" t="s">
        <v>37</v>
      </c>
      <c r="P1117" t="s">
        <v>38</v>
      </c>
      <c r="Q1117" t="s">
        <v>94</v>
      </c>
      <c r="R1117" t="s">
        <v>95</v>
      </c>
      <c r="S1117" t="s">
        <v>64</v>
      </c>
      <c r="T1117" t="s">
        <v>65</v>
      </c>
      <c r="U1117" t="s">
        <v>113</v>
      </c>
      <c r="V1117" t="s">
        <v>95</v>
      </c>
      <c r="W1117">
        <v>1316</v>
      </c>
      <c r="X1117">
        <v>1512465148521</v>
      </c>
      <c r="Y1117">
        <v>1512465148521</v>
      </c>
    </row>
    <row r="1118" spans="1:25" x14ac:dyDescent="0.3">
      <c r="A1118">
        <v>1317</v>
      </c>
      <c r="B1118" t="s">
        <v>132</v>
      </c>
      <c r="C1118" t="s">
        <v>6405</v>
      </c>
      <c r="D1118" t="s">
        <v>6406</v>
      </c>
      <c r="I1118" t="s">
        <v>48</v>
      </c>
      <c r="J1118" t="s">
        <v>6407</v>
      </c>
      <c r="K1118" t="s">
        <v>6408</v>
      </c>
      <c r="L1118" t="s">
        <v>214</v>
      </c>
      <c r="M1118" t="s">
        <v>52</v>
      </c>
      <c r="N1118" t="s">
        <v>215</v>
      </c>
      <c r="O1118" t="s">
        <v>37</v>
      </c>
      <c r="P1118" t="s">
        <v>38</v>
      </c>
      <c r="Q1118" s="2">
        <v>43009</v>
      </c>
      <c r="R1118" t="s">
        <v>65</v>
      </c>
      <c r="S1118" t="s">
        <v>80</v>
      </c>
      <c r="T1118" t="s">
        <v>79</v>
      </c>
      <c r="U1118" t="s">
        <v>41</v>
      </c>
      <c r="V1118" t="s">
        <v>42</v>
      </c>
      <c r="W1118">
        <v>1317</v>
      </c>
      <c r="X1118">
        <v>1512465149106</v>
      </c>
      <c r="Y1118">
        <v>1512465149106</v>
      </c>
    </row>
    <row r="1119" spans="1:25" x14ac:dyDescent="0.3">
      <c r="A1119">
        <v>1318</v>
      </c>
      <c r="B1119" t="s">
        <v>6409</v>
      </c>
      <c r="C1119" t="s">
        <v>6410</v>
      </c>
      <c r="D1119" t="s">
        <v>6411</v>
      </c>
      <c r="E1119" t="s">
        <v>6412</v>
      </c>
      <c r="F1119" t="s">
        <v>1369</v>
      </c>
      <c r="G1119" t="s">
        <v>742</v>
      </c>
      <c r="H1119">
        <v>75201</v>
      </c>
      <c r="I1119" t="s">
        <v>86</v>
      </c>
      <c r="J1119" t="s">
        <v>6413</v>
      </c>
      <c r="K1119" t="s">
        <v>6414</v>
      </c>
      <c r="L1119" t="s">
        <v>901</v>
      </c>
      <c r="M1119" t="s">
        <v>90</v>
      </c>
      <c r="N1119" t="s">
        <v>902</v>
      </c>
      <c r="O1119" t="s">
        <v>92</v>
      </c>
      <c r="P1119" t="s">
        <v>93</v>
      </c>
      <c r="Q1119" s="2">
        <v>43009</v>
      </c>
      <c r="R1119" t="s">
        <v>65</v>
      </c>
      <c r="S1119" t="s">
        <v>64</v>
      </c>
      <c r="T1119" t="s">
        <v>65</v>
      </c>
      <c r="U1119" t="s">
        <v>113</v>
      </c>
      <c r="V1119" t="s">
        <v>95</v>
      </c>
      <c r="W1119">
        <v>1318</v>
      </c>
      <c r="X1119">
        <v>1512465149376</v>
      </c>
      <c r="Y1119">
        <v>1512465149376</v>
      </c>
    </row>
    <row r="1120" spans="1:25" x14ac:dyDescent="0.3">
      <c r="A1120">
        <v>1319</v>
      </c>
      <c r="B1120" t="s">
        <v>2135</v>
      </c>
      <c r="C1120" t="s">
        <v>6415</v>
      </c>
      <c r="D1120" t="s">
        <v>6416</v>
      </c>
      <c r="E1120" t="s">
        <v>6417</v>
      </c>
      <c r="F1120" t="s">
        <v>1383</v>
      </c>
      <c r="G1120" t="s">
        <v>157</v>
      </c>
      <c r="H1120">
        <v>94041</v>
      </c>
      <c r="I1120" t="s">
        <v>86</v>
      </c>
      <c r="J1120" t="s">
        <v>6418</v>
      </c>
      <c r="K1120" t="s">
        <v>6419</v>
      </c>
      <c r="L1120" t="s">
        <v>51</v>
      </c>
      <c r="M1120" t="s">
        <v>90</v>
      </c>
      <c r="N1120" t="s">
        <v>53</v>
      </c>
      <c r="O1120" t="s">
        <v>37</v>
      </c>
      <c r="P1120" t="s">
        <v>38</v>
      </c>
      <c r="Q1120" t="s">
        <v>78</v>
      </c>
      <c r="R1120" t="s">
        <v>79</v>
      </c>
      <c r="S1120" t="s">
        <v>40</v>
      </c>
      <c r="T1120" t="s">
        <v>39</v>
      </c>
      <c r="U1120" t="s">
        <v>41</v>
      </c>
      <c r="V1120" t="s">
        <v>42</v>
      </c>
      <c r="W1120">
        <v>1319</v>
      </c>
      <c r="X1120">
        <v>1512465150296</v>
      </c>
      <c r="Y1120">
        <v>1512465150296</v>
      </c>
    </row>
    <row r="1121" spans="1:25" x14ac:dyDescent="0.3">
      <c r="A1121">
        <v>1320</v>
      </c>
      <c r="B1121" t="s">
        <v>6420</v>
      </c>
      <c r="C1121" t="s">
        <v>6421</v>
      </c>
      <c r="D1121" t="s">
        <v>6422</v>
      </c>
      <c r="E1121" t="s">
        <v>6423</v>
      </c>
      <c r="F1121" t="s">
        <v>6424</v>
      </c>
      <c r="G1121" t="s">
        <v>6425</v>
      </c>
      <c r="H1121">
        <v>50300</v>
      </c>
      <c r="I1121" t="s">
        <v>4587</v>
      </c>
      <c r="J1121" t="s">
        <v>6426</v>
      </c>
      <c r="K1121" t="s">
        <v>6427</v>
      </c>
      <c r="L1121" t="s">
        <v>567</v>
      </c>
      <c r="M1121" t="s">
        <v>4589</v>
      </c>
      <c r="N1121" t="s">
        <v>568</v>
      </c>
      <c r="O1121" t="s">
        <v>151</v>
      </c>
      <c r="P1121" t="s">
        <v>79</v>
      </c>
      <c r="Q1121" t="s">
        <v>94</v>
      </c>
      <c r="R1121" t="s">
        <v>95</v>
      </c>
      <c r="S1121" t="s">
        <v>40</v>
      </c>
      <c r="T1121" t="s">
        <v>39</v>
      </c>
      <c r="U1121" t="s">
        <v>41</v>
      </c>
      <c r="V1121" t="s">
        <v>42</v>
      </c>
      <c r="W1121">
        <v>1320</v>
      </c>
      <c r="X1121">
        <v>1512465151418</v>
      </c>
      <c r="Y1121">
        <v>1512465151418</v>
      </c>
    </row>
    <row r="1122" spans="1:25" x14ac:dyDescent="0.3">
      <c r="A1122">
        <v>1321</v>
      </c>
      <c r="B1122" t="s">
        <v>6428</v>
      </c>
      <c r="C1122" t="s">
        <v>6429</v>
      </c>
      <c r="D1122" t="s">
        <v>6430</v>
      </c>
      <c r="E1122" t="s">
        <v>6431</v>
      </c>
      <c r="F1122" t="s">
        <v>3752</v>
      </c>
      <c r="G1122" t="s">
        <v>157</v>
      </c>
      <c r="H1122">
        <v>90212</v>
      </c>
      <c r="I1122" t="s">
        <v>86</v>
      </c>
      <c r="J1122" t="s">
        <v>6432</v>
      </c>
      <c r="K1122" t="s">
        <v>6433</v>
      </c>
      <c r="L1122" t="s">
        <v>2397</v>
      </c>
      <c r="M1122" t="s">
        <v>90</v>
      </c>
      <c r="N1122" t="s">
        <v>2398</v>
      </c>
      <c r="O1122" t="s">
        <v>37</v>
      </c>
      <c r="P1122" t="s">
        <v>38</v>
      </c>
      <c r="Q1122" s="1">
        <v>18568</v>
      </c>
      <c r="R1122" t="s">
        <v>39</v>
      </c>
      <c r="S1122" t="s">
        <v>64</v>
      </c>
      <c r="T1122" t="s">
        <v>65</v>
      </c>
      <c r="U1122" t="s">
        <v>113</v>
      </c>
      <c r="V1122" t="s">
        <v>95</v>
      </c>
      <c r="W1122">
        <v>1321</v>
      </c>
      <c r="X1122">
        <v>1512465151470</v>
      </c>
      <c r="Y1122">
        <v>1512465151470</v>
      </c>
    </row>
    <row r="1123" spans="1:25" x14ac:dyDescent="0.3">
      <c r="A1123">
        <v>1322</v>
      </c>
      <c r="B1123" t="s">
        <v>6434</v>
      </c>
      <c r="D1123" t="s">
        <v>6435</v>
      </c>
      <c r="E1123" t="s">
        <v>6436</v>
      </c>
      <c r="F1123" t="s">
        <v>156</v>
      </c>
      <c r="G1123" t="s">
        <v>157</v>
      </c>
      <c r="H1123">
        <v>94103</v>
      </c>
      <c r="I1123" t="s">
        <v>86</v>
      </c>
      <c r="J1123" t="s">
        <v>6437</v>
      </c>
      <c r="L1123" t="s">
        <v>901</v>
      </c>
      <c r="M1123" t="s">
        <v>90</v>
      </c>
      <c r="N1123" t="s">
        <v>902</v>
      </c>
      <c r="O1123" t="s">
        <v>37</v>
      </c>
      <c r="P1123" t="s">
        <v>38</v>
      </c>
      <c r="Q1123" t="s">
        <v>78</v>
      </c>
      <c r="R1123" t="s">
        <v>79</v>
      </c>
      <c r="W1123">
        <v>1322</v>
      </c>
      <c r="X1123">
        <v>1512465151559</v>
      </c>
      <c r="Y1123">
        <v>1512465151559</v>
      </c>
    </row>
    <row r="1124" spans="1:25" x14ac:dyDescent="0.3">
      <c r="A1124">
        <v>1323</v>
      </c>
      <c r="B1124" t="s">
        <v>6438</v>
      </c>
      <c r="D1124" t="s">
        <v>6439</v>
      </c>
      <c r="E1124" t="s">
        <v>6440</v>
      </c>
      <c r="F1124" t="s">
        <v>47</v>
      </c>
      <c r="G1124" t="s">
        <v>47</v>
      </c>
      <c r="H1124">
        <v>10997</v>
      </c>
      <c r="I1124" t="s">
        <v>48</v>
      </c>
      <c r="J1124" t="s">
        <v>6441</v>
      </c>
      <c r="K1124" t="s">
        <v>6442</v>
      </c>
      <c r="L1124" t="s">
        <v>2019</v>
      </c>
      <c r="M1124" t="s">
        <v>52</v>
      </c>
      <c r="N1124" t="s">
        <v>2020</v>
      </c>
      <c r="O1124" t="s">
        <v>37</v>
      </c>
      <c r="P1124" t="s">
        <v>38</v>
      </c>
      <c r="Q1124" s="1">
        <v>18568</v>
      </c>
      <c r="R1124" t="s">
        <v>39</v>
      </c>
      <c r="S1124" t="s">
        <v>40</v>
      </c>
      <c r="T1124" t="s">
        <v>39</v>
      </c>
      <c r="U1124" t="s">
        <v>41</v>
      </c>
      <c r="V1124" t="s">
        <v>42</v>
      </c>
      <c r="W1124">
        <v>1323</v>
      </c>
      <c r="X1124">
        <v>1512465152134</v>
      </c>
      <c r="Y1124">
        <v>1512465152134</v>
      </c>
    </row>
    <row r="1125" spans="1:25" x14ac:dyDescent="0.3">
      <c r="A1125">
        <v>1324</v>
      </c>
      <c r="B1125" t="s">
        <v>6443</v>
      </c>
      <c r="D1125" t="s">
        <v>6444</v>
      </c>
      <c r="E1125" t="s">
        <v>6445</v>
      </c>
      <c r="G1125" t="s">
        <v>157</v>
      </c>
      <c r="I1125" t="s">
        <v>86</v>
      </c>
      <c r="J1125" t="s">
        <v>6446</v>
      </c>
      <c r="K1125" t="s">
        <v>6447</v>
      </c>
      <c r="L1125" t="s">
        <v>901</v>
      </c>
      <c r="M1125" t="s">
        <v>90</v>
      </c>
      <c r="N1125" t="s">
        <v>902</v>
      </c>
      <c r="O1125" t="s">
        <v>37</v>
      </c>
      <c r="P1125" t="s">
        <v>38</v>
      </c>
      <c r="Q1125" s="1">
        <v>18568</v>
      </c>
      <c r="R1125" t="s">
        <v>39</v>
      </c>
      <c r="S1125" t="s">
        <v>64</v>
      </c>
      <c r="T1125" t="s">
        <v>65</v>
      </c>
      <c r="U1125" t="s">
        <v>113</v>
      </c>
      <c r="V1125" t="s">
        <v>95</v>
      </c>
      <c r="W1125">
        <v>1324</v>
      </c>
      <c r="X1125">
        <v>1512465152658</v>
      </c>
      <c r="Y1125">
        <v>1512465152658</v>
      </c>
    </row>
    <row r="1126" spans="1:25" x14ac:dyDescent="0.3">
      <c r="A1126">
        <v>1325</v>
      </c>
      <c r="B1126" t="s">
        <v>6448</v>
      </c>
      <c r="C1126" t="s">
        <v>6449</v>
      </c>
      <c r="D1126" t="s">
        <v>6450</v>
      </c>
      <c r="I1126" t="s">
        <v>48</v>
      </c>
      <c r="J1126" t="s">
        <v>6451</v>
      </c>
      <c r="K1126" t="s">
        <v>6452</v>
      </c>
      <c r="L1126" t="s">
        <v>34</v>
      </c>
      <c r="M1126" t="s">
        <v>52</v>
      </c>
      <c r="N1126" t="s">
        <v>36</v>
      </c>
      <c r="O1126" t="s">
        <v>37</v>
      </c>
      <c r="P1126" t="s">
        <v>38</v>
      </c>
      <c r="Q1126" s="1">
        <v>18568</v>
      </c>
      <c r="R1126" t="s">
        <v>39</v>
      </c>
      <c r="S1126" t="s">
        <v>80</v>
      </c>
      <c r="T1126" t="s">
        <v>79</v>
      </c>
      <c r="U1126" t="s">
        <v>41</v>
      </c>
      <c r="V1126" t="s">
        <v>42</v>
      </c>
      <c r="W1126">
        <v>1325</v>
      </c>
      <c r="X1126">
        <v>1512465153623</v>
      </c>
      <c r="Y1126">
        <v>1512465153623</v>
      </c>
    </row>
    <row r="1127" spans="1:25" x14ac:dyDescent="0.3">
      <c r="A1127">
        <v>1326</v>
      </c>
      <c r="B1127" t="s">
        <v>6453</v>
      </c>
      <c r="C1127" t="s">
        <v>6454</v>
      </c>
      <c r="D1127" t="s">
        <v>4467</v>
      </c>
      <c r="E1127" t="s">
        <v>4468</v>
      </c>
      <c r="F1127" t="s">
        <v>4469</v>
      </c>
      <c r="G1127" t="s">
        <v>1591</v>
      </c>
      <c r="H1127">
        <v>27560</v>
      </c>
      <c r="I1127" t="s">
        <v>86</v>
      </c>
      <c r="J1127" t="s">
        <v>4470</v>
      </c>
      <c r="K1127" t="s">
        <v>6455</v>
      </c>
      <c r="L1127" t="s">
        <v>480</v>
      </c>
      <c r="M1127" t="s">
        <v>90</v>
      </c>
      <c r="N1127" t="s">
        <v>481</v>
      </c>
      <c r="O1127" t="s">
        <v>151</v>
      </c>
      <c r="P1127" t="s">
        <v>79</v>
      </c>
      <c r="Q1127" t="s">
        <v>324</v>
      </c>
      <c r="R1127" t="s">
        <v>325</v>
      </c>
      <c r="S1127" t="s">
        <v>80</v>
      </c>
      <c r="T1127" t="s">
        <v>79</v>
      </c>
      <c r="U1127" t="s">
        <v>41</v>
      </c>
      <c r="V1127" t="s">
        <v>42</v>
      </c>
      <c r="W1127">
        <v>1326</v>
      </c>
      <c r="X1127">
        <v>1512465153751</v>
      </c>
      <c r="Y1127">
        <v>1512465153751</v>
      </c>
    </row>
    <row r="1128" spans="1:25" x14ac:dyDescent="0.3">
      <c r="A1128">
        <v>1327</v>
      </c>
      <c r="B1128" t="s">
        <v>6456</v>
      </c>
      <c r="C1128" t="s">
        <v>6457</v>
      </c>
      <c r="D1128" t="s">
        <v>6458</v>
      </c>
      <c r="E1128" t="s">
        <v>6459</v>
      </c>
      <c r="F1128" t="s">
        <v>85</v>
      </c>
      <c r="G1128" t="s">
        <v>85</v>
      </c>
      <c r="H1128">
        <v>10012</v>
      </c>
      <c r="I1128" t="s">
        <v>86</v>
      </c>
      <c r="J1128" t="s">
        <v>6460</v>
      </c>
      <c r="K1128" t="s">
        <v>6461</v>
      </c>
      <c r="L1128" t="s">
        <v>3461</v>
      </c>
      <c r="M1128" t="s">
        <v>90</v>
      </c>
      <c r="N1128" t="s">
        <v>3462</v>
      </c>
      <c r="O1128" t="s">
        <v>92</v>
      </c>
      <c r="P1128" t="s">
        <v>93</v>
      </c>
      <c r="Q1128" s="1">
        <v>18568</v>
      </c>
      <c r="R1128" t="s">
        <v>39</v>
      </c>
      <c r="S1128" t="s">
        <v>40</v>
      </c>
      <c r="T1128" t="s">
        <v>39</v>
      </c>
      <c r="U1128" t="s">
        <v>41</v>
      </c>
      <c r="V1128" t="s">
        <v>42</v>
      </c>
      <c r="W1128">
        <v>1327</v>
      </c>
      <c r="X1128">
        <v>1512465154346</v>
      </c>
      <c r="Y1128">
        <v>1512465154346</v>
      </c>
    </row>
    <row r="1129" spans="1:25" x14ac:dyDescent="0.3">
      <c r="A1129">
        <v>1328</v>
      </c>
      <c r="B1129" t="s">
        <v>926</v>
      </c>
      <c r="C1129" t="s">
        <v>6462</v>
      </c>
      <c r="D1129" t="s">
        <v>6463</v>
      </c>
      <c r="E1129" t="s">
        <v>6464</v>
      </c>
      <c r="F1129" t="s">
        <v>47</v>
      </c>
      <c r="G1129" t="s">
        <v>47</v>
      </c>
      <c r="I1129" t="s">
        <v>48</v>
      </c>
      <c r="J1129" t="s">
        <v>6465</v>
      </c>
      <c r="K1129" t="s">
        <v>6466</v>
      </c>
      <c r="L1129" t="s">
        <v>300</v>
      </c>
      <c r="M1129" t="s">
        <v>52</v>
      </c>
      <c r="N1129" t="s">
        <v>301</v>
      </c>
      <c r="O1129" t="s">
        <v>37</v>
      </c>
      <c r="P1129" t="s">
        <v>38</v>
      </c>
      <c r="Q1129" s="2">
        <v>43009</v>
      </c>
      <c r="R1129" t="s">
        <v>65</v>
      </c>
      <c r="S1129" t="s">
        <v>64</v>
      </c>
      <c r="T1129" t="s">
        <v>65</v>
      </c>
      <c r="U1129" t="s">
        <v>41</v>
      </c>
      <c r="V1129" t="s">
        <v>42</v>
      </c>
      <c r="W1129">
        <v>1328</v>
      </c>
      <c r="X1129">
        <v>1512465154763</v>
      </c>
      <c r="Y1129">
        <v>1512465154763</v>
      </c>
    </row>
    <row r="1130" spans="1:25" x14ac:dyDescent="0.3">
      <c r="A1130">
        <v>1329</v>
      </c>
      <c r="B1130" t="s">
        <v>6467</v>
      </c>
      <c r="C1130" t="s">
        <v>6468</v>
      </c>
      <c r="D1130" t="s">
        <v>6469</v>
      </c>
      <c r="E1130" t="s">
        <v>6470</v>
      </c>
      <c r="F1130" t="s">
        <v>6471</v>
      </c>
      <c r="G1130" t="s">
        <v>157</v>
      </c>
      <c r="H1130">
        <v>92521</v>
      </c>
      <c r="I1130" t="s">
        <v>86</v>
      </c>
      <c r="J1130" t="s">
        <v>6472</v>
      </c>
      <c r="L1130" t="s">
        <v>423</v>
      </c>
      <c r="M1130" t="s">
        <v>90</v>
      </c>
      <c r="N1130" t="s">
        <v>424</v>
      </c>
      <c r="O1130" t="s">
        <v>112</v>
      </c>
      <c r="P1130" t="s">
        <v>101</v>
      </c>
      <c r="Q1130" t="s">
        <v>324</v>
      </c>
      <c r="R1130" t="s">
        <v>325</v>
      </c>
      <c r="W1130">
        <v>1329</v>
      </c>
      <c r="X1130">
        <v>1512465155127</v>
      </c>
      <c r="Y1130">
        <v>1512465155127</v>
      </c>
    </row>
    <row r="1131" spans="1:25" x14ac:dyDescent="0.3">
      <c r="A1131">
        <v>1330</v>
      </c>
      <c r="B1131" t="s">
        <v>1411</v>
      </c>
      <c r="C1131" t="s">
        <v>6473</v>
      </c>
      <c r="D1131" t="s">
        <v>6474</v>
      </c>
      <c r="I1131" t="s">
        <v>48</v>
      </c>
      <c r="J1131" t="s">
        <v>6475</v>
      </c>
      <c r="K1131" t="s">
        <v>6476</v>
      </c>
      <c r="L1131" t="s">
        <v>139</v>
      </c>
      <c r="M1131" t="s">
        <v>52</v>
      </c>
      <c r="N1131" t="s">
        <v>140</v>
      </c>
      <c r="O1131" t="s">
        <v>151</v>
      </c>
      <c r="P1131" t="s">
        <v>79</v>
      </c>
      <c r="Q1131" t="s">
        <v>78</v>
      </c>
      <c r="R1131" t="s">
        <v>79</v>
      </c>
      <c r="S1131" t="s">
        <v>40</v>
      </c>
      <c r="T1131" t="s">
        <v>39</v>
      </c>
      <c r="U1131" t="s">
        <v>41</v>
      </c>
      <c r="V1131" t="s">
        <v>42</v>
      </c>
      <c r="W1131">
        <v>1330</v>
      </c>
      <c r="X1131">
        <v>1512465155895</v>
      </c>
      <c r="Y1131">
        <v>1512465155895</v>
      </c>
    </row>
    <row r="1132" spans="1:25" x14ac:dyDescent="0.3">
      <c r="A1132">
        <v>1331</v>
      </c>
      <c r="D1132" t="s">
        <v>6130</v>
      </c>
      <c r="E1132" t="s">
        <v>6131</v>
      </c>
      <c r="F1132" t="s">
        <v>47</v>
      </c>
      <c r="G1132" t="s">
        <v>47</v>
      </c>
      <c r="H1132">
        <v>10557</v>
      </c>
      <c r="I1132" t="s">
        <v>48</v>
      </c>
      <c r="J1132" t="s">
        <v>6132</v>
      </c>
      <c r="L1132" t="s">
        <v>34</v>
      </c>
      <c r="M1132" t="s">
        <v>52</v>
      </c>
      <c r="N1132" t="s">
        <v>36</v>
      </c>
      <c r="O1132" t="s">
        <v>37</v>
      </c>
      <c r="P1132" t="s">
        <v>38</v>
      </c>
      <c r="Q1132" s="1">
        <v>18568</v>
      </c>
      <c r="R1132" t="s">
        <v>39</v>
      </c>
      <c r="W1132">
        <v>1331</v>
      </c>
      <c r="X1132">
        <v>1512465156624</v>
      </c>
      <c r="Y1132">
        <v>1512465156624</v>
      </c>
    </row>
    <row r="1133" spans="1:25" x14ac:dyDescent="0.3">
      <c r="A1133">
        <v>1332</v>
      </c>
      <c r="B1133" t="s">
        <v>6477</v>
      </c>
      <c r="C1133" t="s">
        <v>6478</v>
      </c>
      <c r="D1133" t="s">
        <v>1388</v>
      </c>
      <c r="I1133" t="s">
        <v>48</v>
      </c>
      <c r="J1133" t="s">
        <v>1391</v>
      </c>
      <c r="K1133" t="s">
        <v>6479</v>
      </c>
      <c r="L1133" t="s">
        <v>1124</v>
      </c>
      <c r="M1133" t="s">
        <v>52</v>
      </c>
      <c r="N1133" t="s">
        <v>1125</v>
      </c>
      <c r="Q1133" t="s">
        <v>324</v>
      </c>
      <c r="R1133" t="s">
        <v>325</v>
      </c>
      <c r="S1133" t="s">
        <v>40</v>
      </c>
      <c r="T1133" t="s">
        <v>39</v>
      </c>
      <c r="U1133" t="s">
        <v>41</v>
      </c>
      <c r="V1133" t="s">
        <v>42</v>
      </c>
      <c r="W1133">
        <v>1332</v>
      </c>
      <c r="X1133">
        <v>1512465156770</v>
      </c>
      <c r="Y1133">
        <v>1512465156770</v>
      </c>
    </row>
    <row r="1134" spans="1:25" x14ac:dyDescent="0.3">
      <c r="A1134">
        <v>1333</v>
      </c>
      <c r="B1134" t="s">
        <v>2769</v>
      </c>
      <c r="C1134" t="s">
        <v>6480</v>
      </c>
      <c r="D1134" t="s">
        <v>6481</v>
      </c>
      <c r="J1134" t="s">
        <v>6482</v>
      </c>
      <c r="K1134" t="s">
        <v>6483</v>
      </c>
      <c r="L1134" t="s">
        <v>901</v>
      </c>
      <c r="N1134" t="s">
        <v>902</v>
      </c>
      <c r="O1134" t="s">
        <v>37</v>
      </c>
      <c r="P1134" t="s">
        <v>38</v>
      </c>
      <c r="Q1134" t="s">
        <v>78</v>
      </c>
      <c r="R1134" t="s">
        <v>79</v>
      </c>
      <c r="S1134" t="s">
        <v>64</v>
      </c>
      <c r="T1134" t="s">
        <v>65</v>
      </c>
      <c r="U1134" t="s">
        <v>113</v>
      </c>
      <c r="V1134" t="s">
        <v>95</v>
      </c>
      <c r="W1134">
        <v>1333</v>
      </c>
      <c r="X1134">
        <v>1512465156785</v>
      </c>
      <c r="Y1134">
        <v>1512465156785</v>
      </c>
    </row>
    <row r="1135" spans="1:25" x14ac:dyDescent="0.3">
      <c r="A1135">
        <v>1334</v>
      </c>
      <c r="B1135" t="s">
        <v>4412</v>
      </c>
      <c r="C1135" t="s">
        <v>6484</v>
      </c>
      <c r="D1135" t="s">
        <v>6485</v>
      </c>
      <c r="E1135" t="s">
        <v>6486</v>
      </c>
      <c r="G1135" t="s">
        <v>157</v>
      </c>
      <c r="I1135" t="s">
        <v>86</v>
      </c>
      <c r="J1135" t="s">
        <v>6487</v>
      </c>
      <c r="K1135" t="s">
        <v>6488</v>
      </c>
      <c r="L1135" t="s">
        <v>3461</v>
      </c>
      <c r="M1135" t="s">
        <v>90</v>
      </c>
      <c r="N1135" t="s">
        <v>3462</v>
      </c>
      <c r="O1135" t="s">
        <v>112</v>
      </c>
      <c r="P1135" t="s">
        <v>101</v>
      </c>
      <c r="Q1135" t="s">
        <v>324</v>
      </c>
      <c r="R1135" t="s">
        <v>325</v>
      </c>
      <c r="S1135" t="s">
        <v>40</v>
      </c>
      <c r="T1135" t="s">
        <v>39</v>
      </c>
      <c r="U1135" t="s">
        <v>41</v>
      </c>
      <c r="V1135" t="s">
        <v>42</v>
      </c>
      <c r="W1135">
        <v>1334</v>
      </c>
      <c r="X1135">
        <v>1512465157436</v>
      </c>
      <c r="Y1135">
        <v>1512465157436</v>
      </c>
    </row>
    <row r="1136" spans="1:25" x14ac:dyDescent="0.3">
      <c r="A1136">
        <v>1335</v>
      </c>
      <c r="B1136" t="s">
        <v>6489</v>
      </c>
      <c r="D1136" t="s">
        <v>6490</v>
      </c>
      <c r="E1136" t="s">
        <v>6491</v>
      </c>
      <c r="F1136" t="s">
        <v>47</v>
      </c>
      <c r="G1136" t="s">
        <v>47</v>
      </c>
      <c r="H1136">
        <v>10623</v>
      </c>
      <c r="I1136" t="s">
        <v>48</v>
      </c>
      <c r="J1136" t="s">
        <v>6492</v>
      </c>
      <c r="K1136" t="s">
        <v>6493</v>
      </c>
      <c r="L1136" t="s">
        <v>34</v>
      </c>
      <c r="M1136" t="s">
        <v>52</v>
      </c>
      <c r="N1136" t="s">
        <v>36</v>
      </c>
      <c r="O1136" t="s">
        <v>92</v>
      </c>
      <c r="P1136" t="s">
        <v>93</v>
      </c>
      <c r="Q1136" t="s">
        <v>78</v>
      </c>
      <c r="R1136" t="s">
        <v>79</v>
      </c>
      <c r="S1136" t="s">
        <v>64</v>
      </c>
      <c r="T1136" t="s">
        <v>65</v>
      </c>
      <c r="U1136" t="s">
        <v>41</v>
      </c>
      <c r="V1136" t="s">
        <v>42</v>
      </c>
      <c r="W1136">
        <v>1335</v>
      </c>
      <c r="X1136">
        <v>1512465158739</v>
      </c>
      <c r="Y1136">
        <v>1512465158739</v>
      </c>
    </row>
    <row r="1137" spans="1:25" x14ac:dyDescent="0.3">
      <c r="A1137">
        <v>1336</v>
      </c>
      <c r="B1137" t="s">
        <v>6494</v>
      </c>
      <c r="C1137" t="s">
        <v>6495</v>
      </c>
      <c r="D1137" t="s">
        <v>6496</v>
      </c>
      <c r="E1137" t="s">
        <v>6497</v>
      </c>
      <c r="F1137" t="s">
        <v>6498</v>
      </c>
      <c r="G1137" t="s">
        <v>6499</v>
      </c>
      <c r="H1137">
        <v>41011</v>
      </c>
      <c r="I1137" t="s">
        <v>86</v>
      </c>
      <c r="J1137" t="s">
        <v>6500</v>
      </c>
      <c r="K1137" t="s">
        <v>6501</v>
      </c>
      <c r="L1137" t="s">
        <v>89</v>
      </c>
      <c r="M1137" t="s">
        <v>90</v>
      </c>
      <c r="N1137" t="s">
        <v>91</v>
      </c>
      <c r="O1137" t="s">
        <v>37</v>
      </c>
      <c r="P1137" t="s">
        <v>38</v>
      </c>
      <c r="Q1137" t="s">
        <v>78</v>
      </c>
      <c r="R1137" t="s">
        <v>79</v>
      </c>
      <c r="S1137" t="s">
        <v>64</v>
      </c>
      <c r="T1137" t="s">
        <v>65</v>
      </c>
      <c r="U1137" t="s">
        <v>113</v>
      </c>
      <c r="V1137" t="s">
        <v>95</v>
      </c>
      <c r="W1137">
        <v>1336</v>
      </c>
      <c r="X1137">
        <v>1512465159019</v>
      </c>
      <c r="Y1137">
        <v>1512465159019</v>
      </c>
    </row>
    <row r="1138" spans="1:25" x14ac:dyDescent="0.3">
      <c r="A1138">
        <v>1337</v>
      </c>
      <c r="B1138" t="s">
        <v>926</v>
      </c>
      <c r="C1138" t="s">
        <v>6502</v>
      </c>
      <c r="D1138" t="s">
        <v>6503</v>
      </c>
      <c r="E1138" t="s">
        <v>6504</v>
      </c>
      <c r="F1138" t="s">
        <v>47</v>
      </c>
      <c r="G1138" t="s">
        <v>47</v>
      </c>
      <c r="H1138">
        <v>10961</v>
      </c>
      <c r="I1138" t="s">
        <v>48</v>
      </c>
      <c r="J1138" t="s">
        <v>6505</v>
      </c>
      <c r="K1138" t="s">
        <v>6506</v>
      </c>
      <c r="L1138" t="s">
        <v>51</v>
      </c>
      <c r="M1138" t="s">
        <v>52</v>
      </c>
      <c r="N1138" t="s">
        <v>53</v>
      </c>
      <c r="O1138" t="s">
        <v>37</v>
      </c>
      <c r="P1138" t="s">
        <v>38</v>
      </c>
      <c r="Q1138" s="1">
        <v>18568</v>
      </c>
      <c r="R1138" t="s">
        <v>39</v>
      </c>
      <c r="S1138" t="s">
        <v>80</v>
      </c>
      <c r="T1138" t="s">
        <v>79</v>
      </c>
      <c r="U1138" t="s">
        <v>41</v>
      </c>
      <c r="V1138" t="s">
        <v>42</v>
      </c>
      <c r="W1138">
        <v>1337</v>
      </c>
      <c r="X1138">
        <v>1512465159027</v>
      </c>
      <c r="Y1138">
        <v>1512465159027</v>
      </c>
    </row>
    <row r="1139" spans="1:25" x14ac:dyDescent="0.3">
      <c r="A1139">
        <v>1338</v>
      </c>
      <c r="B1139" t="s">
        <v>2441</v>
      </c>
      <c r="C1139" t="s">
        <v>6507</v>
      </c>
      <c r="D1139" t="s">
        <v>6508</v>
      </c>
      <c r="E1139" t="s">
        <v>6509</v>
      </c>
      <c r="F1139" t="s">
        <v>6510</v>
      </c>
      <c r="G1139" t="s">
        <v>850</v>
      </c>
      <c r="H1139" t="s">
        <v>6511</v>
      </c>
      <c r="I1139" t="s">
        <v>318</v>
      </c>
      <c r="J1139" t="s">
        <v>6512</v>
      </c>
      <c r="K1139" t="s">
        <v>6513</v>
      </c>
      <c r="L1139" t="s">
        <v>34</v>
      </c>
      <c r="M1139" t="s">
        <v>322</v>
      </c>
      <c r="N1139" t="s">
        <v>36</v>
      </c>
      <c r="O1139" t="s">
        <v>37</v>
      </c>
      <c r="P1139" t="s">
        <v>38</v>
      </c>
      <c r="Q1139" t="s">
        <v>78</v>
      </c>
      <c r="R1139" t="s">
        <v>79</v>
      </c>
      <c r="S1139" t="s">
        <v>40</v>
      </c>
      <c r="T1139" t="s">
        <v>39</v>
      </c>
      <c r="U1139" t="s">
        <v>41</v>
      </c>
      <c r="V1139" t="s">
        <v>42</v>
      </c>
      <c r="W1139">
        <v>1338</v>
      </c>
      <c r="X1139">
        <v>1512465159104</v>
      </c>
      <c r="Y1139">
        <v>1512465159104</v>
      </c>
    </row>
    <row r="1140" spans="1:25" x14ac:dyDescent="0.3">
      <c r="A1140">
        <v>1339</v>
      </c>
      <c r="B1140" t="s">
        <v>1782</v>
      </c>
      <c r="D1140" t="s">
        <v>6514</v>
      </c>
      <c r="J1140" t="s">
        <v>6515</v>
      </c>
      <c r="K1140" t="s">
        <v>6516</v>
      </c>
      <c r="L1140" t="s">
        <v>901</v>
      </c>
      <c r="N1140" t="s">
        <v>902</v>
      </c>
      <c r="O1140" t="s">
        <v>37</v>
      </c>
      <c r="P1140" t="s">
        <v>38</v>
      </c>
      <c r="Q1140" s="1">
        <v>18568</v>
      </c>
      <c r="R1140" t="s">
        <v>39</v>
      </c>
      <c r="S1140" t="s">
        <v>64</v>
      </c>
      <c r="T1140" t="s">
        <v>65</v>
      </c>
      <c r="U1140" t="s">
        <v>41</v>
      </c>
      <c r="V1140" t="s">
        <v>42</v>
      </c>
      <c r="W1140">
        <v>1339</v>
      </c>
      <c r="X1140">
        <v>1512465159170</v>
      </c>
      <c r="Y1140">
        <v>1512465159170</v>
      </c>
    </row>
    <row r="1141" spans="1:25" x14ac:dyDescent="0.3">
      <c r="A1141">
        <v>1340</v>
      </c>
      <c r="B1141" t="s">
        <v>6517</v>
      </c>
      <c r="D1141" t="s">
        <v>6518</v>
      </c>
      <c r="E1141" t="s">
        <v>6519</v>
      </c>
      <c r="F1141" t="s">
        <v>585</v>
      </c>
      <c r="G1141" t="s">
        <v>157</v>
      </c>
      <c r="H1141">
        <v>95110</v>
      </c>
      <c r="I1141" t="s">
        <v>86</v>
      </c>
      <c r="J1141" t="s">
        <v>6520</v>
      </c>
      <c r="L1141" t="s">
        <v>214</v>
      </c>
      <c r="M1141" t="s">
        <v>90</v>
      </c>
      <c r="N1141" t="s">
        <v>215</v>
      </c>
      <c r="O1141" t="s">
        <v>37</v>
      </c>
      <c r="P1141" t="s">
        <v>38</v>
      </c>
      <c r="Q1141" t="s">
        <v>100</v>
      </c>
      <c r="R1141" t="s">
        <v>101</v>
      </c>
      <c r="W1141">
        <v>1340</v>
      </c>
      <c r="X1141">
        <v>1512465159907</v>
      </c>
      <c r="Y1141">
        <v>1512465159907</v>
      </c>
    </row>
    <row r="1142" spans="1:25" x14ac:dyDescent="0.3">
      <c r="A1142">
        <v>1341</v>
      </c>
      <c r="D1142" t="s">
        <v>6521</v>
      </c>
      <c r="E1142" t="s">
        <v>6522</v>
      </c>
      <c r="F1142" t="s">
        <v>6523</v>
      </c>
      <c r="G1142" t="s">
        <v>157</v>
      </c>
      <c r="H1142">
        <v>90292</v>
      </c>
      <c r="I1142" t="s">
        <v>86</v>
      </c>
      <c r="J1142" t="s">
        <v>6524</v>
      </c>
      <c r="L1142" t="s">
        <v>255</v>
      </c>
      <c r="M1142" t="s">
        <v>90</v>
      </c>
      <c r="N1142" t="s">
        <v>256</v>
      </c>
      <c r="O1142" t="s">
        <v>37</v>
      </c>
      <c r="P1142" t="s">
        <v>38</v>
      </c>
      <c r="Q1142" s="1">
        <v>18568</v>
      </c>
      <c r="R1142" t="s">
        <v>39</v>
      </c>
      <c r="W1142">
        <v>1341</v>
      </c>
      <c r="X1142">
        <v>1512465160611</v>
      </c>
      <c r="Y1142">
        <v>1512465160611</v>
      </c>
    </row>
    <row r="1143" spans="1:25" x14ac:dyDescent="0.3">
      <c r="A1143">
        <v>1342</v>
      </c>
      <c r="B1143" t="s">
        <v>6525</v>
      </c>
      <c r="D1143" t="s">
        <v>6526</v>
      </c>
      <c r="E1143" t="s">
        <v>6527</v>
      </c>
      <c r="F1143" t="s">
        <v>47</v>
      </c>
      <c r="G1143" t="s">
        <v>47</v>
      </c>
      <c r="H1143">
        <v>10117</v>
      </c>
      <c r="I1143" t="s">
        <v>48</v>
      </c>
      <c r="J1143" t="s">
        <v>6528</v>
      </c>
      <c r="L1143" t="s">
        <v>51</v>
      </c>
      <c r="M1143" t="s">
        <v>52</v>
      </c>
      <c r="N1143" t="s">
        <v>53</v>
      </c>
      <c r="O1143" t="s">
        <v>37</v>
      </c>
      <c r="P1143" t="s">
        <v>38</v>
      </c>
      <c r="Q1143" t="s">
        <v>221</v>
      </c>
      <c r="R1143" t="s">
        <v>222</v>
      </c>
      <c r="W1143">
        <v>1342</v>
      </c>
      <c r="X1143">
        <v>1512465161005</v>
      </c>
      <c r="Y1143">
        <v>1512465161005</v>
      </c>
    </row>
    <row r="1144" spans="1:25" x14ac:dyDescent="0.3">
      <c r="A1144">
        <v>1343</v>
      </c>
      <c r="B1144" t="s">
        <v>6529</v>
      </c>
      <c r="C1144" t="s">
        <v>6530</v>
      </c>
      <c r="D1144" t="s">
        <v>6531</v>
      </c>
      <c r="I1144" t="s">
        <v>48</v>
      </c>
      <c r="J1144" t="s">
        <v>6532</v>
      </c>
      <c r="K1144" t="s">
        <v>6533</v>
      </c>
      <c r="L1144" t="s">
        <v>321</v>
      </c>
      <c r="M1144" t="s">
        <v>52</v>
      </c>
      <c r="N1144" t="s">
        <v>323</v>
      </c>
      <c r="O1144" t="s">
        <v>151</v>
      </c>
      <c r="P1144" t="s">
        <v>79</v>
      </c>
      <c r="Q1144" t="s">
        <v>94</v>
      </c>
      <c r="R1144" t="s">
        <v>95</v>
      </c>
      <c r="S1144" t="s">
        <v>80</v>
      </c>
      <c r="T1144" t="s">
        <v>79</v>
      </c>
      <c r="U1144" t="s">
        <v>41</v>
      </c>
      <c r="V1144" t="s">
        <v>42</v>
      </c>
      <c r="W1144">
        <v>1343</v>
      </c>
      <c r="X1144">
        <v>1512465161283</v>
      </c>
      <c r="Y1144">
        <v>1512465161283</v>
      </c>
    </row>
    <row r="1145" spans="1:25" x14ac:dyDescent="0.3">
      <c r="A1145">
        <v>1344</v>
      </c>
      <c r="B1145" t="s">
        <v>6534</v>
      </c>
      <c r="D1145" t="s">
        <v>6535</v>
      </c>
      <c r="E1145" t="s">
        <v>6536</v>
      </c>
      <c r="F1145" t="s">
        <v>651</v>
      </c>
      <c r="G1145" t="s">
        <v>652</v>
      </c>
      <c r="H1145">
        <v>89101</v>
      </c>
      <c r="I1145" t="s">
        <v>86</v>
      </c>
      <c r="J1145" t="s">
        <v>6537</v>
      </c>
      <c r="K1145" t="s">
        <v>6538</v>
      </c>
      <c r="L1145" t="s">
        <v>5748</v>
      </c>
      <c r="M1145" t="s">
        <v>90</v>
      </c>
      <c r="N1145" t="s">
        <v>5749</v>
      </c>
      <c r="O1145" t="s">
        <v>37</v>
      </c>
      <c r="P1145" t="s">
        <v>38</v>
      </c>
      <c r="Q1145" t="s">
        <v>78</v>
      </c>
      <c r="R1145" t="s">
        <v>79</v>
      </c>
      <c r="S1145" t="s">
        <v>80</v>
      </c>
      <c r="T1145" t="s">
        <v>79</v>
      </c>
      <c r="U1145" t="s">
        <v>41</v>
      </c>
      <c r="V1145" t="s">
        <v>42</v>
      </c>
      <c r="W1145">
        <v>1344</v>
      </c>
      <c r="X1145">
        <v>1512465161667</v>
      </c>
      <c r="Y1145">
        <v>1512465161667</v>
      </c>
    </row>
    <row r="1146" spans="1:25" x14ac:dyDescent="0.3">
      <c r="A1146">
        <v>1345</v>
      </c>
      <c r="B1146" t="s">
        <v>6539</v>
      </c>
      <c r="C1146" t="s">
        <v>6540</v>
      </c>
      <c r="D1146" t="s">
        <v>6541</v>
      </c>
      <c r="E1146" t="s">
        <v>6542</v>
      </c>
      <c r="F1146" t="s">
        <v>3117</v>
      </c>
      <c r="G1146" t="s">
        <v>2483</v>
      </c>
      <c r="H1146">
        <v>2000</v>
      </c>
      <c r="I1146" t="s">
        <v>273</v>
      </c>
      <c r="J1146" t="s">
        <v>6543</v>
      </c>
      <c r="K1146" t="s">
        <v>6544</v>
      </c>
      <c r="L1146" t="s">
        <v>214</v>
      </c>
      <c r="M1146" t="s">
        <v>277</v>
      </c>
      <c r="N1146" t="s">
        <v>215</v>
      </c>
      <c r="O1146" t="s">
        <v>151</v>
      </c>
      <c r="P1146" t="s">
        <v>79</v>
      </c>
      <c r="Q1146" t="s">
        <v>94</v>
      </c>
      <c r="R1146" t="s">
        <v>95</v>
      </c>
      <c r="S1146" t="s">
        <v>40</v>
      </c>
      <c r="T1146" t="s">
        <v>39</v>
      </c>
      <c r="U1146" t="s">
        <v>41</v>
      </c>
      <c r="V1146" t="s">
        <v>42</v>
      </c>
      <c r="W1146">
        <v>1345</v>
      </c>
      <c r="X1146">
        <v>1512465161908</v>
      </c>
      <c r="Y1146">
        <v>1512465161908</v>
      </c>
    </row>
    <row r="1147" spans="1:25" x14ac:dyDescent="0.3">
      <c r="A1147">
        <v>1346</v>
      </c>
      <c r="B1147" t="s">
        <v>6545</v>
      </c>
      <c r="D1147" t="s">
        <v>6546</v>
      </c>
      <c r="E1147" t="s">
        <v>6547</v>
      </c>
      <c r="F1147" t="s">
        <v>578</v>
      </c>
      <c r="G1147" t="s">
        <v>579</v>
      </c>
      <c r="H1147">
        <v>98104</v>
      </c>
      <c r="I1147" t="s">
        <v>86</v>
      </c>
      <c r="J1147" t="s">
        <v>6548</v>
      </c>
      <c r="K1147" t="s">
        <v>6549</v>
      </c>
      <c r="L1147" t="s">
        <v>34</v>
      </c>
      <c r="M1147" t="s">
        <v>90</v>
      </c>
      <c r="N1147" t="s">
        <v>36</v>
      </c>
      <c r="O1147" t="s">
        <v>37</v>
      </c>
      <c r="P1147" t="s">
        <v>38</v>
      </c>
      <c r="Q1147" t="s">
        <v>100</v>
      </c>
      <c r="R1147" t="s">
        <v>101</v>
      </c>
      <c r="S1147" t="s">
        <v>40</v>
      </c>
      <c r="T1147" t="s">
        <v>39</v>
      </c>
      <c r="U1147" t="s">
        <v>41</v>
      </c>
      <c r="V1147" t="s">
        <v>42</v>
      </c>
      <c r="W1147">
        <v>1346</v>
      </c>
      <c r="X1147">
        <v>1512465163203</v>
      </c>
      <c r="Y1147">
        <v>1512465163203</v>
      </c>
    </row>
    <row r="1148" spans="1:25" x14ac:dyDescent="0.3">
      <c r="A1148">
        <v>1347</v>
      </c>
      <c r="B1148" t="s">
        <v>3625</v>
      </c>
      <c r="C1148" t="s">
        <v>6550</v>
      </c>
      <c r="D1148" t="s">
        <v>6551</v>
      </c>
      <c r="E1148" t="s">
        <v>6552</v>
      </c>
      <c r="F1148" t="s">
        <v>47</v>
      </c>
      <c r="G1148" t="s">
        <v>47</v>
      </c>
      <c r="H1148">
        <v>10115</v>
      </c>
      <c r="I1148" t="s">
        <v>48</v>
      </c>
      <c r="J1148" t="s">
        <v>6553</v>
      </c>
      <c r="K1148" t="s">
        <v>6554</v>
      </c>
      <c r="L1148" t="s">
        <v>901</v>
      </c>
      <c r="M1148" t="s">
        <v>52</v>
      </c>
      <c r="N1148" t="s">
        <v>902</v>
      </c>
      <c r="O1148" t="s">
        <v>92</v>
      </c>
      <c r="P1148" t="s">
        <v>93</v>
      </c>
      <c r="Q1148" t="s">
        <v>78</v>
      </c>
      <c r="R1148" t="s">
        <v>79</v>
      </c>
      <c r="S1148" t="s">
        <v>64</v>
      </c>
      <c r="T1148" t="s">
        <v>65</v>
      </c>
      <c r="U1148" t="s">
        <v>41</v>
      </c>
      <c r="V1148" t="s">
        <v>42</v>
      </c>
      <c r="W1148">
        <v>1347</v>
      </c>
      <c r="X1148">
        <v>1512465163574</v>
      </c>
      <c r="Y1148">
        <v>1512465163574</v>
      </c>
    </row>
    <row r="1149" spans="1:25" x14ac:dyDescent="0.3">
      <c r="A1149">
        <v>1348</v>
      </c>
      <c r="B1149" t="s">
        <v>6555</v>
      </c>
      <c r="D1149" t="s">
        <v>6556</v>
      </c>
      <c r="E1149" t="s">
        <v>6557</v>
      </c>
      <c r="F1149" t="s">
        <v>5307</v>
      </c>
      <c r="G1149" t="s">
        <v>1531</v>
      </c>
      <c r="H1149">
        <v>45202</v>
      </c>
      <c r="I1149" t="s">
        <v>86</v>
      </c>
      <c r="J1149" t="s">
        <v>6558</v>
      </c>
      <c r="L1149" t="s">
        <v>51</v>
      </c>
      <c r="M1149" t="s">
        <v>90</v>
      </c>
      <c r="N1149" t="s">
        <v>53</v>
      </c>
      <c r="O1149" t="s">
        <v>37</v>
      </c>
      <c r="P1149" t="s">
        <v>38</v>
      </c>
      <c r="Q1149" s="1">
        <v>18568</v>
      </c>
      <c r="R1149" t="s">
        <v>39</v>
      </c>
      <c r="W1149">
        <v>1348</v>
      </c>
      <c r="X1149">
        <v>1512465163650</v>
      </c>
      <c r="Y1149">
        <v>1512465163650</v>
      </c>
    </row>
    <row r="1150" spans="1:25" x14ac:dyDescent="0.3">
      <c r="A1150">
        <v>1349</v>
      </c>
      <c r="B1150" t="s">
        <v>6559</v>
      </c>
      <c r="D1150" t="s">
        <v>6560</v>
      </c>
      <c r="E1150" t="s">
        <v>6561</v>
      </c>
      <c r="F1150" t="s">
        <v>6562</v>
      </c>
      <c r="G1150" t="s">
        <v>6563</v>
      </c>
      <c r="H1150">
        <v>72745</v>
      </c>
      <c r="I1150" t="s">
        <v>86</v>
      </c>
      <c r="J1150" t="s">
        <v>6564</v>
      </c>
      <c r="K1150" t="s">
        <v>6565</v>
      </c>
      <c r="L1150" t="s">
        <v>2814</v>
      </c>
      <c r="M1150" t="s">
        <v>90</v>
      </c>
      <c r="N1150" t="s">
        <v>2815</v>
      </c>
      <c r="O1150" t="s">
        <v>151</v>
      </c>
      <c r="P1150" t="s">
        <v>79</v>
      </c>
      <c r="Q1150" t="s">
        <v>324</v>
      </c>
      <c r="R1150" t="s">
        <v>325</v>
      </c>
      <c r="S1150" t="s">
        <v>64</v>
      </c>
      <c r="T1150" t="s">
        <v>65</v>
      </c>
      <c r="U1150" t="s">
        <v>113</v>
      </c>
      <c r="V1150" t="s">
        <v>95</v>
      </c>
      <c r="W1150">
        <v>1349</v>
      </c>
      <c r="X1150">
        <v>1512465164353</v>
      </c>
      <c r="Y1150">
        <v>1512465164353</v>
      </c>
    </row>
    <row r="1151" spans="1:25" x14ac:dyDescent="0.3">
      <c r="A1151">
        <v>1350</v>
      </c>
      <c r="B1151" t="s">
        <v>6566</v>
      </c>
      <c r="C1151" t="s">
        <v>6567</v>
      </c>
      <c r="D1151" t="s">
        <v>4485</v>
      </c>
      <c r="E1151" t="s">
        <v>4486</v>
      </c>
      <c r="F1151" t="s">
        <v>85</v>
      </c>
      <c r="G1151" t="s">
        <v>85</v>
      </c>
      <c r="H1151">
        <v>10004</v>
      </c>
      <c r="I1151" t="s">
        <v>86</v>
      </c>
      <c r="J1151" t="s">
        <v>4487</v>
      </c>
      <c r="K1151" t="s">
        <v>6568</v>
      </c>
      <c r="L1151" t="s">
        <v>51</v>
      </c>
      <c r="M1151" t="s">
        <v>90</v>
      </c>
      <c r="N1151" t="s">
        <v>53</v>
      </c>
      <c r="O1151" t="s">
        <v>37</v>
      </c>
      <c r="P1151" t="s">
        <v>38</v>
      </c>
      <c r="Q1151" t="s">
        <v>100</v>
      </c>
      <c r="R1151" t="s">
        <v>101</v>
      </c>
      <c r="S1151" t="s">
        <v>64</v>
      </c>
      <c r="T1151" t="s">
        <v>65</v>
      </c>
      <c r="U1151" t="s">
        <v>41</v>
      </c>
      <c r="V1151" t="s">
        <v>42</v>
      </c>
      <c r="W1151">
        <v>1350</v>
      </c>
      <c r="X1151">
        <v>1512465164395</v>
      </c>
      <c r="Y1151">
        <v>1512465164395</v>
      </c>
    </row>
    <row r="1152" spans="1:25" x14ac:dyDescent="0.3">
      <c r="A1152">
        <v>1351</v>
      </c>
      <c r="B1152" t="s">
        <v>3625</v>
      </c>
      <c r="C1152" t="s">
        <v>6569</v>
      </c>
      <c r="D1152" t="s">
        <v>6570</v>
      </c>
      <c r="I1152" t="s">
        <v>48</v>
      </c>
      <c r="J1152" t="s">
        <v>6571</v>
      </c>
      <c r="K1152" t="s">
        <v>6572</v>
      </c>
      <c r="L1152" t="s">
        <v>2019</v>
      </c>
      <c r="M1152" t="s">
        <v>52</v>
      </c>
      <c r="N1152" t="s">
        <v>2020</v>
      </c>
      <c r="O1152" t="s">
        <v>37</v>
      </c>
      <c r="P1152" t="s">
        <v>38</v>
      </c>
      <c r="Q1152" s="2">
        <v>43009</v>
      </c>
      <c r="R1152" t="s">
        <v>65</v>
      </c>
      <c r="S1152" t="s">
        <v>64</v>
      </c>
      <c r="T1152" t="s">
        <v>65</v>
      </c>
      <c r="U1152" t="s">
        <v>113</v>
      </c>
      <c r="V1152" t="s">
        <v>95</v>
      </c>
      <c r="W1152">
        <v>1351</v>
      </c>
      <c r="X1152">
        <v>1512465164885</v>
      </c>
      <c r="Y1152">
        <v>1512465164885</v>
      </c>
    </row>
    <row r="1153" spans="1:25" x14ac:dyDescent="0.3">
      <c r="A1153">
        <v>1352</v>
      </c>
      <c r="B1153" t="s">
        <v>6573</v>
      </c>
      <c r="C1153" t="s">
        <v>6574</v>
      </c>
      <c r="D1153" t="s">
        <v>6575</v>
      </c>
      <c r="E1153" t="s">
        <v>6576</v>
      </c>
      <c r="F1153" t="s">
        <v>47</v>
      </c>
      <c r="G1153" t="s">
        <v>47</v>
      </c>
      <c r="H1153">
        <v>10178</v>
      </c>
      <c r="I1153" t="s">
        <v>48</v>
      </c>
      <c r="J1153" t="s">
        <v>6577</v>
      </c>
      <c r="K1153" t="s">
        <v>6578</v>
      </c>
      <c r="L1153" t="s">
        <v>51</v>
      </c>
      <c r="M1153" t="s">
        <v>52</v>
      </c>
      <c r="N1153" t="s">
        <v>53</v>
      </c>
      <c r="O1153" t="s">
        <v>37</v>
      </c>
      <c r="P1153" t="s">
        <v>38</v>
      </c>
      <c r="Q1153" s="1">
        <v>18568</v>
      </c>
      <c r="R1153" t="s">
        <v>39</v>
      </c>
      <c r="S1153" t="s">
        <v>40</v>
      </c>
      <c r="T1153" t="s">
        <v>39</v>
      </c>
      <c r="U1153" t="s">
        <v>41</v>
      </c>
      <c r="V1153" t="s">
        <v>42</v>
      </c>
      <c r="W1153">
        <v>1352</v>
      </c>
      <c r="X1153">
        <v>1512465166200</v>
      </c>
      <c r="Y1153">
        <v>1512465166200</v>
      </c>
    </row>
    <row r="1154" spans="1:25" x14ac:dyDescent="0.3">
      <c r="A1154">
        <v>1353</v>
      </c>
      <c r="C1154" t="s">
        <v>6579</v>
      </c>
      <c r="D1154" t="s">
        <v>6580</v>
      </c>
      <c r="E1154" t="s">
        <v>6581</v>
      </c>
      <c r="F1154" t="s">
        <v>6582</v>
      </c>
      <c r="G1154" t="s">
        <v>6583</v>
      </c>
      <c r="H1154">
        <v>10153</v>
      </c>
      <c r="I1154" t="s">
        <v>146</v>
      </c>
      <c r="J1154" t="s">
        <v>6584</v>
      </c>
      <c r="L1154" t="s">
        <v>34</v>
      </c>
      <c r="M1154" t="s">
        <v>149</v>
      </c>
      <c r="N1154" t="s">
        <v>36</v>
      </c>
      <c r="O1154" t="s">
        <v>37</v>
      </c>
      <c r="P1154" t="s">
        <v>38</v>
      </c>
      <c r="Q1154" s="2">
        <v>43009</v>
      </c>
      <c r="R1154" t="s">
        <v>65</v>
      </c>
      <c r="W1154">
        <v>1353</v>
      </c>
      <c r="X1154">
        <v>1512465166461</v>
      </c>
      <c r="Y1154">
        <v>1512465166461</v>
      </c>
    </row>
    <row r="1155" spans="1:25" x14ac:dyDescent="0.3">
      <c r="A1155">
        <v>1354</v>
      </c>
      <c r="B1155" t="s">
        <v>6585</v>
      </c>
      <c r="D1155" t="s">
        <v>6586</v>
      </c>
      <c r="E1155" t="s">
        <v>6587</v>
      </c>
      <c r="F1155" t="s">
        <v>1740</v>
      </c>
      <c r="G1155" t="s">
        <v>157</v>
      </c>
      <c r="H1155">
        <v>95014</v>
      </c>
      <c r="I1155" t="s">
        <v>86</v>
      </c>
      <c r="J1155" t="s">
        <v>6588</v>
      </c>
      <c r="K1155" t="s">
        <v>6589</v>
      </c>
      <c r="L1155" t="s">
        <v>219</v>
      </c>
      <c r="M1155" t="s">
        <v>90</v>
      </c>
      <c r="N1155" t="s">
        <v>220</v>
      </c>
      <c r="O1155" t="s">
        <v>151</v>
      </c>
      <c r="P1155" t="s">
        <v>79</v>
      </c>
      <c r="Q1155" t="s">
        <v>324</v>
      </c>
      <c r="R1155" t="s">
        <v>325</v>
      </c>
      <c r="W1155">
        <v>1354</v>
      </c>
      <c r="X1155">
        <v>1512465166526</v>
      </c>
      <c r="Y1155">
        <v>1512465166526</v>
      </c>
    </row>
    <row r="1156" spans="1:25" x14ac:dyDescent="0.3">
      <c r="A1156">
        <v>1355</v>
      </c>
      <c r="B1156" t="s">
        <v>6590</v>
      </c>
      <c r="C1156" t="s">
        <v>6591</v>
      </c>
      <c r="D1156" t="s">
        <v>6592</v>
      </c>
      <c r="E1156" t="s">
        <v>6593</v>
      </c>
      <c r="F1156" t="s">
        <v>6594</v>
      </c>
      <c r="G1156" t="s">
        <v>2393</v>
      </c>
      <c r="H1156" t="s">
        <v>6595</v>
      </c>
      <c r="I1156" t="s">
        <v>460</v>
      </c>
      <c r="J1156" t="s">
        <v>6596</v>
      </c>
      <c r="K1156" t="s">
        <v>6597</v>
      </c>
      <c r="L1156" t="s">
        <v>300</v>
      </c>
      <c r="M1156" t="s">
        <v>463</v>
      </c>
      <c r="N1156" t="s">
        <v>301</v>
      </c>
      <c r="O1156" t="s">
        <v>151</v>
      </c>
      <c r="P1156" t="s">
        <v>79</v>
      </c>
      <c r="Q1156" t="s">
        <v>324</v>
      </c>
      <c r="R1156" t="s">
        <v>325</v>
      </c>
      <c r="S1156" t="s">
        <v>40</v>
      </c>
      <c r="T1156" t="s">
        <v>39</v>
      </c>
      <c r="U1156" t="s">
        <v>113</v>
      </c>
      <c r="V1156" t="s">
        <v>95</v>
      </c>
      <c r="W1156">
        <v>1355</v>
      </c>
      <c r="X1156">
        <v>1512465166843</v>
      </c>
      <c r="Y1156">
        <v>1512465166843</v>
      </c>
    </row>
    <row r="1157" spans="1:25" x14ac:dyDescent="0.3">
      <c r="A1157">
        <v>1356</v>
      </c>
      <c r="B1157" t="s">
        <v>6598</v>
      </c>
      <c r="C1157" t="s">
        <v>6599</v>
      </c>
      <c r="D1157" t="s">
        <v>6600</v>
      </c>
      <c r="E1157" t="s">
        <v>6601</v>
      </c>
      <c r="F1157" t="s">
        <v>6602</v>
      </c>
      <c r="G1157" t="s">
        <v>514</v>
      </c>
      <c r="H1157">
        <v>94230</v>
      </c>
      <c r="I1157" t="s">
        <v>340</v>
      </c>
      <c r="J1157" t="s">
        <v>6603</v>
      </c>
      <c r="K1157" t="s">
        <v>6604</v>
      </c>
      <c r="L1157" t="s">
        <v>787</v>
      </c>
      <c r="M1157" t="s">
        <v>344</v>
      </c>
      <c r="N1157" t="s">
        <v>788</v>
      </c>
      <c r="O1157" t="s">
        <v>37</v>
      </c>
      <c r="P1157" t="s">
        <v>38</v>
      </c>
      <c r="Q1157" t="s">
        <v>221</v>
      </c>
      <c r="R1157" t="s">
        <v>222</v>
      </c>
      <c r="S1157" t="s">
        <v>64</v>
      </c>
      <c r="T1157" t="s">
        <v>65</v>
      </c>
      <c r="U1157" t="s">
        <v>41</v>
      </c>
      <c r="V1157" t="s">
        <v>42</v>
      </c>
      <c r="W1157">
        <v>1356</v>
      </c>
      <c r="X1157">
        <v>1512465167199</v>
      </c>
      <c r="Y1157">
        <v>1512465167199</v>
      </c>
    </row>
    <row r="1158" spans="1:25" x14ac:dyDescent="0.3">
      <c r="A1158">
        <v>1357</v>
      </c>
      <c r="B1158" t="s">
        <v>2135</v>
      </c>
      <c r="D1158" t="s">
        <v>6605</v>
      </c>
      <c r="E1158" t="s">
        <v>6606</v>
      </c>
      <c r="F1158" t="s">
        <v>741</v>
      </c>
      <c r="G1158" t="s">
        <v>742</v>
      </c>
      <c r="H1158">
        <v>78701</v>
      </c>
      <c r="I1158" t="s">
        <v>86</v>
      </c>
      <c r="J1158" t="s">
        <v>6607</v>
      </c>
      <c r="L1158" t="s">
        <v>2195</v>
      </c>
      <c r="M1158" t="s">
        <v>90</v>
      </c>
      <c r="N1158" t="s">
        <v>2196</v>
      </c>
      <c r="O1158" t="s">
        <v>92</v>
      </c>
      <c r="P1158" t="s">
        <v>93</v>
      </c>
      <c r="Q1158" s="1">
        <v>18568</v>
      </c>
      <c r="R1158" t="s">
        <v>39</v>
      </c>
      <c r="W1158">
        <v>1357</v>
      </c>
      <c r="X1158">
        <v>1512465167826</v>
      </c>
      <c r="Y1158">
        <v>1512465167826</v>
      </c>
    </row>
    <row r="1159" spans="1:25" x14ac:dyDescent="0.3">
      <c r="A1159">
        <v>1358</v>
      </c>
      <c r="B1159" t="s">
        <v>43</v>
      </c>
      <c r="D1159" t="s">
        <v>6608</v>
      </c>
      <c r="E1159" t="s">
        <v>6609</v>
      </c>
      <c r="F1159" t="s">
        <v>47</v>
      </c>
      <c r="G1159" t="s">
        <v>47</v>
      </c>
      <c r="H1159">
        <v>10179</v>
      </c>
      <c r="I1159" t="s">
        <v>48</v>
      </c>
      <c r="J1159" t="s">
        <v>6610</v>
      </c>
      <c r="K1159" t="s">
        <v>6611</v>
      </c>
      <c r="L1159" t="s">
        <v>148</v>
      </c>
      <c r="M1159" t="s">
        <v>52</v>
      </c>
      <c r="N1159" t="s">
        <v>150</v>
      </c>
      <c r="O1159" t="s">
        <v>37</v>
      </c>
      <c r="P1159" t="s">
        <v>38</v>
      </c>
      <c r="Q1159" t="s">
        <v>100</v>
      </c>
      <c r="R1159" t="s">
        <v>101</v>
      </c>
      <c r="S1159" t="s">
        <v>64</v>
      </c>
      <c r="T1159" t="s">
        <v>65</v>
      </c>
      <c r="U1159" t="s">
        <v>41</v>
      </c>
      <c r="V1159" t="s">
        <v>42</v>
      </c>
      <c r="W1159">
        <v>1358</v>
      </c>
      <c r="X1159">
        <v>1512465168811</v>
      </c>
      <c r="Y1159">
        <v>1512465168811</v>
      </c>
    </row>
    <row r="1160" spans="1:25" x14ac:dyDescent="0.3">
      <c r="A1160">
        <v>1359</v>
      </c>
      <c r="B1160" t="s">
        <v>6612</v>
      </c>
      <c r="D1160" t="s">
        <v>6613</v>
      </c>
      <c r="E1160" t="s">
        <v>6614</v>
      </c>
      <c r="F1160" t="s">
        <v>47</v>
      </c>
      <c r="G1160" t="s">
        <v>47</v>
      </c>
      <c r="H1160">
        <v>10178</v>
      </c>
      <c r="I1160" t="s">
        <v>48</v>
      </c>
      <c r="J1160" t="s">
        <v>6615</v>
      </c>
      <c r="K1160" t="s">
        <v>6616</v>
      </c>
      <c r="L1160" t="s">
        <v>130</v>
      </c>
      <c r="M1160" t="s">
        <v>52</v>
      </c>
      <c r="N1160" t="s">
        <v>131</v>
      </c>
      <c r="O1160" t="s">
        <v>37</v>
      </c>
      <c r="P1160" t="s">
        <v>38</v>
      </c>
      <c r="Q1160" t="s">
        <v>78</v>
      </c>
      <c r="R1160" t="s">
        <v>79</v>
      </c>
      <c r="S1160" t="s">
        <v>64</v>
      </c>
      <c r="T1160" t="s">
        <v>65</v>
      </c>
      <c r="U1160" t="s">
        <v>41</v>
      </c>
      <c r="V1160" t="s">
        <v>42</v>
      </c>
      <c r="W1160">
        <v>1359</v>
      </c>
      <c r="X1160">
        <v>1512465169451</v>
      </c>
      <c r="Y1160">
        <v>1512465169451</v>
      </c>
    </row>
    <row r="1161" spans="1:25" x14ac:dyDescent="0.3">
      <c r="A1161">
        <v>1360</v>
      </c>
      <c r="B1161" t="s">
        <v>6617</v>
      </c>
      <c r="C1161" t="s">
        <v>6618</v>
      </c>
      <c r="D1161" t="s">
        <v>6619</v>
      </c>
      <c r="E1161" t="s">
        <v>6620</v>
      </c>
      <c r="F1161" t="s">
        <v>437</v>
      </c>
      <c r="G1161" t="s">
        <v>438</v>
      </c>
      <c r="H1161">
        <v>80809</v>
      </c>
      <c r="I1161" t="s">
        <v>48</v>
      </c>
      <c r="J1161" t="s">
        <v>6621</v>
      </c>
      <c r="K1161" t="s">
        <v>6622</v>
      </c>
      <c r="L1161" t="s">
        <v>821</v>
      </c>
      <c r="M1161" t="s">
        <v>52</v>
      </c>
      <c r="N1161" t="s">
        <v>822</v>
      </c>
      <c r="O1161" t="s">
        <v>151</v>
      </c>
      <c r="P1161" t="s">
        <v>79</v>
      </c>
      <c r="Q1161" t="s">
        <v>324</v>
      </c>
      <c r="R1161" t="s">
        <v>325</v>
      </c>
      <c r="S1161" t="s">
        <v>40</v>
      </c>
      <c r="T1161" t="s">
        <v>39</v>
      </c>
      <c r="U1161" t="s">
        <v>41</v>
      </c>
      <c r="V1161" t="s">
        <v>42</v>
      </c>
      <c r="W1161">
        <v>1360</v>
      </c>
      <c r="X1161">
        <v>1512465169517</v>
      </c>
      <c r="Y1161">
        <v>1512465169517</v>
      </c>
    </row>
    <row r="1162" spans="1:25" x14ac:dyDescent="0.3">
      <c r="A1162">
        <v>1361</v>
      </c>
      <c r="B1162" t="s">
        <v>536</v>
      </c>
      <c r="C1162" t="s">
        <v>6623</v>
      </c>
      <c r="D1162" t="s">
        <v>6624</v>
      </c>
      <c r="E1162" t="s">
        <v>6625</v>
      </c>
      <c r="G1162" t="s">
        <v>3273</v>
      </c>
      <c r="I1162" t="s">
        <v>3086</v>
      </c>
      <c r="J1162" t="s">
        <v>6626</v>
      </c>
      <c r="K1162" t="s">
        <v>6627</v>
      </c>
      <c r="L1162" t="s">
        <v>255</v>
      </c>
      <c r="M1162" t="s">
        <v>3090</v>
      </c>
      <c r="N1162" t="s">
        <v>256</v>
      </c>
      <c r="O1162" t="s">
        <v>37</v>
      </c>
      <c r="P1162" t="s">
        <v>38</v>
      </c>
      <c r="Q1162" t="s">
        <v>100</v>
      </c>
      <c r="R1162" t="s">
        <v>101</v>
      </c>
      <c r="S1162" t="s">
        <v>64</v>
      </c>
      <c r="T1162" t="s">
        <v>65</v>
      </c>
      <c r="U1162" t="s">
        <v>113</v>
      </c>
      <c r="V1162" t="s">
        <v>95</v>
      </c>
      <c r="W1162">
        <v>1361</v>
      </c>
      <c r="X1162">
        <v>1512465169811</v>
      </c>
      <c r="Y1162">
        <v>1512465169811</v>
      </c>
    </row>
    <row r="1163" spans="1:25" x14ac:dyDescent="0.3">
      <c r="A1163">
        <v>1362</v>
      </c>
      <c r="B1163" t="s">
        <v>6628</v>
      </c>
      <c r="D1163" t="s">
        <v>6629</v>
      </c>
      <c r="E1163" t="s">
        <v>1627</v>
      </c>
      <c r="I1163" t="s">
        <v>1627</v>
      </c>
      <c r="J1163" t="s">
        <v>6630</v>
      </c>
      <c r="K1163" t="s">
        <v>6631</v>
      </c>
      <c r="L1163" t="s">
        <v>901</v>
      </c>
      <c r="M1163" t="s">
        <v>1630</v>
      </c>
      <c r="N1163" t="s">
        <v>902</v>
      </c>
      <c r="O1163" t="s">
        <v>92</v>
      </c>
      <c r="P1163" t="s">
        <v>93</v>
      </c>
      <c r="Q1163" s="2">
        <v>43009</v>
      </c>
      <c r="R1163" t="s">
        <v>65</v>
      </c>
      <c r="S1163" t="s">
        <v>293</v>
      </c>
      <c r="T1163" t="s">
        <v>101</v>
      </c>
      <c r="U1163" t="s">
        <v>41</v>
      </c>
      <c r="V1163" t="s">
        <v>42</v>
      </c>
      <c r="W1163">
        <v>1362</v>
      </c>
      <c r="X1163">
        <v>1512465169829</v>
      </c>
      <c r="Y1163">
        <v>1512465169829</v>
      </c>
    </row>
    <row r="1164" spans="1:25" x14ac:dyDescent="0.3">
      <c r="A1164">
        <v>1363</v>
      </c>
      <c r="B1164" t="s">
        <v>6271</v>
      </c>
      <c r="D1164" t="s">
        <v>6632</v>
      </c>
      <c r="I1164" t="s">
        <v>48</v>
      </c>
      <c r="J1164" t="s">
        <v>6633</v>
      </c>
      <c r="K1164" t="s">
        <v>6634</v>
      </c>
      <c r="L1164" t="s">
        <v>901</v>
      </c>
      <c r="M1164" t="s">
        <v>52</v>
      </c>
      <c r="N1164" t="s">
        <v>902</v>
      </c>
      <c r="O1164" t="s">
        <v>37</v>
      </c>
      <c r="P1164" t="s">
        <v>38</v>
      </c>
      <c r="Q1164" s="1">
        <v>18568</v>
      </c>
      <c r="R1164" t="s">
        <v>39</v>
      </c>
      <c r="S1164" t="s">
        <v>64</v>
      </c>
      <c r="T1164" t="s">
        <v>65</v>
      </c>
      <c r="U1164" t="s">
        <v>41</v>
      </c>
      <c r="V1164" t="s">
        <v>42</v>
      </c>
      <c r="W1164">
        <v>1363</v>
      </c>
      <c r="X1164">
        <v>1512465170870</v>
      </c>
      <c r="Y1164">
        <v>1512465170870</v>
      </c>
    </row>
    <row r="1165" spans="1:25" x14ac:dyDescent="0.3">
      <c r="A1165">
        <v>1364</v>
      </c>
      <c r="B1165" t="s">
        <v>6635</v>
      </c>
      <c r="D1165" t="s">
        <v>2975</v>
      </c>
      <c r="F1165" t="s">
        <v>2976</v>
      </c>
      <c r="G1165" t="s">
        <v>2977</v>
      </c>
      <c r="I1165" t="s">
        <v>2978</v>
      </c>
      <c r="J1165" t="s">
        <v>2979</v>
      </c>
      <c r="L1165" t="s">
        <v>321</v>
      </c>
      <c r="M1165" t="s">
        <v>2981</v>
      </c>
      <c r="N1165" t="s">
        <v>323</v>
      </c>
      <c r="O1165" t="s">
        <v>151</v>
      </c>
      <c r="P1165" t="s">
        <v>79</v>
      </c>
      <c r="Q1165" t="s">
        <v>94</v>
      </c>
      <c r="R1165" t="s">
        <v>95</v>
      </c>
      <c r="W1165">
        <v>1364</v>
      </c>
      <c r="X1165">
        <v>1512465170979</v>
      </c>
      <c r="Y1165">
        <v>1512465170979</v>
      </c>
    </row>
    <row r="1166" spans="1:25" x14ac:dyDescent="0.3">
      <c r="A1166">
        <v>1365</v>
      </c>
      <c r="B1166" t="s">
        <v>6636</v>
      </c>
      <c r="D1166" t="s">
        <v>6022</v>
      </c>
      <c r="F1166" t="s">
        <v>6023</v>
      </c>
      <c r="G1166" t="s">
        <v>6024</v>
      </c>
      <c r="H1166">
        <v>500032</v>
      </c>
      <c r="I1166" t="s">
        <v>204</v>
      </c>
      <c r="J1166" t="s">
        <v>6025</v>
      </c>
      <c r="L1166" t="s">
        <v>1670</v>
      </c>
      <c r="M1166" t="s">
        <v>207</v>
      </c>
      <c r="N1166" t="s">
        <v>1671</v>
      </c>
      <c r="O1166" t="s">
        <v>1046</v>
      </c>
      <c r="P1166" t="s">
        <v>1047</v>
      </c>
      <c r="Q1166" s="1">
        <v>18568</v>
      </c>
      <c r="R1166" t="s">
        <v>39</v>
      </c>
      <c r="W1166">
        <v>1365</v>
      </c>
      <c r="X1166">
        <v>1512465171818</v>
      </c>
      <c r="Y1166">
        <v>1512465171818</v>
      </c>
    </row>
    <row r="1167" spans="1:25" x14ac:dyDescent="0.3">
      <c r="A1167">
        <v>1366</v>
      </c>
      <c r="B1167" t="s">
        <v>25</v>
      </c>
      <c r="D1167" t="s">
        <v>6637</v>
      </c>
      <c r="E1167" t="s">
        <v>6638</v>
      </c>
      <c r="F1167" t="s">
        <v>47</v>
      </c>
      <c r="G1167" t="s">
        <v>47</v>
      </c>
      <c r="H1167">
        <v>10119</v>
      </c>
      <c r="I1167" t="s">
        <v>48</v>
      </c>
      <c r="J1167" t="s">
        <v>6639</v>
      </c>
      <c r="K1167" t="s">
        <v>6640</v>
      </c>
      <c r="L1167" t="s">
        <v>3461</v>
      </c>
      <c r="M1167" t="s">
        <v>52</v>
      </c>
      <c r="N1167" t="s">
        <v>3462</v>
      </c>
      <c r="O1167" t="s">
        <v>37</v>
      </c>
      <c r="P1167" t="s">
        <v>38</v>
      </c>
      <c r="Q1167" t="s">
        <v>100</v>
      </c>
      <c r="R1167" t="s">
        <v>101</v>
      </c>
      <c r="S1167" t="s">
        <v>64</v>
      </c>
      <c r="T1167" t="s">
        <v>65</v>
      </c>
      <c r="U1167" t="s">
        <v>41</v>
      </c>
      <c r="V1167" t="s">
        <v>42</v>
      </c>
      <c r="W1167">
        <v>1366</v>
      </c>
      <c r="X1167">
        <v>1512465172443</v>
      </c>
      <c r="Y1167">
        <v>1512465172443</v>
      </c>
    </row>
    <row r="1168" spans="1:25" x14ac:dyDescent="0.3">
      <c r="A1168">
        <v>1367</v>
      </c>
      <c r="B1168" t="s">
        <v>6271</v>
      </c>
      <c r="C1168" t="s">
        <v>6641</v>
      </c>
      <c r="D1168" t="s">
        <v>6642</v>
      </c>
      <c r="E1168" t="s">
        <v>6643</v>
      </c>
      <c r="F1168" t="s">
        <v>57</v>
      </c>
      <c r="G1168" t="s">
        <v>58</v>
      </c>
      <c r="H1168" t="s">
        <v>6644</v>
      </c>
      <c r="I1168" t="s">
        <v>60</v>
      </c>
      <c r="J1168" t="s">
        <v>6645</v>
      </c>
      <c r="K1168" t="s">
        <v>6646</v>
      </c>
      <c r="L1168" t="s">
        <v>110</v>
      </c>
      <c r="M1168" t="s">
        <v>63</v>
      </c>
      <c r="N1168" t="s">
        <v>111</v>
      </c>
      <c r="O1168" t="s">
        <v>37</v>
      </c>
      <c r="P1168" t="s">
        <v>38</v>
      </c>
      <c r="Q1168" s="2">
        <v>43009</v>
      </c>
      <c r="R1168" t="s">
        <v>65</v>
      </c>
      <c r="U1168" t="s">
        <v>41</v>
      </c>
      <c r="V1168" t="s">
        <v>42</v>
      </c>
      <c r="W1168">
        <v>1367</v>
      </c>
      <c r="X1168">
        <v>1512465172559</v>
      </c>
      <c r="Y1168">
        <v>1512465172559</v>
      </c>
    </row>
    <row r="1169" spans="1:25" x14ac:dyDescent="0.3">
      <c r="A1169">
        <v>1368</v>
      </c>
      <c r="B1169" t="s">
        <v>6647</v>
      </c>
      <c r="C1169" t="s">
        <v>6648</v>
      </c>
      <c r="D1169" t="s">
        <v>6649</v>
      </c>
      <c r="E1169" t="s">
        <v>6650</v>
      </c>
      <c r="F1169" t="s">
        <v>2100</v>
      </c>
      <c r="H1169">
        <v>2100</v>
      </c>
      <c r="I1169" t="s">
        <v>1419</v>
      </c>
      <c r="J1169" t="s">
        <v>6651</v>
      </c>
      <c r="K1169" t="s">
        <v>6652</v>
      </c>
      <c r="L1169" t="s">
        <v>6653</v>
      </c>
      <c r="M1169" t="s">
        <v>1422</v>
      </c>
      <c r="N1169" t="s">
        <v>6654</v>
      </c>
      <c r="O1169" t="s">
        <v>37</v>
      </c>
      <c r="P1169" t="s">
        <v>38</v>
      </c>
      <c r="Q1169" s="1">
        <v>18568</v>
      </c>
      <c r="R1169" t="s">
        <v>39</v>
      </c>
      <c r="S1169" t="s">
        <v>64</v>
      </c>
      <c r="T1169" t="s">
        <v>65</v>
      </c>
      <c r="U1169" t="s">
        <v>41</v>
      </c>
      <c r="V1169" t="s">
        <v>42</v>
      </c>
      <c r="W1169">
        <v>1368</v>
      </c>
      <c r="X1169">
        <v>1512465172677</v>
      </c>
      <c r="Y1169">
        <v>1512465172677</v>
      </c>
    </row>
    <row r="1170" spans="1:25" x14ac:dyDescent="0.3">
      <c r="A1170">
        <v>1369</v>
      </c>
      <c r="B1170" t="s">
        <v>66</v>
      </c>
      <c r="C1170" t="s">
        <v>6655</v>
      </c>
      <c r="D1170" t="s">
        <v>6656</v>
      </c>
      <c r="E1170" t="s">
        <v>6657</v>
      </c>
      <c r="F1170" t="s">
        <v>47</v>
      </c>
      <c r="G1170" t="s">
        <v>47</v>
      </c>
      <c r="H1170">
        <v>10435</v>
      </c>
      <c r="I1170" t="s">
        <v>48</v>
      </c>
      <c r="J1170" t="s">
        <v>6658</v>
      </c>
      <c r="K1170" t="s">
        <v>6659</v>
      </c>
      <c r="L1170" t="s">
        <v>34</v>
      </c>
      <c r="M1170" t="s">
        <v>52</v>
      </c>
      <c r="N1170" t="s">
        <v>36</v>
      </c>
      <c r="O1170" t="s">
        <v>37</v>
      </c>
      <c r="P1170" t="s">
        <v>38</v>
      </c>
      <c r="Q1170" s="1">
        <v>18568</v>
      </c>
      <c r="R1170" t="s">
        <v>39</v>
      </c>
      <c r="S1170" t="s">
        <v>64</v>
      </c>
      <c r="T1170" t="s">
        <v>65</v>
      </c>
      <c r="U1170" t="s">
        <v>41</v>
      </c>
      <c r="V1170" t="s">
        <v>42</v>
      </c>
      <c r="W1170">
        <v>1369</v>
      </c>
      <c r="X1170">
        <v>1512465173447</v>
      </c>
      <c r="Y1170">
        <v>1512465173447</v>
      </c>
    </row>
    <row r="1171" spans="1:25" x14ac:dyDescent="0.3">
      <c r="A1171">
        <v>1370</v>
      </c>
      <c r="B1171" t="s">
        <v>2271</v>
      </c>
      <c r="C1171" t="s">
        <v>6660</v>
      </c>
      <c r="D1171">
        <v>1871</v>
      </c>
      <c r="E1171" t="s">
        <v>6661</v>
      </c>
      <c r="F1171" t="s">
        <v>1904</v>
      </c>
      <c r="G1171" t="s">
        <v>493</v>
      </c>
      <c r="H1171">
        <v>60654</v>
      </c>
      <c r="I1171" t="s">
        <v>86</v>
      </c>
      <c r="J1171" t="s">
        <v>6662</v>
      </c>
      <c r="K1171" t="s">
        <v>6663</v>
      </c>
      <c r="L1171" t="s">
        <v>51</v>
      </c>
      <c r="M1171" t="s">
        <v>90</v>
      </c>
      <c r="N1171" t="s">
        <v>53</v>
      </c>
      <c r="O1171" t="s">
        <v>1046</v>
      </c>
      <c r="P1171" t="s">
        <v>1047</v>
      </c>
      <c r="Q1171" s="1">
        <v>18568</v>
      </c>
      <c r="R1171" t="s">
        <v>39</v>
      </c>
      <c r="S1171" t="s">
        <v>40</v>
      </c>
      <c r="T1171" t="s">
        <v>39</v>
      </c>
      <c r="U1171" t="s">
        <v>41</v>
      </c>
      <c r="V1171" t="s">
        <v>42</v>
      </c>
      <c r="W1171">
        <v>1370</v>
      </c>
      <c r="X1171">
        <v>1512465174154</v>
      </c>
      <c r="Y1171">
        <v>1512465174154</v>
      </c>
    </row>
    <row r="1172" spans="1:25" x14ac:dyDescent="0.3">
      <c r="A1172">
        <v>1371</v>
      </c>
      <c r="B1172" t="s">
        <v>5408</v>
      </c>
      <c r="C1172" t="s">
        <v>6664</v>
      </c>
      <c r="D1172" t="s">
        <v>6665</v>
      </c>
      <c r="F1172" t="s">
        <v>85</v>
      </c>
      <c r="G1172" t="s">
        <v>85</v>
      </c>
      <c r="H1172">
        <v>11201</v>
      </c>
      <c r="I1172" t="s">
        <v>86</v>
      </c>
      <c r="J1172" t="s">
        <v>6666</v>
      </c>
      <c r="L1172" t="s">
        <v>51</v>
      </c>
      <c r="M1172" t="s">
        <v>90</v>
      </c>
      <c r="N1172" t="s">
        <v>53</v>
      </c>
      <c r="O1172" t="s">
        <v>37</v>
      </c>
      <c r="P1172" t="s">
        <v>38</v>
      </c>
      <c r="Q1172" s="2">
        <v>43009</v>
      </c>
      <c r="R1172" t="s">
        <v>65</v>
      </c>
      <c r="W1172">
        <v>1371</v>
      </c>
      <c r="X1172">
        <v>1512465174913</v>
      </c>
      <c r="Y1172">
        <v>1512465174913</v>
      </c>
    </row>
    <row r="1173" spans="1:25" x14ac:dyDescent="0.3">
      <c r="A1173">
        <v>1372</v>
      </c>
      <c r="B1173" t="s">
        <v>6667</v>
      </c>
      <c r="C1173" t="s">
        <v>6668</v>
      </c>
      <c r="D1173" t="s">
        <v>6669</v>
      </c>
      <c r="E1173" t="s">
        <v>6670</v>
      </c>
      <c r="F1173" t="s">
        <v>6671</v>
      </c>
      <c r="G1173" t="s">
        <v>1689</v>
      </c>
      <c r="I1173" t="s">
        <v>86</v>
      </c>
      <c r="J1173" t="s">
        <v>6672</v>
      </c>
      <c r="K1173" t="s">
        <v>6673</v>
      </c>
      <c r="L1173" t="s">
        <v>901</v>
      </c>
      <c r="M1173" t="s">
        <v>90</v>
      </c>
      <c r="N1173" t="s">
        <v>902</v>
      </c>
      <c r="O1173" t="s">
        <v>37</v>
      </c>
      <c r="P1173" t="s">
        <v>38</v>
      </c>
      <c r="Q1173" s="2">
        <v>43009</v>
      </c>
      <c r="R1173" t="s">
        <v>65</v>
      </c>
      <c r="S1173" t="s">
        <v>80</v>
      </c>
      <c r="T1173" t="s">
        <v>79</v>
      </c>
      <c r="U1173" t="s">
        <v>41</v>
      </c>
      <c r="V1173" t="s">
        <v>42</v>
      </c>
      <c r="W1173">
        <v>1372</v>
      </c>
      <c r="X1173">
        <v>1512465174947</v>
      </c>
      <c r="Y1173">
        <v>1512465174947</v>
      </c>
    </row>
    <row r="1174" spans="1:25" x14ac:dyDescent="0.3">
      <c r="A1174">
        <v>1373</v>
      </c>
      <c r="B1174" t="s">
        <v>6674</v>
      </c>
      <c r="C1174" t="s">
        <v>6675</v>
      </c>
      <c r="D1174" t="s">
        <v>6676</v>
      </c>
      <c r="I1174" t="s">
        <v>48</v>
      </c>
      <c r="J1174" t="s">
        <v>6677</v>
      </c>
      <c r="K1174" t="s">
        <v>6678</v>
      </c>
      <c r="L1174" t="s">
        <v>214</v>
      </c>
      <c r="M1174" t="s">
        <v>52</v>
      </c>
      <c r="N1174" t="s">
        <v>215</v>
      </c>
      <c r="O1174" t="s">
        <v>37</v>
      </c>
      <c r="P1174" t="s">
        <v>38</v>
      </c>
      <c r="Q1174" t="s">
        <v>94</v>
      </c>
      <c r="R1174" t="s">
        <v>95</v>
      </c>
      <c r="S1174" t="s">
        <v>64</v>
      </c>
      <c r="T1174" t="s">
        <v>65</v>
      </c>
      <c r="U1174" t="s">
        <v>113</v>
      </c>
      <c r="V1174" t="s">
        <v>95</v>
      </c>
      <c r="W1174">
        <v>1373</v>
      </c>
      <c r="X1174">
        <v>1512465175949</v>
      </c>
      <c r="Y1174">
        <v>1512465175949</v>
      </c>
    </row>
    <row r="1175" spans="1:25" x14ac:dyDescent="0.3">
      <c r="A1175">
        <v>1374</v>
      </c>
      <c r="B1175" t="s">
        <v>1472</v>
      </c>
      <c r="C1175" t="s">
        <v>6679</v>
      </c>
      <c r="D1175" t="s">
        <v>6680</v>
      </c>
      <c r="E1175" t="s">
        <v>6681</v>
      </c>
      <c r="F1175" t="s">
        <v>57</v>
      </c>
      <c r="G1175" t="s">
        <v>58</v>
      </c>
      <c r="H1175" t="s">
        <v>6682</v>
      </c>
      <c r="I1175" t="s">
        <v>60</v>
      </c>
      <c r="J1175" t="s">
        <v>6683</v>
      </c>
      <c r="K1175" t="s">
        <v>6684</v>
      </c>
      <c r="L1175" t="s">
        <v>51</v>
      </c>
      <c r="M1175" t="s">
        <v>63</v>
      </c>
      <c r="N1175" t="s">
        <v>53</v>
      </c>
      <c r="O1175" t="s">
        <v>37</v>
      </c>
      <c r="P1175" t="s">
        <v>38</v>
      </c>
      <c r="Q1175" s="1">
        <v>18568</v>
      </c>
      <c r="R1175" t="s">
        <v>39</v>
      </c>
      <c r="S1175" t="s">
        <v>64</v>
      </c>
      <c r="T1175" t="s">
        <v>65</v>
      </c>
      <c r="U1175" t="s">
        <v>41</v>
      </c>
      <c r="V1175" t="s">
        <v>42</v>
      </c>
      <c r="W1175">
        <v>1374</v>
      </c>
      <c r="X1175">
        <v>1512465176349</v>
      </c>
      <c r="Y1175">
        <v>1512465176349</v>
      </c>
    </row>
    <row r="1176" spans="1:25" x14ac:dyDescent="0.3">
      <c r="A1176">
        <v>1375</v>
      </c>
      <c r="B1176" t="s">
        <v>132</v>
      </c>
      <c r="C1176" t="s">
        <v>6685</v>
      </c>
      <c r="D1176" t="s">
        <v>6686</v>
      </c>
      <c r="J1176" t="s">
        <v>6687</v>
      </c>
      <c r="K1176" t="s">
        <v>6688</v>
      </c>
      <c r="L1176" t="s">
        <v>1056</v>
      </c>
      <c r="N1176" t="s">
        <v>1057</v>
      </c>
      <c r="O1176" t="s">
        <v>37</v>
      </c>
      <c r="P1176" t="s">
        <v>38</v>
      </c>
      <c r="Q1176" t="s">
        <v>78</v>
      </c>
      <c r="R1176" t="s">
        <v>79</v>
      </c>
      <c r="S1176" t="s">
        <v>64</v>
      </c>
      <c r="T1176" t="s">
        <v>65</v>
      </c>
      <c r="U1176" t="s">
        <v>41</v>
      </c>
      <c r="V1176" t="s">
        <v>42</v>
      </c>
      <c r="W1176">
        <v>1375</v>
      </c>
      <c r="X1176">
        <v>1512465176383</v>
      </c>
      <c r="Y1176">
        <v>1512465176383</v>
      </c>
    </row>
    <row r="1177" spans="1:25" x14ac:dyDescent="0.3">
      <c r="A1177">
        <v>1376</v>
      </c>
      <c r="D1177" t="s">
        <v>2727</v>
      </c>
      <c r="F1177" t="s">
        <v>793</v>
      </c>
      <c r="G1177" t="s">
        <v>794</v>
      </c>
      <c r="H1177">
        <v>30303</v>
      </c>
      <c r="I1177" t="s">
        <v>86</v>
      </c>
      <c r="J1177" t="s">
        <v>2729</v>
      </c>
      <c r="L1177" t="s">
        <v>130</v>
      </c>
      <c r="M1177" t="s">
        <v>90</v>
      </c>
      <c r="N1177" t="s">
        <v>131</v>
      </c>
      <c r="O1177" t="s">
        <v>37</v>
      </c>
      <c r="P1177" t="s">
        <v>38</v>
      </c>
      <c r="Q1177" t="s">
        <v>94</v>
      </c>
      <c r="R1177" t="s">
        <v>95</v>
      </c>
      <c r="W1177">
        <v>1376</v>
      </c>
      <c r="X1177">
        <v>1512465177200</v>
      </c>
      <c r="Y1177">
        <v>1512465177200</v>
      </c>
    </row>
    <row r="1178" spans="1:25" x14ac:dyDescent="0.3">
      <c r="A1178">
        <v>1377</v>
      </c>
      <c r="B1178" t="s">
        <v>6365</v>
      </c>
      <c r="C1178" t="s">
        <v>6689</v>
      </c>
      <c r="D1178" t="s">
        <v>6690</v>
      </c>
      <c r="E1178" t="s">
        <v>6691</v>
      </c>
      <c r="F1178" t="s">
        <v>47</v>
      </c>
      <c r="G1178" t="s">
        <v>47</v>
      </c>
      <c r="H1178">
        <v>10115</v>
      </c>
      <c r="I1178" t="s">
        <v>48</v>
      </c>
      <c r="J1178" t="s">
        <v>6692</v>
      </c>
      <c r="K1178" t="s">
        <v>6693</v>
      </c>
      <c r="L1178" t="s">
        <v>901</v>
      </c>
      <c r="M1178" t="s">
        <v>52</v>
      </c>
      <c r="N1178" t="s">
        <v>902</v>
      </c>
      <c r="O1178" t="s">
        <v>92</v>
      </c>
      <c r="P1178" t="s">
        <v>93</v>
      </c>
      <c r="Q1178" s="1">
        <v>18568</v>
      </c>
      <c r="R1178" t="s">
        <v>39</v>
      </c>
      <c r="S1178" t="s">
        <v>64</v>
      </c>
      <c r="T1178" t="s">
        <v>65</v>
      </c>
      <c r="U1178" t="s">
        <v>41</v>
      </c>
      <c r="V1178" t="s">
        <v>42</v>
      </c>
      <c r="W1178">
        <v>1377</v>
      </c>
      <c r="X1178">
        <v>1512465177269</v>
      </c>
      <c r="Y1178">
        <v>1512465177269</v>
      </c>
    </row>
    <row r="1179" spans="1:25" x14ac:dyDescent="0.3">
      <c r="A1179">
        <v>1378</v>
      </c>
      <c r="B1179" t="s">
        <v>6694</v>
      </c>
      <c r="C1179" t="s">
        <v>6695</v>
      </c>
      <c r="D1179" t="s">
        <v>6696</v>
      </c>
      <c r="E1179" t="s">
        <v>6697</v>
      </c>
      <c r="F1179" t="s">
        <v>741</v>
      </c>
      <c r="G1179" t="s">
        <v>742</v>
      </c>
      <c r="H1179">
        <v>78701</v>
      </c>
      <c r="I1179" t="s">
        <v>86</v>
      </c>
      <c r="J1179" t="s">
        <v>6698</v>
      </c>
      <c r="K1179" t="s">
        <v>6699</v>
      </c>
      <c r="L1179" t="s">
        <v>214</v>
      </c>
      <c r="M1179" t="s">
        <v>90</v>
      </c>
      <c r="N1179" t="s">
        <v>215</v>
      </c>
      <c r="O1179" t="s">
        <v>37</v>
      </c>
      <c r="P1179" t="s">
        <v>38</v>
      </c>
      <c r="Q1179" s="1">
        <v>18568</v>
      </c>
      <c r="R1179" t="s">
        <v>39</v>
      </c>
      <c r="S1179" t="s">
        <v>40</v>
      </c>
      <c r="T1179" t="s">
        <v>39</v>
      </c>
      <c r="U1179" t="s">
        <v>41</v>
      </c>
      <c r="V1179" t="s">
        <v>42</v>
      </c>
      <c r="W1179">
        <v>1378</v>
      </c>
      <c r="X1179">
        <v>1512465177554</v>
      </c>
      <c r="Y1179">
        <v>1512465177554</v>
      </c>
    </row>
    <row r="1180" spans="1:25" x14ac:dyDescent="0.3">
      <c r="A1180">
        <v>1379</v>
      </c>
      <c r="D1180" t="s">
        <v>6700</v>
      </c>
      <c r="E1180" t="s">
        <v>6527</v>
      </c>
      <c r="F1180" t="s">
        <v>47</v>
      </c>
      <c r="G1180" t="s">
        <v>47</v>
      </c>
      <c r="H1180">
        <v>10117</v>
      </c>
      <c r="I1180" t="s">
        <v>48</v>
      </c>
      <c r="J1180" t="s">
        <v>6701</v>
      </c>
      <c r="K1180" t="s">
        <v>6702</v>
      </c>
      <c r="L1180" t="s">
        <v>471</v>
      </c>
      <c r="M1180" t="s">
        <v>52</v>
      </c>
      <c r="N1180" t="s">
        <v>472</v>
      </c>
      <c r="O1180" t="s">
        <v>92</v>
      </c>
      <c r="P1180" t="s">
        <v>93</v>
      </c>
      <c r="Q1180" t="s">
        <v>94</v>
      </c>
      <c r="R1180" t="s">
        <v>95</v>
      </c>
      <c r="S1180" t="s">
        <v>40</v>
      </c>
      <c r="T1180" t="s">
        <v>39</v>
      </c>
      <c r="U1180" t="s">
        <v>41</v>
      </c>
      <c r="V1180" t="s">
        <v>42</v>
      </c>
      <c r="W1180">
        <v>1379</v>
      </c>
      <c r="X1180">
        <v>1512465178631</v>
      </c>
      <c r="Y1180">
        <v>1512465178631</v>
      </c>
    </row>
    <row r="1181" spans="1:25" x14ac:dyDescent="0.3">
      <c r="A1181">
        <v>1380</v>
      </c>
      <c r="B1181" t="s">
        <v>6703</v>
      </c>
      <c r="D1181" t="s">
        <v>6704</v>
      </c>
      <c r="E1181" t="s">
        <v>6705</v>
      </c>
      <c r="F1181" t="s">
        <v>85</v>
      </c>
      <c r="G1181" t="s">
        <v>85</v>
      </c>
      <c r="H1181">
        <v>10018</v>
      </c>
      <c r="I1181" t="s">
        <v>86</v>
      </c>
      <c r="J1181" t="s">
        <v>6706</v>
      </c>
      <c r="K1181" t="s">
        <v>6707</v>
      </c>
      <c r="L1181" t="s">
        <v>255</v>
      </c>
      <c r="M1181" t="s">
        <v>90</v>
      </c>
      <c r="N1181" t="s">
        <v>256</v>
      </c>
      <c r="O1181" t="s">
        <v>151</v>
      </c>
      <c r="P1181" t="s">
        <v>79</v>
      </c>
      <c r="Q1181" t="s">
        <v>324</v>
      </c>
      <c r="R1181" t="s">
        <v>325</v>
      </c>
      <c r="S1181" t="s">
        <v>64</v>
      </c>
      <c r="T1181" t="s">
        <v>65</v>
      </c>
      <c r="U1181" t="s">
        <v>41</v>
      </c>
      <c r="V1181" t="s">
        <v>42</v>
      </c>
      <c r="W1181">
        <v>1380</v>
      </c>
      <c r="X1181">
        <v>1512465179100</v>
      </c>
      <c r="Y1181">
        <v>1512465179100</v>
      </c>
    </row>
    <row r="1182" spans="1:25" x14ac:dyDescent="0.3">
      <c r="A1182">
        <v>1381</v>
      </c>
      <c r="B1182" t="s">
        <v>6708</v>
      </c>
      <c r="D1182" t="s">
        <v>6709</v>
      </c>
      <c r="E1182" t="s">
        <v>6710</v>
      </c>
      <c r="F1182" t="s">
        <v>6711</v>
      </c>
      <c r="G1182" t="s">
        <v>438</v>
      </c>
      <c r="H1182">
        <v>97332</v>
      </c>
      <c r="I1182" t="s">
        <v>48</v>
      </c>
      <c r="J1182" t="s">
        <v>6712</v>
      </c>
      <c r="K1182" t="s">
        <v>6713</v>
      </c>
      <c r="L1182" t="s">
        <v>255</v>
      </c>
      <c r="M1182" t="s">
        <v>52</v>
      </c>
      <c r="N1182" t="s">
        <v>256</v>
      </c>
      <c r="Q1182" s="1">
        <v>18568</v>
      </c>
      <c r="R1182" t="s">
        <v>39</v>
      </c>
      <c r="S1182" t="s">
        <v>40</v>
      </c>
      <c r="T1182" t="s">
        <v>39</v>
      </c>
      <c r="U1182" t="s">
        <v>113</v>
      </c>
      <c r="V1182" t="s">
        <v>95</v>
      </c>
      <c r="W1182">
        <v>1381</v>
      </c>
      <c r="X1182">
        <v>1512465179837</v>
      </c>
      <c r="Y1182">
        <v>1512465179837</v>
      </c>
    </row>
    <row r="1183" spans="1:25" x14ac:dyDescent="0.3">
      <c r="A1183">
        <v>1382</v>
      </c>
      <c r="B1183" t="s">
        <v>915</v>
      </c>
      <c r="D1183" t="s">
        <v>6714</v>
      </c>
      <c r="J1183" t="s">
        <v>6715</v>
      </c>
      <c r="K1183" t="s">
        <v>6716</v>
      </c>
      <c r="L1183" t="s">
        <v>34</v>
      </c>
      <c r="N1183" t="s">
        <v>36</v>
      </c>
      <c r="O1183" t="s">
        <v>37</v>
      </c>
      <c r="P1183" t="s">
        <v>38</v>
      </c>
      <c r="Q1183" s="2">
        <v>43009</v>
      </c>
      <c r="R1183" t="s">
        <v>65</v>
      </c>
      <c r="S1183" t="s">
        <v>40</v>
      </c>
      <c r="T1183" t="s">
        <v>39</v>
      </c>
      <c r="U1183" t="s">
        <v>41</v>
      </c>
      <c r="V1183" t="s">
        <v>42</v>
      </c>
      <c r="W1183">
        <v>1382</v>
      </c>
      <c r="X1183">
        <v>1512465180071</v>
      </c>
      <c r="Y1183">
        <v>1512465180071</v>
      </c>
    </row>
    <row r="1184" spans="1:25" x14ac:dyDescent="0.3">
      <c r="A1184">
        <v>1383</v>
      </c>
      <c r="B1184" t="s">
        <v>2271</v>
      </c>
      <c r="C1184" t="s">
        <v>6717</v>
      </c>
      <c r="D1184" t="s">
        <v>6718</v>
      </c>
      <c r="E1184" t="s">
        <v>2472</v>
      </c>
      <c r="F1184" t="s">
        <v>47</v>
      </c>
      <c r="G1184" t="s">
        <v>47</v>
      </c>
      <c r="H1184">
        <v>10969</v>
      </c>
      <c r="I1184" t="s">
        <v>48</v>
      </c>
      <c r="J1184" t="s">
        <v>6719</v>
      </c>
      <c r="K1184" t="s">
        <v>6720</v>
      </c>
      <c r="L1184" t="s">
        <v>51</v>
      </c>
      <c r="M1184" t="s">
        <v>52</v>
      </c>
      <c r="N1184" t="s">
        <v>53</v>
      </c>
      <c r="O1184" t="s">
        <v>151</v>
      </c>
      <c r="P1184" t="s">
        <v>79</v>
      </c>
      <c r="Q1184" t="s">
        <v>100</v>
      </c>
      <c r="R1184" t="s">
        <v>101</v>
      </c>
      <c r="S1184" t="s">
        <v>64</v>
      </c>
      <c r="T1184" t="s">
        <v>65</v>
      </c>
      <c r="U1184" t="s">
        <v>41</v>
      </c>
      <c r="V1184" t="s">
        <v>42</v>
      </c>
      <c r="W1184">
        <v>1383</v>
      </c>
      <c r="X1184">
        <v>1512465180108</v>
      </c>
      <c r="Y1184">
        <v>1512465180108</v>
      </c>
    </row>
    <row r="1185" spans="1:25" x14ac:dyDescent="0.3">
      <c r="A1185">
        <v>1384</v>
      </c>
      <c r="B1185" t="s">
        <v>6721</v>
      </c>
      <c r="D1185" t="s">
        <v>6722</v>
      </c>
      <c r="I1185" t="s">
        <v>48</v>
      </c>
      <c r="M1185" t="s">
        <v>52</v>
      </c>
      <c r="W1185">
        <v>1384</v>
      </c>
      <c r="X1185">
        <v>1512465180246</v>
      </c>
      <c r="Y1185">
        <v>1512465180246</v>
      </c>
    </row>
    <row r="1186" spans="1:25" x14ac:dyDescent="0.3">
      <c r="A1186">
        <v>1385</v>
      </c>
      <c r="B1186" t="s">
        <v>6566</v>
      </c>
      <c r="C1186" t="s">
        <v>6567</v>
      </c>
      <c r="D1186" t="s">
        <v>4485</v>
      </c>
      <c r="E1186" t="s">
        <v>4486</v>
      </c>
      <c r="F1186" t="s">
        <v>85</v>
      </c>
      <c r="G1186" t="s">
        <v>85</v>
      </c>
      <c r="H1186">
        <v>10004</v>
      </c>
      <c r="I1186" t="s">
        <v>86</v>
      </c>
      <c r="J1186" t="s">
        <v>4487</v>
      </c>
      <c r="K1186" t="s">
        <v>6723</v>
      </c>
      <c r="L1186" t="s">
        <v>51</v>
      </c>
      <c r="M1186" t="s">
        <v>90</v>
      </c>
      <c r="N1186" t="s">
        <v>53</v>
      </c>
      <c r="O1186" t="s">
        <v>37</v>
      </c>
      <c r="P1186" t="s">
        <v>38</v>
      </c>
      <c r="Q1186" t="s">
        <v>100</v>
      </c>
      <c r="R1186" t="s">
        <v>101</v>
      </c>
      <c r="S1186" t="s">
        <v>64</v>
      </c>
      <c r="T1186" t="s">
        <v>65</v>
      </c>
      <c r="U1186" t="s">
        <v>41</v>
      </c>
      <c r="V1186" t="s">
        <v>42</v>
      </c>
      <c r="W1186">
        <v>1385</v>
      </c>
      <c r="X1186">
        <v>1512465182166</v>
      </c>
      <c r="Y1186">
        <v>1512465182166</v>
      </c>
    </row>
    <row r="1187" spans="1:25" x14ac:dyDescent="0.3">
      <c r="A1187">
        <v>1386</v>
      </c>
      <c r="B1187" t="s">
        <v>6074</v>
      </c>
      <c r="C1187" t="s">
        <v>6724</v>
      </c>
      <c r="D1187" t="s">
        <v>6725</v>
      </c>
      <c r="I1187" t="s">
        <v>48</v>
      </c>
      <c r="J1187" t="s">
        <v>6726</v>
      </c>
      <c r="K1187" t="s">
        <v>6727</v>
      </c>
      <c r="L1187" t="s">
        <v>4835</v>
      </c>
      <c r="M1187" t="s">
        <v>52</v>
      </c>
      <c r="N1187" t="s">
        <v>4836</v>
      </c>
      <c r="O1187" t="s">
        <v>37</v>
      </c>
      <c r="P1187" t="s">
        <v>38</v>
      </c>
      <c r="Q1187" s="2">
        <v>43009</v>
      </c>
      <c r="R1187" t="s">
        <v>65</v>
      </c>
      <c r="S1187" t="s">
        <v>40</v>
      </c>
      <c r="T1187" t="s">
        <v>39</v>
      </c>
      <c r="U1187" t="s">
        <v>41</v>
      </c>
      <c r="V1187" t="s">
        <v>42</v>
      </c>
      <c r="W1187">
        <v>1386</v>
      </c>
      <c r="X1187">
        <v>1512465182906</v>
      </c>
      <c r="Y1187">
        <v>1512465182906</v>
      </c>
    </row>
    <row r="1188" spans="1:25" x14ac:dyDescent="0.3">
      <c r="A1188">
        <v>1387</v>
      </c>
      <c r="B1188" t="s">
        <v>6728</v>
      </c>
      <c r="C1188" t="s">
        <v>6729</v>
      </c>
      <c r="D1188" t="s">
        <v>6730</v>
      </c>
      <c r="E1188" t="s">
        <v>6731</v>
      </c>
      <c r="F1188" t="s">
        <v>585</v>
      </c>
      <c r="G1188" t="s">
        <v>157</v>
      </c>
      <c r="H1188">
        <v>95113</v>
      </c>
      <c r="I1188" t="s">
        <v>86</v>
      </c>
      <c r="J1188" t="s">
        <v>6732</v>
      </c>
      <c r="K1188" t="s">
        <v>6733</v>
      </c>
      <c r="L1188" t="s">
        <v>34</v>
      </c>
      <c r="M1188" t="s">
        <v>90</v>
      </c>
      <c r="N1188" t="s">
        <v>36</v>
      </c>
      <c r="O1188" t="s">
        <v>37</v>
      </c>
      <c r="P1188" t="s">
        <v>38</v>
      </c>
      <c r="Q1188" t="s">
        <v>100</v>
      </c>
      <c r="R1188" t="s">
        <v>101</v>
      </c>
      <c r="S1188" t="s">
        <v>64</v>
      </c>
      <c r="T1188" t="s">
        <v>65</v>
      </c>
      <c r="U1188" t="s">
        <v>41</v>
      </c>
      <c r="V1188" t="s">
        <v>42</v>
      </c>
      <c r="W1188">
        <v>1387</v>
      </c>
      <c r="X1188">
        <v>1512465182991</v>
      </c>
      <c r="Y1188">
        <v>1512465182991</v>
      </c>
    </row>
    <row r="1189" spans="1:25" x14ac:dyDescent="0.3">
      <c r="A1189">
        <v>1388</v>
      </c>
      <c r="B1189" t="s">
        <v>6734</v>
      </c>
      <c r="D1189" t="s">
        <v>6735</v>
      </c>
      <c r="E1189" t="s">
        <v>3535</v>
      </c>
      <c r="F1189" t="s">
        <v>85</v>
      </c>
      <c r="G1189" t="s">
        <v>85</v>
      </c>
      <c r="H1189">
        <v>10282</v>
      </c>
      <c r="I1189" t="s">
        <v>86</v>
      </c>
      <c r="J1189" t="s">
        <v>6736</v>
      </c>
      <c r="K1189" t="s">
        <v>6737</v>
      </c>
      <c r="L1189" t="s">
        <v>130</v>
      </c>
      <c r="M1189" t="s">
        <v>90</v>
      </c>
      <c r="N1189" t="s">
        <v>131</v>
      </c>
      <c r="O1189" t="s">
        <v>151</v>
      </c>
      <c r="P1189" t="s">
        <v>79</v>
      </c>
      <c r="Q1189" t="s">
        <v>324</v>
      </c>
      <c r="R1189" t="s">
        <v>325</v>
      </c>
      <c r="S1189" t="s">
        <v>64</v>
      </c>
      <c r="T1189" t="s">
        <v>65</v>
      </c>
      <c r="U1189" t="s">
        <v>41</v>
      </c>
      <c r="V1189" t="s">
        <v>42</v>
      </c>
      <c r="W1189">
        <v>1388</v>
      </c>
      <c r="X1189">
        <v>1512465183139</v>
      </c>
      <c r="Y1189">
        <v>1512465183139</v>
      </c>
    </row>
    <row r="1190" spans="1:25" x14ac:dyDescent="0.3">
      <c r="A1190">
        <v>1389</v>
      </c>
      <c r="B1190" t="s">
        <v>1506</v>
      </c>
      <c r="D1190" t="s">
        <v>6738</v>
      </c>
      <c r="E1190" t="s">
        <v>6739</v>
      </c>
      <c r="F1190" t="s">
        <v>2124</v>
      </c>
      <c r="G1190" t="s">
        <v>454</v>
      </c>
      <c r="I1190" t="s">
        <v>86</v>
      </c>
      <c r="J1190" t="s">
        <v>6740</v>
      </c>
      <c r="L1190" t="s">
        <v>110</v>
      </c>
      <c r="M1190" t="s">
        <v>90</v>
      </c>
      <c r="N1190" t="s">
        <v>111</v>
      </c>
      <c r="O1190" t="s">
        <v>37</v>
      </c>
      <c r="P1190" t="s">
        <v>38</v>
      </c>
      <c r="Q1190" s="1">
        <v>18568</v>
      </c>
      <c r="R1190" t="s">
        <v>39</v>
      </c>
      <c r="W1190">
        <v>1389</v>
      </c>
      <c r="X1190">
        <v>1512465183403</v>
      </c>
      <c r="Y1190">
        <v>1512465183403</v>
      </c>
    </row>
    <row r="1191" spans="1:25" x14ac:dyDescent="0.3">
      <c r="A1191">
        <v>1390</v>
      </c>
      <c r="B1191" t="s">
        <v>3840</v>
      </c>
      <c r="D1191" t="s">
        <v>6741</v>
      </c>
      <c r="E1191" t="s">
        <v>6742</v>
      </c>
      <c r="F1191" t="s">
        <v>1437</v>
      </c>
      <c r="G1191" t="s">
        <v>1438</v>
      </c>
      <c r="I1191" t="s">
        <v>86</v>
      </c>
      <c r="J1191" t="s">
        <v>6743</v>
      </c>
      <c r="K1191" t="s">
        <v>6744</v>
      </c>
      <c r="L1191" t="s">
        <v>51</v>
      </c>
      <c r="M1191" t="s">
        <v>90</v>
      </c>
      <c r="N1191" t="s">
        <v>53</v>
      </c>
      <c r="O1191" t="s">
        <v>37</v>
      </c>
      <c r="P1191" t="s">
        <v>38</v>
      </c>
      <c r="Q1191" t="s">
        <v>78</v>
      </c>
      <c r="R1191" t="s">
        <v>79</v>
      </c>
      <c r="S1191" t="s">
        <v>64</v>
      </c>
      <c r="T1191" t="s">
        <v>65</v>
      </c>
      <c r="U1191" t="s">
        <v>41</v>
      </c>
      <c r="V1191" t="s">
        <v>42</v>
      </c>
      <c r="W1191">
        <v>1390</v>
      </c>
      <c r="X1191">
        <v>1512465183737</v>
      </c>
      <c r="Y1191">
        <v>1512465183737</v>
      </c>
    </row>
    <row r="1192" spans="1:25" x14ac:dyDescent="0.3">
      <c r="A1192">
        <v>1391</v>
      </c>
      <c r="B1192" t="s">
        <v>6745</v>
      </c>
      <c r="C1192" t="s">
        <v>6746</v>
      </c>
      <c r="D1192" t="s">
        <v>6747</v>
      </c>
      <c r="I1192" t="s">
        <v>48</v>
      </c>
      <c r="J1192" t="s">
        <v>6748</v>
      </c>
      <c r="K1192" t="s">
        <v>6749</v>
      </c>
      <c r="L1192" t="s">
        <v>4312</v>
      </c>
      <c r="M1192" t="s">
        <v>52</v>
      </c>
      <c r="N1192" t="s">
        <v>4313</v>
      </c>
      <c r="O1192" t="s">
        <v>151</v>
      </c>
      <c r="P1192" t="s">
        <v>79</v>
      </c>
      <c r="Q1192" s="2">
        <v>43009</v>
      </c>
      <c r="R1192" t="s">
        <v>65</v>
      </c>
      <c r="S1192" t="s">
        <v>40</v>
      </c>
      <c r="T1192" t="s">
        <v>39</v>
      </c>
      <c r="U1192" t="s">
        <v>41</v>
      </c>
      <c r="V1192" t="s">
        <v>42</v>
      </c>
      <c r="W1192">
        <v>1391</v>
      </c>
      <c r="X1192">
        <v>1512465185170</v>
      </c>
      <c r="Y1192">
        <v>1512465185170</v>
      </c>
    </row>
    <row r="1193" spans="1:25" x14ac:dyDescent="0.3">
      <c r="A1193">
        <v>1392</v>
      </c>
      <c r="B1193" t="s">
        <v>6750</v>
      </c>
      <c r="C1193" t="s">
        <v>6751</v>
      </c>
      <c r="D1193" t="s">
        <v>6752</v>
      </c>
      <c r="E1193" t="s">
        <v>6753</v>
      </c>
      <c r="F1193" t="s">
        <v>1121</v>
      </c>
      <c r="G1193" t="s">
        <v>749</v>
      </c>
      <c r="H1193">
        <v>50670</v>
      </c>
      <c r="I1193" t="s">
        <v>48</v>
      </c>
      <c r="J1193" t="s">
        <v>6754</v>
      </c>
      <c r="K1193" t="s">
        <v>6755</v>
      </c>
      <c r="L1193" t="s">
        <v>840</v>
      </c>
      <c r="M1193" t="s">
        <v>52</v>
      </c>
      <c r="N1193" t="s">
        <v>841</v>
      </c>
      <c r="O1193" t="s">
        <v>37</v>
      </c>
      <c r="P1193" t="s">
        <v>38</v>
      </c>
      <c r="Q1193" s="1">
        <v>18568</v>
      </c>
      <c r="R1193" t="s">
        <v>39</v>
      </c>
      <c r="W1193">
        <v>1392</v>
      </c>
      <c r="X1193">
        <v>1512465185580</v>
      </c>
      <c r="Y1193">
        <v>1512465185580</v>
      </c>
    </row>
    <row r="1194" spans="1:25" x14ac:dyDescent="0.3">
      <c r="A1194">
        <v>1393</v>
      </c>
      <c r="B1194" t="s">
        <v>374</v>
      </c>
      <c r="C1194" t="s">
        <v>6756</v>
      </c>
      <c r="D1194" t="s">
        <v>6757</v>
      </c>
      <c r="E1194" t="s">
        <v>6758</v>
      </c>
      <c r="F1194" t="s">
        <v>1437</v>
      </c>
      <c r="G1194" t="s">
        <v>1438</v>
      </c>
      <c r="H1194">
        <v>33133</v>
      </c>
      <c r="I1194" t="s">
        <v>86</v>
      </c>
      <c r="J1194" t="s">
        <v>6759</v>
      </c>
      <c r="K1194" t="s">
        <v>6760</v>
      </c>
      <c r="L1194" t="s">
        <v>901</v>
      </c>
      <c r="M1194" t="s">
        <v>90</v>
      </c>
      <c r="N1194" t="s">
        <v>902</v>
      </c>
      <c r="O1194" t="s">
        <v>37</v>
      </c>
      <c r="P1194" t="s">
        <v>38</v>
      </c>
      <c r="Q1194" s="1">
        <v>18568</v>
      </c>
      <c r="R1194" t="s">
        <v>39</v>
      </c>
      <c r="S1194" t="s">
        <v>40</v>
      </c>
      <c r="T1194" t="s">
        <v>39</v>
      </c>
      <c r="U1194" t="s">
        <v>41</v>
      </c>
      <c r="V1194" t="s">
        <v>42</v>
      </c>
      <c r="W1194">
        <v>1393</v>
      </c>
      <c r="X1194">
        <v>1512465186279</v>
      </c>
      <c r="Y1194">
        <v>1512465186279</v>
      </c>
    </row>
    <row r="1195" spans="1:25" x14ac:dyDescent="0.3">
      <c r="A1195">
        <v>1394</v>
      </c>
      <c r="B1195" t="s">
        <v>6761</v>
      </c>
      <c r="C1195" t="s">
        <v>6762</v>
      </c>
      <c r="D1195" t="s">
        <v>6763</v>
      </c>
      <c r="K1195" t="s">
        <v>6764</v>
      </c>
      <c r="S1195" t="s">
        <v>40</v>
      </c>
      <c r="T1195" t="s">
        <v>39</v>
      </c>
      <c r="U1195" t="s">
        <v>41</v>
      </c>
      <c r="V1195" t="s">
        <v>42</v>
      </c>
      <c r="W1195">
        <v>1394</v>
      </c>
      <c r="X1195">
        <v>1512465186360</v>
      </c>
      <c r="Y1195">
        <v>1512465186360</v>
      </c>
    </row>
    <row r="1196" spans="1:25" x14ac:dyDescent="0.3">
      <c r="A1196">
        <v>1395</v>
      </c>
      <c r="B1196" t="s">
        <v>3625</v>
      </c>
      <c r="C1196" t="s">
        <v>6765</v>
      </c>
      <c r="D1196" t="s">
        <v>6766</v>
      </c>
      <c r="E1196" t="s">
        <v>6767</v>
      </c>
      <c r="F1196" t="s">
        <v>47</v>
      </c>
      <c r="G1196" t="s">
        <v>47</v>
      </c>
      <c r="H1196">
        <v>10405</v>
      </c>
      <c r="I1196" t="s">
        <v>48</v>
      </c>
      <c r="J1196" t="s">
        <v>6768</v>
      </c>
      <c r="K1196" t="s">
        <v>6769</v>
      </c>
      <c r="L1196" t="s">
        <v>51</v>
      </c>
      <c r="M1196" t="s">
        <v>52</v>
      </c>
      <c r="N1196" t="s">
        <v>53</v>
      </c>
      <c r="O1196" t="s">
        <v>37</v>
      </c>
      <c r="P1196" t="s">
        <v>38</v>
      </c>
      <c r="Q1196" s="1">
        <v>18568</v>
      </c>
      <c r="R1196" t="s">
        <v>39</v>
      </c>
      <c r="S1196" t="s">
        <v>40</v>
      </c>
      <c r="T1196" t="s">
        <v>39</v>
      </c>
      <c r="U1196" t="s">
        <v>41</v>
      </c>
      <c r="V1196" t="s">
        <v>42</v>
      </c>
      <c r="W1196">
        <v>1395</v>
      </c>
      <c r="X1196">
        <v>1512465186374</v>
      </c>
      <c r="Y1196">
        <v>1512465186374</v>
      </c>
    </row>
    <row r="1197" spans="1:25" x14ac:dyDescent="0.3">
      <c r="A1197">
        <v>1396</v>
      </c>
      <c r="B1197" t="s">
        <v>2135</v>
      </c>
      <c r="D1197" t="s">
        <v>6770</v>
      </c>
      <c r="E1197" t="s">
        <v>6771</v>
      </c>
      <c r="F1197" t="s">
        <v>5381</v>
      </c>
      <c r="G1197" t="s">
        <v>5381</v>
      </c>
      <c r="H1197">
        <v>20357</v>
      </c>
      <c r="I1197" t="s">
        <v>48</v>
      </c>
      <c r="J1197" t="s">
        <v>6772</v>
      </c>
      <c r="K1197" t="s">
        <v>6773</v>
      </c>
      <c r="L1197" t="s">
        <v>255</v>
      </c>
      <c r="M1197" t="s">
        <v>52</v>
      </c>
      <c r="N1197" t="s">
        <v>256</v>
      </c>
      <c r="O1197" t="s">
        <v>112</v>
      </c>
      <c r="P1197" t="s">
        <v>101</v>
      </c>
      <c r="Q1197" s="1">
        <v>18568</v>
      </c>
      <c r="R1197" t="s">
        <v>39</v>
      </c>
      <c r="S1197" t="s">
        <v>40</v>
      </c>
      <c r="T1197" t="s">
        <v>39</v>
      </c>
      <c r="U1197" t="s">
        <v>41</v>
      </c>
      <c r="V1197" t="s">
        <v>42</v>
      </c>
      <c r="W1197">
        <v>1396</v>
      </c>
      <c r="X1197">
        <v>1512465187964</v>
      </c>
      <c r="Y1197">
        <v>1512465187964</v>
      </c>
    </row>
    <row r="1198" spans="1:25" x14ac:dyDescent="0.3">
      <c r="A1198">
        <v>1397</v>
      </c>
      <c r="B1198" t="s">
        <v>1276</v>
      </c>
      <c r="C1198" t="s">
        <v>1277</v>
      </c>
      <c r="D1198" t="s">
        <v>1278</v>
      </c>
      <c r="E1198" t="s">
        <v>1279</v>
      </c>
      <c r="F1198" t="s">
        <v>445</v>
      </c>
      <c r="G1198" t="s">
        <v>446</v>
      </c>
      <c r="H1198">
        <v>20131</v>
      </c>
      <c r="I1198" t="s">
        <v>146</v>
      </c>
      <c r="J1198" t="s">
        <v>1280</v>
      </c>
      <c r="K1198" t="s">
        <v>6774</v>
      </c>
      <c r="L1198" t="s">
        <v>1282</v>
      </c>
      <c r="M1198" t="s">
        <v>149</v>
      </c>
      <c r="N1198" t="s">
        <v>1283</v>
      </c>
      <c r="O1198" t="s">
        <v>37</v>
      </c>
      <c r="P1198" t="s">
        <v>38</v>
      </c>
      <c r="Q1198" s="2">
        <v>43009</v>
      </c>
      <c r="R1198" t="s">
        <v>65</v>
      </c>
      <c r="S1198" t="s">
        <v>40</v>
      </c>
      <c r="T1198" t="s">
        <v>39</v>
      </c>
      <c r="U1198" t="s">
        <v>41</v>
      </c>
      <c r="V1198" t="s">
        <v>42</v>
      </c>
      <c r="W1198">
        <v>1397</v>
      </c>
      <c r="X1198">
        <v>1512465188712</v>
      </c>
      <c r="Y1198">
        <v>1512465188712</v>
      </c>
    </row>
    <row r="1199" spans="1:25" x14ac:dyDescent="0.3">
      <c r="A1199">
        <v>1398</v>
      </c>
      <c r="B1199" t="s">
        <v>54</v>
      </c>
      <c r="C1199" t="s">
        <v>6775</v>
      </c>
      <c r="D1199" t="s">
        <v>4185</v>
      </c>
      <c r="F1199" t="s">
        <v>1164</v>
      </c>
      <c r="G1199" t="s">
        <v>157</v>
      </c>
      <c r="I1199" t="s">
        <v>86</v>
      </c>
      <c r="J1199" t="s">
        <v>4186</v>
      </c>
      <c r="K1199" t="s">
        <v>6776</v>
      </c>
      <c r="L1199" t="s">
        <v>214</v>
      </c>
      <c r="M1199" t="s">
        <v>90</v>
      </c>
      <c r="N1199" t="s">
        <v>215</v>
      </c>
      <c r="O1199" t="s">
        <v>37</v>
      </c>
      <c r="P1199" t="s">
        <v>38</v>
      </c>
      <c r="Q1199" t="s">
        <v>78</v>
      </c>
      <c r="R1199" t="s">
        <v>79</v>
      </c>
      <c r="S1199" t="s">
        <v>40</v>
      </c>
      <c r="T1199" t="s">
        <v>39</v>
      </c>
      <c r="U1199" t="s">
        <v>41</v>
      </c>
      <c r="V1199" t="s">
        <v>42</v>
      </c>
      <c r="W1199">
        <v>1398</v>
      </c>
      <c r="X1199">
        <v>1512465188923</v>
      </c>
      <c r="Y1199">
        <v>1512465188923</v>
      </c>
    </row>
    <row r="1200" spans="1:25" x14ac:dyDescent="0.3">
      <c r="A1200">
        <v>1399</v>
      </c>
      <c r="B1200" t="s">
        <v>6777</v>
      </c>
      <c r="D1200" t="s">
        <v>6778</v>
      </c>
      <c r="E1200" t="s">
        <v>6779</v>
      </c>
      <c r="F1200" t="s">
        <v>2352</v>
      </c>
      <c r="G1200" t="s">
        <v>620</v>
      </c>
      <c r="I1200" t="s">
        <v>86</v>
      </c>
      <c r="J1200" t="s">
        <v>6780</v>
      </c>
      <c r="K1200" t="s">
        <v>6781</v>
      </c>
      <c r="L1200" t="s">
        <v>214</v>
      </c>
      <c r="M1200" t="s">
        <v>90</v>
      </c>
      <c r="N1200" t="s">
        <v>215</v>
      </c>
      <c r="O1200" t="s">
        <v>37</v>
      </c>
      <c r="P1200" t="s">
        <v>38</v>
      </c>
      <c r="Q1200" t="s">
        <v>78</v>
      </c>
      <c r="R1200" t="s">
        <v>79</v>
      </c>
      <c r="S1200" t="s">
        <v>80</v>
      </c>
      <c r="T1200" t="s">
        <v>79</v>
      </c>
      <c r="U1200" t="s">
        <v>41</v>
      </c>
      <c r="V1200" t="s">
        <v>42</v>
      </c>
      <c r="W1200">
        <v>1399</v>
      </c>
      <c r="X1200">
        <v>1512465189137</v>
      </c>
      <c r="Y1200">
        <v>1512465189137</v>
      </c>
    </row>
    <row r="1201" spans="1:25" x14ac:dyDescent="0.3">
      <c r="A1201">
        <v>1400</v>
      </c>
      <c r="B1201" t="s">
        <v>6782</v>
      </c>
      <c r="D1201" t="s">
        <v>6783</v>
      </c>
      <c r="E1201" t="s">
        <v>6784</v>
      </c>
      <c r="F1201" t="s">
        <v>47</v>
      </c>
      <c r="G1201" t="s">
        <v>47</v>
      </c>
      <c r="H1201">
        <v>10115</v>
      </c>
      <c r="I1201" t="s">
        <v>48</v>
      </c>
      <c r="J1201" t="s">
        <v>6785</v>
      </c>
      <c r="K1201" t="s">
        <v>6786</v>
      </c>
      <c r="L1201" t="s">
        <v>1575</v>
      </c>
      <c r="M1201" t="s">
        <v>52</v>
      </c>
      <c r="N1201" t="s">
        <v>1576</v>
      </c>
      <c r="O1201" t="s">
        <v>151</v>
      </c>
      <c r="P1201" t="s">
        <v>79</v>
      </c>
      <c r="Q1201" t="s">
        <v>100</v>
      </c>
      <c r="R1201" t="s">
        <v>101</v>
      </c>
      <c r="S1201" t="s">
        <v>40</v>
      </c>
      <c r="T1201" t="s">
        <v>39</v>
      </c>
      <c r="U1201" t="s">
        <v>113</v>
      </c>
      <c r="V1201" t="s">
        <v>95</v>
      </c>
      <c r="W1201">
        <v>1400</v>
      </c>
      <c r="X1201">
        <v>1512465189226</v>
      </c>
      <c r="Y1201">
        <v>1512465189226</v>
      </c>
    </row>
    <row r="1202" spans="1:25" x14ac:dyDescent="0.3">
      <c r="A1202">
        <v>1401</v>
      </c>
      <c r="D1202" t="s">
        <v>6787</v>
      </c>
      <c r="E1202" t="s">
        <v>6788</v>
      </c>
      <c r="F1202" t="s">
        <v>793</v>
      </c>
      <c r="G1202" t="s">
        <v>794</v>
      </c>
      <c r="H1202">
        <v>30329</v>
      </c>
      <c r="I1202" t="s">
        <v>86</v>
      </c>
      <c r="J1202" t="s">
        <v>6789</v>
      </c>
      <c r="L1202" t="s">
        <v>34</v>
      </c>
      <c r="M1202" t="s">
        <v>90</v>
      </c>
      <c r="N1202" t="s">
        <v>36</v>
      </c>
      <c r="O1202" t="s">
        <v>151</v>
      </c>
      <c r="P1202" t="s">
        <v>79</v>
      </c>
      <c r="Q1202" t="s">
        <v>527</v>
      </c>
      <c r="R1202" t="s">
        <v>528</v>
      </c>
      <c r="W1202">
        <v>1401</v>
      </c>
      <c r="X1202">
        <v>1512465189489</v>
      </c>
      <c r="Y1202">
        <v>1512465189489</v>
      </c>
    </row>
    <row r="1203" spans="1:25" x14ac:dyDescent="0.3">
      <c r="A1203">
        <v>1402</v>
      </c>
      <c r="B1203" t="s">
        <v>6790</v>
      </c>
      <c r="C1203" t="s">
        <v>6791</v>
      </c>
      <c r="D1203" t="s">
        <v>6792</v>
      </c>
      <c r="E1203" t="s">
        <v>6793</v>
      </c>
      <c r="F1203" t="s">
        <v>3752</v>
      </c>
      <c r="G1203" t="s">
        <v>157</v>
      </c>
      <c r="H1203">
        <v>90210</v>
      </c>
      <c r="I1203" t="s">
        <v>86</v>
      </c>
      <c r="J1203" t="s">
        <v>6794</v>
      </c>
      <c r="L1203" t="s">
        <v>2397</v>
      </c>
      <c r="M1203" t="s">
        <v>90</v>
      </c>
      <c r="N1203" t="s">
        <v>2398</v>
      </c>
      <c r="O1203" t="s">
        <v>37</v>
      </c>
      <c r="P1203" t="s">
        <v>38</v>
      </c>
      <c r="Q1203" t="s">
        <v>100</v>
      </c>
      <c r="R1203" t="s">
        <v>101</v>
      </c>
      <c r="W1203">
        <v>1402</v>
      </c>
      <c r="X1203">
        <v>1512465190261</v>
      </c>
      <c r="Y1203">
        <v>1512465190261</v>
      </c>
    </row>
    <row r="1204" spans="1:25" x14ac:dyDescent="0.3">
      <c r="A1204">
        <v>1403</v>
      </c>
      <c r="B1204" t="s">
        <v>6795</v>
      </c>
      <c r="D1204" t="s">
        <v>6796</v>
      </c>
      <c r="E1204" t="s">
        <v>6797</v>
      </c>
      <c r="I1204" t="s">
        <v>48</v>
      </c>
      <c r="J1204" t="s">
        <v>6798</v>
      </c>
      <c r="L1204" t="s">
        <v>34</v>
      </c>
      <c r="M1204" t="s">
        <v>52</v>
      </c>
      <c r="N1204" t="s">
        <v>36</v>
      </c>
      <c r="W1204">
        <v>1403</v>
      </c>
      <c r="X1204">
        <v>1512465190620</v>
      </c>
      <c r="Y1204">
        <v>1512465190620</v>
      </c>
    </row>
    <row r="1205" spans="1:25" x14ac:dyDescent="0.3">
      <c r="A1205">
        <v>1404</v>
      </c>
      <c r="B1205" t="s">
        <v>132</v>
      </c>
      <c r="C1205" t="s">
        <v>6799</v>
      </c>
      <c r="D1205" t="s">
        <v>6800</v>
      </c>
      <c r="E1205" t="s">
        <v>6801</v>
      </c>
      <c r="F1205" t="s">
        <v>2352</v>
      </c>
      <c r="G1205" t="s">
        <v>620</v>
      </c>
      <c r="H1205">
        <v>80302</v>
      </c>
      <c r="I1205" t="s">
        <v>86</v>
      </c>
      <c r="J1205" t="s">
        <v>6802</v>
      </c>
      <c r="K1205" t="s">
        <v>6803</v>
      </c>
      <c r="L1205" t="s">
        <v>51</v>
      </c>
      <c r="M1205" t="s">
        <v>90</v>
      </c>
      <c r="N1205" t="s">
        <v>53</v>
      </c>
      <c r="O1205" t="s">
        <v>37</v>
      </c>
      <c r="P1205" t="s">
        <v>38</v>
      </c>
      <c r="Q1205" s="2">
        <v>43009</v>
      </c>
      <c r="R1205" t="s">
        <v>65</v>
      </c>
      <c r="S1205" t="s">
        <v>40</v>
      </c>
      <c r="T1205" t="s">
        <v>39</v>
      </c>
      <c r="U1205" t="s">
        <v>113</v>
      </c>
      <c r="V1205" t="s">
        <v>95</v>
      </c>
      <c r="W1205">
        <v>1404</v>
      </c>
      <c r="X1205">
        <v>1512465191120</v>
      </c>
      <c r="Y1205">
        <v>1512465191120</v>
      </c>
    </row>
    <row r="1206" spans="1:25" x14ac:dyDescent="0.3">
      <c r="A1206">
        <v>1405</v>
      </c>
      <c r="B1206" t="s">
        <v>6635</v>
      </c>
      <c r="D1206" t="s">
        <v>6804</v>
      </c>
      <c r="E1206" t="s">
        <v>6805</v>
      </c>
      <c r="F1206" t="s">
        <v>486</v>
      </c>
      <c r="G1206" t="s">
        <v>157</v>
      </c>
      <c r="H1206">
        <v>90013</v>
      </c>
      <c r="I1206" t="s">
        <v>86</v>
      </c>
      <c r="J1206" t="s">
        <v>6806</v>
      </c>
      <c r="L1206" t="s">
        <v>1575</v>
      </c>
      <c r="M1206" t="s">
        <v>90</v>
      </c>
      <c r="N1206" t="s">
        <v>1576</v>
      </c>
      <c r="O1206" t="s">
        <v>1046</v>
      </c>
      <c r="P1206" t="s">
        <v>1047</v>
      </c>
      <c r="Q1206" s="1">
        <v>18568</v>
      </c>
      <c r="R1206" t="s">
        <v>39</v>
      </c>
      <c r="W1206">
        <v>1405</v>
      </c>
      <c r="X1206">
        <v>1512465191777</v>
      </c>
      <c r="Y1206">
        <v>1512465191777</v>
      </c>
    </row>
    <row r="1207" spans="1:25" x14ac:dyDescent="0.3">
      <c r="A1207">
        <v>1406</v>
      </c>
      <c r="B1207" t="s">
        <v>6807</v>
      </c>
      <c r="C1207" t="s">
        <v>6808</v>
      </c>
      <c r="D1207" t="s">
        <v>6809</v>
      </c>
      <c r="E1207" t="s">
        <v>6810</v>
      </c>
      <c r="F1207" t="s">
        <v>57</v>
      </c>
      <c r="G1207" t="s">
        <v>58</v>
      </c>
      <c r="H1207" t="s">
        <v>6811</v>
      </c>
      <c r="I1207" t="s">
        <v>60</v>
      </c>
      <c r="J1207" t="s">
        <v>6812</v>
      </c>
      <c r="K1207" t="s">
        <v>6813</v>
      </c>
      <c r="L1207" t="s">
        <v>214</v>
      </c>
      <c r="M1207" t="s">
        <v>63</v>
      </c>
      <c r="N1207" t="s">
        <v>215</v>
      </c>
      <c r="O1207" t="s">
        <v>37</v>
      </c>
      <c r="P1207" t="s">
        <v>38</v>
      </c>
      <c r="Q1207" t="s">
        <v>78</v>
      </c>
      <c r="R1207" t="s">
        <v>79</v>
      </c>
      <c r="S1207" t="s">
        <v>80</v>
      </c>
      <c r="T1207" t="s">
        <v>79</v>
      </c>
      <c r="U1207" t="s">
        <v>41</v>
      </c>
      <c r="V1207" t="s">
        <v>42</v>
      </c>
      <c r="W1207">
        <v>1406</v>
      </c>
      <c r="X1207">
        <v>1512465191966</v>
      </c>
      <c r="Y1207">
        <v>1512465191966</v>
      </c>
    </row>
    <row r="1208" spans="1:25" x14ac:dyDescent="0.3">
      <c r="A1208">
        <v>1407</v>
      </c>
      <c r="B1208" t="s">
        <v>132</v>
      </c>
      <c r="C1208" t="s">
        <v>6814</v>
      </c>
      <c r="D1208" t="s">
        <v>6815</v>
      </c>
      <c r="E1208" t="s">
        <v>6816</v>
      </c>
      <c r="F1208" t="s">
        <v>486</v>
      </c>
      <c r="G1208" t="s">
        <v>157</v>
      </c>
      <c r="H1208">
        <v>90028</v>
      </c>
      <c r="I1208" t="s">
        <v>86</v>
      </c>
      <c r="J1208" t="s">
        <v>6817</v>
      </c>
      <c r="K1208" t="s">
        <v>6818</v>
      </c>
      <c r="L1208" t="s">
        <v>51</v>
      </c>
      <c r="M1208" t="s">
        <v>90</v>
      </c>
      <c r="N1208" t="s">
        <v>53</v>
      </c>
      <c r="O1208" t="s">
        <v>37</v>
      </c>
      <c r="P1208" t="s">
        <v>38</v>
      </c>
      <c r="Q1208" s="2">
        <v>43009</v>
      </c>
      <c r="R1208" t="s">
        <v>65</v>
      </c>
      <c r="S1208" t="s">
        <v>64</v>
      </c>
      <c r="T1208" t="s">
        <v>65</v>
      </c>
      <c r="U1208" t="s">
        <v>41</v>
      </c>
      <c r="V1208" t="s">
        <v>42</v>
      </c>
      <c r="W1208">
        <v>1407</v>
      </c>
      <c r="X1208">
        <v>1512465192292</v>
      </c>
      <c r="Y1208">
        <v>1512465192292</v>
      </c>
    </row>
    <row r="1209" spans="1:25" x14ac:dyDescent="0.3">
      <c r="A1209">
        <v>1408</v>
      </c>
      <c r="B1209" t="s">
        <v>1678</v>
      </c>
      <c r="C1209" t="s">
        <v>6819</v>
      </c>
      <c r="D1209" t="s">
        <v>6820</v>
      </c>
      <c r="E1209" t="s">
        <v>6821</v>
      </c>
      <c r="F1209" t="s">
        <v>47</v>
      </c>
      <c r="G1209" t="s">
        <v>47</v>
      </c>
      <c r="I1209" t="s">
        <v>48</v>
      </c>
      <c r="J1209" t="s">
        <v>6822</v>
      </c>
      <c r="K1209" t="s">
        <v>6823</v>
      </c>
      <c r="L1209" t="s">
        <v>821</v>
      </c>
      <c r="M1209" t="s">
        <v>52</v>
      </c>
      <c r="N1209" t="s">
        <v>822</v>
      </c>
      <c r="O1209" t="s">
        <v>37</v>
      </c>
      <c r="P1209" t="s">
        <v>38</v>
      </c>
      <c r="Q1209" s="1">
        <v>18568</v>
      </c>
      <c r="R1209" t="s">
        <v>39</v>
      </c>
      <c r="S1209" t="s">
        <v>64</v>
      </c>
      <c r="T1209" t="s">
        <v>65</v>
      </c>
      <c r="U1209" t="s">
        <v>41</v>
      </c>
      <c r="V1209" t="s">
        <v>42</v>
      </c>
      <c r="W1209">
        <v>1408</v>
      </c>
      <c r="X1209">
        <v>1512465193196</v>
      </c>
      <c r="Y1209">
        <v>1512465193196</v>
      </c>
    </row>
    <row r="1210" spans="1:25" x14ac:dyDescent="0.3">
      <c r="A1210">
        <v>1409</v>
      </c>
      <c r="B1210" t="s">
        <v>6824</v>
      </c>
      <c r="C1210" t="s">
        <v>6825</v>
      </c>
      <c r="D1210" t="s">
        <v>6826</v>
      </c>
      <c r="E1210" t="s">
        <v>6827</v>
      </c>
      <c r="F1210" t="s">
        <v>486</v>
      </c>
      <c r="G1210" t="s">
        <v>157</v>
      </c>
      <c r="H1210">
        <v>91311</v>
      </c>
      <c r="I1210" t="s">
        <v>86</v>
      </c>
      <c r="J1210" t="s">
        <v>6828</v>
      </c>
      <c r="L1210" t="s">
        <v>130</v>
      </c>
      <c r="M1210" t="s">
        <v>90</v>
      </c>
      <c r="N1210" t="s">
        <v>131</v>
      </c>
      <c r="O1210" t="s">
        <v>37</v>
      </c>
      <c r="P1210" t="s">
        <v>38</v>
      </c>
      <c r="Q1210" s="2">
        <v>43009</v>
      </c>
      <c r="R1210" t="s">
        <v>65</v>
      </c>
      <c r="W1210">
        <v>1409</v>
      </c>
      <c r="X1210">
        <v>1512465193479</v>
      </c>
      <c r="Y1210">
        <v>1512465193479</v>
      </c>
    </row>
    <row r="1211" spans="1:25" x14ac:dyDescent="0.3">
      <c r="A1211">
        <v>1410</v>
      </c>
      <c r="B1211" t="s">
        <v>2135</v>
      </c>
      <c r="C1211" t="s">
        <v>6829</v>
      </c>
      <c r="D1211" t="s">
        <v>6830</v>
      </c>
      <c r="E1211" t="s">
        <v>6831</v>
      </c>
      <c r="F1211" t="s">
        <v>156</v>
      </c>
      <c r="G1211" t="s">
        <v>157</v>
      </c>
      <c r="H1211">
        <v>94111</v>
      </c>
      <c r="I1211" t="s">
        <v>86</v>
      </c>
      <c r="J1211" t="s">
        <v>6832</v>
      </c>
      <c r="K1211" t="s">
        <v>6833</v>
      </c>
      <c r="L1211" t="s">
        <v>901</v>
      </c>
      <c r="M1211" t="s">
        <v>90</v>
      </c>
      <c r="N1211" t="s">
        <v>902</v>
      </c>
      <c r="O1211" t="s">
        <v>37</v>
      </c>
      <c r="P1211" t="s">
        <v>38</v>
      </c>
      <c r="Q1211" s="1">
        <v>18568</v>
      </c>
      <c r="R1211" t="s">
        <v>39</v>
      </c>
      <c r="S1211" t="s">
        <v>80</v>
      </c>
      <c r="T1211" t="s">
        <v>79</v>
      </c>
      <c r="U1211" t="s">
        <v>41</v>
      </c>
      <c r="V1211" t="s">
        <v>42</v>
      </c>
      <c r="W1211">
        <v>1410</v>
      </c>
      <c r="X1211">
        <v>1512465193553</v>
      </c>
      <c r="Y1211">
        <v>1512465193553</v>
      </c>
    </row>
    <row r="1212" spans="1:25" x14ac:dyDescent="0.3">
      <c r="A1212">
        <v>1411</v>
      </c>
      <c r="B1212" t="s">
        <v>257</v>
      </c>
      <c r="D1212" t="s">
        <v>6834</v>
      </c>
      <c r="E1212" t="s">
        <v>6835</v>
      </c>
      <c r="F1212" t="s">
        <v>486</v>
      </c>
      <c r="G1212" t="s">
        <v>157</v>
      </c>
      <c r="H1212">
        <v>90291</v>
      </c>
      <c r="I1212" t="s">
        <v>86</v>
      </c>
      <c r="J1212" t="s">
        <v>6836</v>
      </c>
      <c r="K1212" t="s">
        <v>6837</v>
      </c>
      <c r="L1212" t="s">
        <v>214</v>
      </c>
      <c r="M1212" t="s">
        <v>90</v>
      </c>
      <c r="N1212" t="s">
        <v>215</v>
      </c>
      <c r="O1212" t="s">
        <v>37</v>
      </c>
      <c r="P1212" t="s">
        <v>38</v>
      </c>
      <c r="Q1212" s="2">
        <v>43009</v>
      </c>
      <c r="R1212" t="s">
        <v>65</v>
      </c>
      <c r="S1212" t="s">
        <v>64</v>
      </c>
      <c r="T1212" t="s">
        <v>65</v>
      </c>
      <c r="U1212" t="s">
        <v>41</v>
      </c>
      <c r="V1212" t="s">
        <v>42</v>
      </c>
      <c r="W1212">
        <v>1411</v>
      </c>
      <c r="X1212">
        <v>1512465194764</v>
      </c>
      <c r="Y1212">
        <v>1512465194764</v>
      </c>
    </row>
    <row r="1213" spans="1:25" x14ac:dyDescent="0.3">
      <c r="A1213">
        <v>1412</v>
      </c>
      <c r="B1213" t="s">
        <v>2135</v>
      </c>
      <c r="C1213" t="s">
        <v>6838</v>
      </c>
      <c r="D1213" t="s">
        <v>6839</v>
      </c>
      <c r="E1213" t="s">
        <v>6840</v>
      </c>
      <c r="F1213" t="s">
        <v>57</v>
      </c>
      <c r="G1213" t="s">
        <v>58</v>
      </c>
      <c r="H1213" t="s">
        <v>6841</v>
      </c>
      <c r="I1213" t="s">
        <v>60</v>
      </c>
      <c r="J1213" t="s">
        <v>6842</v>
      </c>
      <c r="K1213" t="s">
        <v>6843</v>
      </c>
      <c r="L1213" t="s">
        <v>2195</v>
      </c>
      <c r="M1213" t="s">
        <v>63</v>
      </c>
      <c r="N1213" t="s">
        <v>2196</v>
      </c>
      <c r="O1213" t="s">
        <v>37</v>
      </c>
      <c r="P1213" t="s">
        <v>38</v>
      </c>
      <c r="Q1213" t="s">
        <v>78</v>
      </c>
      <c r="R1213" t="s">
        <v>79</v>
      </c>
      <c r="S1213" t="s">
        <v>80</v>
      </c>
      <c r="T1213" t="s">
        <v>79</v>
      </c>
      <c r="U1213" t="s">
        <v>41</v>
      </c>
      <c r="V1213" t="s">
        <v>42</v>
      </c>
      <c r="W1213">
        <v>1412</v>
      </c>
      <c r="X1213">
        <v>1512465195770</v>
      </c>
      <c r="Y1213">
        <v>1512465195770</v>
      </c>
    </row>
    <row r="1214" spans="1:25" x14ac:dyDescent="0.3">
      <c r="A1214">
        <v>1413</v>
      </c>
      <c r="B1214" t="s">
        <v>6844</v>
      </c>
      <c r="D1214" t="s">
        <v>6845</v>
      </c>
      <c r="E1214" t="s">
        <v>6846</v>
      </c>
      <c r="F1214" t="s">
        <v>578</v>
      </c>
      <c r="G1214" t="s">
        <v>579</v>
      </c>
      <c r="H1214">
        <v>98109</v>
      </c>
      <c r="I1214" t="s">
        <v>86</v>
      </c>
      <c r="J1214" t="s">
        <v>6847</v>
      </c>
      <c r="K1214" t="s">
        <v>6848</v>
      </c>
      <c r="L1214" t="s">
        <v>34</v>
      </c>
      <c r="M1214" t="s">
        <v>90</v>
      </c>
      <c r="N1214" t="s">
        <v>36</v>
      </c>
      <c r="O1214" t="s">
        <v>151</v>
      </c>
      <c r="P1214" t="s">
        <v>79</v>
      </c>
      <c r="Q1214" t="s">
        <v>324</v>
      </c>
      <c r="R1214" t="s">
        <v>325</v>
      </c>
      <c r="S1214" t="s">
        <v>80</v>
      </c>
      <c r="T1214" t="s">
        <v>79</v>
      </c>
      <c r="U1214" t="s">
        <v>41</v>
      </c>
      <c r="V1214" t="s">
        <v>42</v>
      </c>
      <c r="W1214">
        <v>1413</v>
      </c>
      <c r="X1214">
        <v>1512465195846</v>
      </c>
      <c r="Y1214">
        <v>1512465195846</v>
      </c>
    </row>
    <row r="1215" spans="1:25" x14ac:dyDescent="0.3">
      <c r="A1215">
        <v>1414</v>
      </c>
      <c r="B1215" t="s">
        <v>6849</v>
      </c>
      <c r="C1215" t="s">
        <v>6850</v>
      </c>
      <c r="D1215" t="s">
        <v>6851</v>
      </c>
      <c r="E1215" t="s">
        <v>6852</v>
      </c>
      <c r="F1215" t="s">
        <v>2230</v>
      </c>
      <c r="G1215" t="s">
        <v>2230</v>
      </c>
      <c r="H1215">
        <v>1190</v>
      </c>
      <c r="I1215" t="s">
        <v>1705</v>
      </c>
      <c r="J1215" t="s">
        <v>6853</v>
      </c>
      <c r="K1215" t="s">
        <v>6854</v>
      </c>
      <c r="L1215" t="s">
        <v>1124</v>
      </c>
      <c r="M1215" t="s">
        <v>1709</v>
      </c>
      <c r="N1215" t="s">
        <v>1125</v>
      </c>
      <c r="O1215" t="s">
        <v>830</v>
      </c>
      <c r="P1215" t="s">
        <v>528</v>
      </c>
      <c r="Q1215" s="2">
        <v>43009</v>
      </c>
      <c r="R1215" t="s">
        <v>65</v>
      </c>
      <c r="S1215" t="s">
        <v>293</v>
      </c>
      <c r="T1215" t="s">
        <v>101</v>
      </c>
      <c r="U1215" t="s">
        <v>41</v>
      </c>
      <c r="V1215" t="s">
        <v>42</v>
      </c>
      <c r="W1215">
        <v>1414</v>
      </c>
      <c r="X1215">
        <v>1512465195881</v>
      </c>
      <c r="Y1215">
        <v>1512465195881</v>
      </c>
    </row>
    <row r="1216" spans="1:25" x14ac:dyDescent="0.3">
      <c r="A1216">
        <v>1415</v>
      </c>
      <c r="B1216" t="s">
        <v>6855</v>
      </c>
      <c r="D1216" t="s">
        <v>6856</v>
      </c>
      <c r="E1216" t="s">
        <v>6857</v>
      </c>
      <c r="F1216" t="s">
        <v>486</v>
      </c>
      <c r="G1216" t="s">
        <v>157</v>
      </c>
      <c r="H1216">
        <v>90028</v>
      </c>
      <c r="I1216" t="s">
        <v>86</v>
      </c>
      <c r="J1216" t="s">
        <v>6858</v>
      </c>
      <c r="K1216" t="s">
        <v>6859</v>
      </c>
      <c r="L1216" t="s">
        <v>2902</v>
      </c>
      <c r="M1216" t="s">
        <v>90</v>
      </c>
      <c r="N1216" t="s">
        <v>2903</v>
      </c>
      <c r="O1216" t="s">
        <v>37</v>
      </c>
      <c r="P1216" t="s">
        <v>38</v>
      </c>
      <c r="Q1216" t="s">
        <v>78</v>
      </c>
      <c r="R1216" t="s">
        <v>79</v>
      </c>
      <c r="S1216" t="s">
        <v>293</v>
      </c>
      <c r="T1216" t="s">
        <v>101</v>
      </c>
      <c r="U1216" t="s">
        <v>41</v>
      </c>
      <c r="V1216" t="s">
        <v>42</v>
      </c>
      <c r="W1216">
        <v>1415</v>
      </c>
      <c r="X1216">
        <v>1512465196031</v>
      </c>
      <c r="Y1216">
        <v>1512465196031</v>
      </c>
    </row>
    <row r="1217" spans="1:25" x14ac:dyDescent="0.3">
      <c r="A1217">
        <v>1416</v>
      </c>
      <c r="C1217" t="s">
        <v>6860</v>
      </c>
      <c r="D1217" t="s">
        <v>6861</v>
      </c>
      <c r="F1217" t="s">
        <v>486</v>
      </c>
      <c r="G1217" t="s">
        <v>157</v>
      </c>
      <c r="I1217" t="s">
        <v>86</v>
      </c>
      <c r="J1217" t="s">
        <v>6862</v>
      </c>
      <c r="L1217" t="s">
        <v>51</v>
      </c>
      <c r="M1217" t="s">
        <v>90</v>
      </c>
      <c r="N1217" t="s">
        <v>53</v>
      </c>
      <c r="O1217" t="s">
        <v>37</v>
      </c>
      <c r="P1217" t="s">
        <v>38</v>
      </c>
      <c r="Q1217" s="1">
        <v>18568</v>
      </c>
      <c r="R1217" t="s">
        <v>39</v>
      </c>
      <c r="W1217">
        <v>1416</v>
      </c>
      <c r="X1217">
        <v>1512465196083</v>
      </c>
      <c r="Y1217">
        <v>1512465196083</v>
      </c>
    </row>
    <row r="1218" spans="1:25" x14ac:dyDescent="0.3">
      <c r="A1218">
        <v>1417</v>
      </c>
      <c r="B1218" t="s">
        <v>132</v>
      </c>
      <c r="C1218" t="s">
        <v>6863</v>
      </c>
      <c r="D1218" t="s">
        <v>6864</v>
      </c>
      <c r="E1218" t="s">
        <v>6865</v>
      </c>
      <c r="I1218" t="s">
        <v>48</v>
      </c>
      <c r="J1218" t="s">
        <v>6866</v>
      </c>
      <c r="L1218" t="s">
        <v>1244</v>
      </c>
      <c r="M1218" t="s">
        <v>52</v>
      </c>
      <c r="N1218" t="s">
        <v>1245</v>
      </c>
      <c r="O1218" t="s">
        <v>37</v>
      </c>
      <c r="P1218" t="s">
        <v>38</v>
      </c>
      <c r="Q1218" s="1">
        <v>18568</v>
      </c>
      <c r="R1218" t="s">
        <v>39</v>
      </c>
      <c r="W1218">
        <v>1417</v>
      </c>
      <c r="X1218">
        <v>1512465197695</v>
      </c>
      <c r="Y1218">
        <v>1512465197695</v>
      </c>
    </row>
    <row r="1219" spans="1:25" x14ac:dyDescent="0.3">
      <c r="A1219">
        <v>1418</v>
      </c>
      <c r="B1219" t="s">
        <v>6271</v>
      </c>
      <c r="C1219" t="s">
        <v>6867</v>
      </c>
      <c r="D1219" t="s">
        <v>6632</v>
      </c>
      <c r="I1219" t="s">
        <v>48</v>
      </c>
      <c r="J1219" t="s">
        <v>6633</v>
      </c>
      <c r="K1219" t="s">
        <v>6868</v>
      </c>
      <c r="L1219" t="s">
        <v>901</v>
      </c>
      <c r="M1219" t="s">
        <v>52</v>
      </c>
      <c r="N1219" t="s">
        <v>902</v>
      </c>
      <c r="O1219" t="s">
        <v>37</v>
      </c>
      <c r="P1219" t="s">
        <v>38</v>
      </c>
      <c r="Q1219" s="1">
        <v>18568</v>
      </c>
      <c r="R1219" t="s">
        <v>39</v>
      </c>
      <c r="S1219" t="s">
        <v>64</v>
      </c>
      <c r="T1219" t="s">
        <v>65</v>
      </c>
      <c r="U1219" t="s">
        <v>41</v>
      </c>
      <c r="V1219" t="s">
        <v>42</v>
      </c>
      <c r="W1219">
        <v>1418</v>
      </c>
      <c r="X1219">
        <v>1512465198045</v>
      </c>
      <c r="Y1219">
        <v>1512465198045</v>
      </c>
    </row>
    <row r="1220" spans="1:25" x14ac:dyDescent="0.3">
      <c r="A1220">
        <v>1419</v>
      </c>
      <c r="B1220" t="s">
        <v>6869</v>
      </c>
      <c r="C1220" t="s">
        <v>6870</v>
      </c>
      <c r="D1220" t="s">
        <v>6871</v>
      </c>
      <c r="E1220" t="s">
        <v>6872</v>
      </c>
      <c r="F1220" t="s">
        <v>6873</v>
      </c>
      <c r="G1220" t="s">
        <v>6873</v>
      </c>
      <c r="H1220">
        <v>1700</v>
      </c>
      <c r="I1220" t="s">
        <v>366</v>
      </c>
      <c r="J1220" t="s">
        <v>6874</v>
      </c>
      <c r="K1220" t="s">
        <v>6875</v>
      </c>
      <c r="L1220" t="s">
        <v>423</v>
      </c>
      <c r="M1220" t="s">
        <v>369</v>
      </c>
      <c r="N1220" t="s">
        <v>424</v>
      </c>
      <c r="O1220" t="s">
        <v>112</v>
      </c>
      <c r="P1220" t="s">
        <v>101</v>
      </c>
      <c r="Q1220" t="s">
        <v>78</v>
      </c>
      <c r="R1220" t="s">
        <v>79</v>
      </c>
      <c r="S1220" t="s">
        <v>40</v>
      </c>
      <c r="T1220" t="s">
        <v>39</v>
      </c>
      <c r="U1220" t="s">
        <v>41</v>
      </c>
      <c r="V1220" t="s">
        <v>42</v>
      </c>
      <c r="W1220">
        <v>1419</v>
      </c>
      <c r="X1220">
        <v>1512465198252</v>
      </c>
      <c r="Y1220">
        <v>1512465198252</v>
      </c>
    </row>
    <row r="1221" spans="1:25" x14ac:dyDescent="0.3">
      <c r="A1221">
        <v>1420</v>
      </c>
      <c r="B1221" t="s">
        <v>529</v>
      </c>
      <c r="C1221" t="s">
        <v>6876</v>
      </c>
      <c r="D1221" t="s">
        <v>6877</v>
      </c>
      <c r="E1221" t="s">
        <v>6878</v>
      </c>
      <c r="F1221" t="s">
        <v>6879</v>
      </c>
      <c r="G1221" t="s">
        <v>514</v>
      </c>
      <c r="H1221">
        <v>75010</v>
      </c>
      <c r="I1221" t="s">
        <v>340</v>
      </c>
      <c r="J1221" t="s">
        <v>6880</v>
      </c>
      <c r="K1221" t="s">
        <v>6881</v>
      </c>
      <c r="L1221" t="s">
        <v>1244</v>
      </c>
      <c r="M1221" t="s">
        <v>344</v>
      </c>
      <c r="N1221" t="s">
        <v>1245</v>
      </c>
      <c r="O1221" t="s">
        <v>92</v>
      </c>
      <c r="P1221" t="s">
        <v>93</v>
      </c>
      <c r="Q1221" s="2">
        <v>43009</v>
      </c>
      <c r="R1221" t="s">
        <v>65</v>
      </c>
      <c r="S1221" t="s">
        <v>40</v>
      </c>
      <c r="T1221" t="s">
        <v>39</v>
      </c>
      <c r="U1221" t="s">
        <v>41</v>
      </c>
      <c r="V1221" t="s">
        <v>42</v>
      </c>
      <c r="W1221">
        <v>1420</v>
      </c>
      <c r="X1221">
        <v>1512465198407</v>
      </c>
      <c r="Y1221">
        <v>1512465198407</v>
      </c>
    </row>
    <row r="1222" spans="1:25" x14ac:dyDescent="0.3">
      <c r="A1222">
        <v>1421</v>
      </c>
      <c r="B1222" t="s">
        <v>6882</v>
      </c>
      <c r="D1222" t="s">
        <v>6883</v>
      </c>
      <c r="E1222" t="s">
        <v>6884</v>
      </c>
      <c r="F1222" t="s">
        <v>2230</v>
      </c>
      <c r="G1222" t="s">
        <v>2230</v>
      </c>
      <c r="H1222">
        <v>1070</v>
      </c>
      <c r="I1222" t="s">
        <v>1705</v>
      </c>
      <c r="J1222" t="s">
        <v>6885</v>
      </c>
      <c r="K1222" t="s">
        <v>6886</v>
      </c>
      <c r="L1222" t="s">
        <v>6887</v>
      </c>
      <c r="M1222" t="s">
        <v>1709</v>
      </c>
      <c r="N1222" t="s">
        <v>6888</v>
      </c>
      <c r="O1222" t="s">
        <v>37</v>
      </c>
      <c r="P1222" t="s">
        <v>38</v>
      </c>
      <c r="Q1222" t="s">
        <v>221</v>
      </c>
      <c r="R1222" t="s">
        <v>222</v>
      </c>
      <c r="S1222" t="s">
        <v>64</v>
      </c>
      <c r="T1222" t="s">
        <v>65</v>
      </c>
      <c r="U1222" t="s">
        <v>41</v>
      </c>
      <c r="V1222" t="s">
        <v>42</v>
      </c>
      <c r="W1222">
        <v>1421</v>
      </c>
      <c r="X1222">
        <v>1512465198515</v>
      </c>
      <c r="Y1222">
        <v>1512465198515</v>
      </c>
    </row>
    <row r="1223" spans="1:25" x14ac:dyDescent="0.3">
      <c r="A1223">
        <v>1422</v>
      </c>
      <c r="B1223" t="s">
        <v>2135</v>
      </c>
      <c r="C1223" t="s">
        <v>6889</v>
      </c>
      <c r="D1223" t="s">
        <v>6890</v>
      </c>
      <c r="I1223" t="s">
        <v>48</v>
      </c>
      <c r="J1223" t="s">
        <v>6891</v>
      </c>
      <c r="K1223" t="s">
        <v>6892</v>
      </c>
      <c r="L1223" t="s">
        <v>901</v>
      </c>
      <c r="M1223" t="s">
        <v>52</v>
      </c>
      <c r="N1223" t="s">
        <v>902</v>
      </c>
      <c r="O1223" t="s">
        <v>92</v>
      </c>
      <c r="P1223" t="s">
        <v>93</v>
      </c>
      <c r="Q1223" s="2">
        <v>43009</v>
      </c>
      <c r="R1223" t="s">
        <v>65</v>
      </c>
      <c r="S1223" t="s">
        <v>293</v>
      </c>
      <c r="T1223" t="s">
        <v>101</v>
      </c>
      <c r="U1223" t="s">
        <v>41</v>
      </c>
      <c r="V1223" t="s">
        <v>42</v>
      </c>
      <c r="W1223">
        <v>1422</v>
      </c>
      <c r="X1223">
        <v>1512465200013</v>
      </c>
      <c r="Y1223">
        <v>1512465200013</v>
      </c>
    </row>
    <row r="1224" spans="1:25" x14ac:dyDescent="0.3">
      <c r="A1224">
        <v>1423</v>
      </c>
      <c r="B1224" t="s">
        <v>6893</v>
      </c>
      <c r="D1224" t="s">
        <v>6894</v>
      </c>
      <c r="E1224" t="s">
        <v>6895</v>
      </c>
      <c r="F1224" t="s">
        <v>3752</v>
      </c>
      <c r="G1224" t="s">
        <v>157</v>
      </c>
      <c r="H1224">
        <v>90212</v>
      </c>
      <c r="I1224" t="s">
        <v>86</v>
      </c>
      <c r="J1224" t="s">
        <v>6896</v>
      </c>
      <c r="K1224" t="s">
        <v>6897</v>
      </c>
      <c r="L1224" t="s">
        <v>1282</v>
      </c>
      <c r="M1224" t="s">
        <v>90</v>
      </c>
      <c r="N1224" t="s">
        <v>1283</v>
      </c>
      <c r="O1224" t="s">
        <v>92</v>
      </c>
      <c r="P1224" t="s">
        <v>93</v>
      </c>
      <c r="Q1224" t="s">
        <v>100</v>
      </c>
      <c r="R1224" t="s">
        <v>101</v>
      </c>
      <c r="S1224" t="s">
        <v>80</v>
      </c>
      <c r="T1224" t="s">
        <v>79</v>
      </c>
      <c r="U1224" t="s">
        <v>41</v>
      </c>
      <c r="V1224" t="s">
        <v>42</v>
      </c>
      <c r="W1224">
        <v>1423</v>
      </c>
      <c r="X1224">
        <v>1512465200282</v>
      </c>
      <c r="Y1224">
        <v>1512465200282</v>
      </c>
    </row>
    <row r="1225" spans="1:25" x14ac:dyDescent="0.3">
      <c r="A1225">
        <v>1424</v>
      </c>
      <c r="B1225" t="s">
        <v>6898</v>
      </c>
      <c r="C1225" t="s">
        <v>6899</v>
      </c>
      <c r="D1225" t="s">
        <v>6900</v>
      </c>
      <c r="E1225" t="s">
        <v>6805</v>
      </c>
      <c r="F1225" t="s">
        <v>486</v>
      </c>
      <c r="G1225" t="s">
        <v>157</v>
      </c>
      <c r="H1225">
        <v>90013</v>
      </c>
      <c r="I1225" t="s">
        <v>86</v>
      </c>
      <c r="J1225" t="s">
        <v>6806</v>
      </c>
      <c r="K1225" t="s">
        <v>6901</v>
      </c>
      <c r="L1225" t="s">
        <v>1575</v>
      </c>
      <c r="M1225" t="s">
        <v>90</v>
      </c>
      <c r="N1225" t="s">
        <v>1576</v>
      </c>
      <c r="O1225" t="s">
        <v>1046</v>
      </c>
      <c r="P1225" t="s">
        <v>1047</v>
      </c>
      <c r="Q1225" s="1">
        <v>18568</v>
      </c>
      <c r="R1225" t="s">
        <v>39</v>
      </c>
      <c r="S1225" t="s">
        <v>293</v>
      </c>
      <c r="T1225" t="s">
        <v>101</v>
      </c>
      <c r="U1225" t="s">
        <v>41</v>
      </c>
      <c r="V1225" t="s">
        <v>42</v>
      </c>
      <c r="W1225">
        <v>1424</v>
      </c>
      <c r="X1225">
        <v>1512465200313</v>
      </c>
      <c r="Y1225">
        <v>1512465200313</v>
      </c>
    </row>
    <row r="1226" spans="1:25" x14ac:dyDescent="0.3">
      <c r="A1226">
        <v>1425</v>
      </c>
      <c r="B1226" t="s">
        <v>6902</v>
      </c>
      <c r="C1226" t="s">
        <v>6903</v>
      </c>
      <c r="D1226" t="s">
        <v>6904</v>
      </c>
      <c r="H1226">
        <v>409032</v>
      </c>
      <c r="I1226" t="s">
        <v>4346</v>
      </c>
      <c r="J1226" t="s">
        <v>6905</v>
      </c>
      <c r="K1226" t="s">
        <v>6906</v>
      </c>
      <c r="L1226" t="s">
        <v>51</v>
      </c>
      <c r="M1226" t="s">
        <v>4349</v>
      </c>
      <c r="N1226" t="s">
        <v>53</v>
      </c>
      <c r="O1226" t="s">
        <v>37</v>
      </c>
      <c r="P1226" t="s">
        <v>38</v>
      </c>
      <c r="Q1226" t="s">
        <v>78</v>
      </c>
      <c r="R1226" t="s">
        <v>79</v>
      </c>
      <c r="S1226" t="s">
        <v>40</v>
      </c>
      <c r="T1226" t="s">
        <v>39</v>
      </c>
      <c r="U1226" t="s">
        <v>41</v>
      </c>
      <c r="V1226" t="s">
        <v>42</v>
      </c>
      <c r="W1226">
        <v>1425</v>
      </c>
      <c r="X1226">
        <v>1512465200651</v>
      </c>
      <c r="Y1226">
        <v>1512465200651</v>
      </c>
    </row>
    <row r="1227" spans="1:25" x14ac:dyDescent="0.3">
      <c r="A1227">
        <v>1426</v>
      </c>
      <c r="B1227" t="s">
        <v>6907</v>
      </c>
      <c r="D1227" t="s">
        <v>6908</v>
      </c>
      <c r="E1227" t="s">
        <v>6909</v>
      </c>
      <c r="F1227" t="s">
        <v>6910</v>
      </c>
      <c r="G1227" t="s">
        <v>6911</v>
      </c>
      <c r="I1227" t="s">
        <v>48</v>
      </c>
      <c r="K1227" t="s">
        <v>6912</v>
      </c>
      <c r="M1227" t="s">
        <v>52</v>
      </c>
      <c r="S1227" t="s">
        <v>80</v>
      </c>
      <c r="T1227" t="s">
        <v>79</v>
      </c>
      <c r="U1227" t="s">
        <v>41</v>
      </c>
      <c r="V1227" t="s">
        <v>42</v>
      </c>
      <c r="W1227">
        <v>1426</v>
      </c>
      <c r="X1227">
        <v>1512465200865</v>
      </c>
      <c r="Y1227">
        <v>1512465200865</v>
      </c>
    </row>
    <row r="1228" spans="1:25" x14ac:dyDescent="0.3">
      <c r="A1228">
        <v>1427</v>
      </c>
      <c r="B1228" t="s">
        <v>6635</v>
      </c>
      <c r="D1228" t="s">
        <v>6804</v>
      </c>
      <c r="E1228" t="s">
        <v>6805</v>
      </c>
      <c r="F1228" t="s">
        <v>486</v>
      </c>
      <c r="G1228" t="s">
        <v>157</v>
      </c>
      <c r="H1228">
        <v>90013</v>
      </c>
      <c r="I1228" t="s">
        <v>86</v>
      </c>
      <c r="J1228" t="s">
        <v>6806</v>
      </c>
      <c r="L1228" t="s">
        <v>1575</v>
      </c>
      <c r="M1228" t="s">
        <v>90</v>
      </c>
      <c r="N1228" t="s">
        <v>1576</v>
      </c>
      <c r="O1228" t="s">
        <v>1046</v>
      </c>
      <c r="P1228" t="s">
        <v>1047</v>
      </c>
      <c r="Q1228" s="1">
        <v>18568</v>
      </c>
      <c r="R1228" t="s">
        <v>39</v>
      </c>
      <c r="W1228">
        <v>1427</v>
      </c>
      <c r="X1228">
        <v>1512465201257</v>
      </c>
      <c r="Y1228">
        <v>1512465201257</v>
      </c>
    </row>
    <row r="1229" spans="1:25" x14ac:dyDescent="0.3">
      <c r="A1229">
        <v>1428</v>
      </c>
      <c r="B1229" t="s">
        <v>3625</v>
      </c>
      <c r="D1229" t="s">
        <v>6913</v>
      </c>
      <c r="E1229" t="s">
        <v>6914</v>
      </c>
      <c r="F1229" t="s">
        <v>47</v>
      </c>
      <c r="G1229" t="s">
        <v>47</v>
      </c>
      <c r="H1229">
        <v>10243</v>
      </c>
      <c r="I1229" t="s">
        <v>48</v>
      </c>
      <c r="J1229" t="s">
        <v>6915</v>
      </c>
      <c r="K1229" t="s">
        <v>6916</v>
      </c>
      <c r="L1229" t="s">
        <v>214</v>
      </c>
      <c r="M1229" t="s">
        <v>52</v>
      </c>
      <c r="N1229" t="s">
        <v>215</v>
      </c>
      <c r="O1229" t="s">
        <v>76</v>
      </c>
      <c r="P1229" t="s">
        <v>77</v>
      </c>
      <c r="Q1229" s="1">
        <v>18568</v>
      </c>
      <c r="R1229" t="s">
        <v>39</v>
      </c>
      <c r="S1229" t="s">
        <v>64</v>
      </c>
      <c r="T1229" t="s">
        <v>65</v>
      </c>
      <c r="U1229" t="s">
        <v>113</v>
      </c>
      <c r="V1229" t="s">
        <v>95</v>
      </c>
      <c r="W1229">
        <v>1428</v>
      </c>
      <c r="X1229">
        <v>1512465202782</v>
      </c>
      <c r="Y1229">
        <v>1512465202782</v>
      </c>
    </row>
    <row r="1230" spans="1:25" x14ac:dyDescent="0.3">
      <c r="A1230">
        <v>1429</v>
      </c>
      <c r="B1230" t="s">
        <v>6917</v>
      </c>
      <c r="C1230" t="s">
        <v>6918</v>
      </c>
      <c r="D1230" t="s">
        <v>2533</v>
      </c>
      <c r="E1230" t="s">
        <v>2534</v>
      </c>
      <c r="F1230" t="s">
        <v>85</v>
      </c>
      <c r="G1230" t="s">
        <v>85</v>
      </c>
      <c r="H1230">
        <v>10010</v>
      </c>
      <c r="I1230" t="s">
        <v>86</v>
      </c>
      <c r="J1230" t="s">
        <v>2535</v>
      </c>
      <c r="K1230" t="s">
        <v>6919</v>
      </c>
      <c r="L1230" t="s">
        <v>51</v>
      </c>
      <c r="M1230" t="s">
        <v>90</v>
      </c>
      <c r="N1230" t="s">
        <v>53</v>
      </c>
      <c r="O1230" t="s">
        <v>151</v>
      </c>
      <c r="P1230" t="s">
        <v>79</v>
      </c>
      <c r="Q1230" t="s">
        <v>527</v>
      </c>
      <c r="R1230" t="s">
        <v>528</v>
      </c>
      <c r="S1230" t="s">
        <v>293</v>
      </c>
      <c r="T1230" t="s">
        <v>101</v>
      </c>
      <c r="U1230" t="s">
        <v>41</v>
      </c>
      <c r="V1230" t="s">
        <v>42</v>
      </c>
      <c r="W1230">
        <v>1429</v>
      </c>
      <c r="X1230">
        <v>1512465203704</v>
      </c>
      <c r="Y1230">
        <v>1512465203704</v>
      </c>
    </row>
    <row r="1231" spans="1:25" x14ac:dyDescent="0.3">
      <c r="A1231">
        <v>1430</v>
      </c>
      <c r="B1231" t="s">
        <v>374</v>
      </c>
      <c r="C1231" t="s">
        <v>6920</v>
      </c>
      <c r="D1231" t="s">
        <v>6921</v>
      </c>
      <c r="E1231" t="s">
        <v>6922</v>
      </c>
      <c r="F1231" t="s">
        <v>645</v>
      </c>
      <c r="G1231" t="s">
        <v>157</v>
      </c>
      <c r="H1231">
        <v>90404</v>
      </c>
      <c r="I1231" t="s">
        <v>86</v>
      </c>
      <c r="J1231" t="s">
        <v>6923</v>
      </c>
      <c r="K1231" t="s">
        <v>6924</v>
      </c>
      <c r="L1231" t="s">
        <v>496</v>
      </c>
      <c r="M1231" t="s">
        <v>90</v>
      </c>
      <c r="N1231" t="s">
        <v>497</v>
      </c>
      <c r="O1231" t="s">
        <v>37</v>
      </c>
      <c r="P1231" t="s">
        <v>38</v>
      </c>
      <c r="Q1231" s="2">
        <v>43009</v>
      </c>
      <c r="R1231" t="s">
        <v>65</v>
      </c>
      <c r="S1231" t="s">
        <v>80</v>
      </c>
      <c r="T1231" t="s">
        <v>79</v>
      </c>
      <c r="U1231" t="s">
        <v>41</v>
      </c>
      <c r="V1231" t="s">
        <v>42</v>
      </c>
      <c r="W1231">
        <v>1430</v>
      </c>
      <c r="X1231">
        <v>1512465203937</v>
      </c>
      <c r="Y1231">
        <v>1512465203937</v>
      </c>
    </row>
    <row r="1232" spans="1:25" x14ac:dyDescent="0.3">
      <c r="A1232">
        <v>1431</v>
      </c>
      <c r="B1232" t="s">
        <v>760</v>
      </c>
      <c r="D1232" t="s">
        <v>6925</v>
      </c>
      <c r="J1232" t="s">
        <v>6926</v>
      </c>
      <c r="K1232" t="s">
        <v>6927</v>
      </c>
      <c r="S1232" t="s">
        <v>40</v>
      </c>
      <c r="T1232" t="s">
        <v>39</v>
      </c>
      <c r="U1232" t="s">
        <v>41</v>
      </c>
      <c r="V1232" t="s">
        <v>42</v>
      </c>
      <c r="W1232">
        <v>1431</v>
      </c>
      <c r="X1232">
        <v>1512465204198</v>
      </c>
      <c r="Y1232">
        <v>1512465204198</v>
      </c>
    </row>
    <row r="1233" spans="1:25" x14ac:dyDescent="0.3">
      <c r="A1233">
        <v>1432</v>
      </c>
      <c r="B1233" t="s">
        <v>6928</v>
      </c>
      <c r="C1233" t="s">
        <v>6929</v>
      </c>
      <c r="D1233" t="s">
        <v>6930</v>
      </c>
      <c r="E1233" t="s">
        <v>6931</v>
      </c>
      <c r="F1233" t="s">
        <v>486</v>
      </c>
      <c r="G1233" t="s">
        <v>157</v>
      </c>
      <c r="H1233">
        <v>91423</v>
      </c>
      <c r="I1233" t="s">
        <v>86</v>
      </c>
      <c r="J1233" t="s">
        <v>6932</v>
      </c>
      <c r="K1233" t="s">
        <v>6933</v>
      </c>
      <c r="L1233" t="s">
        <v>51</v>
      </c>
      <c r="M1233" t="s">
        <v>90</v>
      </c>
      <c r="N1233" t="s">
        <v>53</v>
      </c>
      <c r="O1233" t="s">
        <v>37</v>
      </c>
      <c r="P1233" t="s">
        <v>38</v>
      </c>
      <c r="Q1233" s="1">
        <v>18568</v>
      </c>
      <c r="R1233" t="s">
        <v>39</v>
      </c>
      <c r="S1233" t="s">
        <v>64</v>
      </c>
      <c r="T1233" t="s">
        <v>65</v>
      </c>
      <c r="U1233" t="s">
        <v>41</v>
      </c>
      <c r="V1233" t="s">
        <v>42</v>
      </c>
      <c r="W1233">
        <v>1432</v>
      </c>
      <c r="X1233">
        <v>1512465204359</v>
      </c>
      <c r="Y1233">
        <v>1512465204359</v>
      </c>
    </row>
    <row r="1234" spans="1:25" x14ac:dyDescent="0.3">
      <c r="A1234">
        <v>1433</v>
      </c>
      <c r="B1234" t="s">
        <v>6934</v>
      </c>
      <c r="C1234" t="s">
        <v>6935</v>
      </c>
      <c r="D1234" t="s">
        <v>6936</v>
      </c>
      <c r="I1234" t="s">
        <v>48</v>
      </c>
      <c r="J1234" t="s">
        <v>6937</v>
      </c>
      <c r="K1234" t="s">
        <v>6938</v>
      </c>
      <c r="L1234" t="s">
        <v>797</v>
      </c>
      <c r="M1234" t="s">
        <v>52</v>
      </c>
      <c r="N1234" t="s">
        <v>798</v>
      </c>
      <c r="O1234" t="s">
        <v>37</v>
      </c>
      <c r="P1234" t="s">
        <v>38</v>
      </c>
      <c r="Q1234" t="s">
        <v>78</v>
      </c>
      <c r="R1234" t="s">
        <v>79</v>
      </c>
      <c r="S1234" t="s">
        <v>64</v>
      </c>
      <c r="T1234" t="s">
        <v>65</v>
      </c>
      <c r="U1234" t="s">
        <v>41</v>
      </c>
      <c r="V1234" t="s">
        <v>42</v>
      </c>
      <c r="W1234">
        <v>1433</v>
      </c>
      <c r="X1234">
        <v>1512465205232</v>
      </c>
      <c r="Y1234">
        <v>1512465205232</v>
      </c>
    </row>
    <row r="1235" spans="1:25" x14ac:dyDescent="0.3">
      <c r="A1235">
        <v>1434</v>
      </c>
      <c r="B1235" t="s">
        <v>6939</v>
      </c>
      <c r="D1235" t="s">
        <v>6940</v>
      </c>
      <c r="E1235" t="s">
        <v>6941</v>
      </c>
      <c r="F1235" t="s">
        <v>47</v>
      </c>
      <c r="G1235" t="s">
        <v>47</v>
      </c>
      <c r="H1235">
        <v>10119</v>
      </c>
      <c r="I1235" t="s">
        <v>48</v>
      </c>
      <c r="J1235" t="s">
        <v>6942</v>
      </c>
      <c r="K1235" t="s">
        <v>6943</v>
      </c>
      <c r="L1235" t="s">
        <v>3344</v>
      </c>
      <c r="M1235" t="s">
        <v>52</v>
      </c>
      <c r="N1235" t="s">
        <v>3346</v>
      </c>
      <c r="O1235" t="s">
        <v>37</v>
      </c>
      <c r="P1235" t="s">
        <v>38</v>
      </c>
      <c r="Q1235" s="1">
        <v>18568</v>
      </c>
      <c r="R1235" t="s">
        <v>39</v>
      </c>
      <c r="S1235" t="s">
        <v>64</v>
      </c>
      <c r="T1235" t="s">
        <v>65</v>
      </c>
      <c r="U1235" t="s">
        <v>41</v>
      </c>
      <c r="V1235" t="s">
        <v>42</v>
      </c>
      <c r="W1235">
        <v>1434</v>
      </c>
      <c r="X1235">
        <v>1512465206215</v>
      </c>
      <c r="Y1235">
        <v>1512465206215</v>
      </c>
    </row>
    <row r="1236" spans="1:25" x14ac:dyDescent="0.3">
      <c r="A1236">
        <v>1435</v>
      </c>
      <c r="B1236" t="s">
        <v>3910</v>
      </c>
      <c r="D1236" t="s">
        <v>6481</v>
      </c>
      <c r="I1236" t="s">
        <v>48</v>
      </c>
      <c r="J1236" t="s">
        <v>6482</v>
      </c>
      <c r="K1236" t="s">
        <v>6944</v>
      </c>
      <c r="L1236" t="s">
        <v>901</v>
      </c>
      <c r="M1236" t="s">
        <v>52</v>
      </c>
      <c r="N1236" t="s">
        <v>902</v>
      </c>
      <c r="O1236" t="s">
        <v>37</v>
      </c>
      <c r="P1236" t="s">
        <v>38</v>
      </c>
      <c r="Q1236" t="s">
        <v>78</v>
      </c>
      <c r="R1236" t="s">
        <v>79</v>
      </c>
      <c r="S1236" t="s">
        <v>64</v>
      </c>
      <c r="T1236" t="s">
        <v>65</v>
      </c>
      <c r="U1236" t="s">
        <v>41</v>
      </c>
      <c r="V1236" t="s">
        <v>42</v>
      </c>
      <c r="W1236">
        <v>1435</v>
      </c>
      <c r="X1236">
        <v>1512465206555</v>
      </c>
      <c r="Y1236">
        <v>1512465206556</v>
      </c>
    </row>
    <row r="1237" spans="1:25" x14ac:dyDescent="0.3">
      <c r="A1237">
        <v>1436</v>
      </c>
      <c r="B1237" t="s">
        <v>2774</v>
      </c>
      <c r="D1237" t="s">
        <v>6945</v>
      </c>
      <c r="E1237" t="s">
        <v>6946</v>
      </c>
      <c r="F1237" t="s">
        <v>1121</v>
      </c>
      <c r="G1237" t="s">
        <v>749</v>
      </c>
      <c r="H1237">
        <v>51149</v>
      </c>
      <c r="I1237" t="s">
        <v>48</v>
      </c>
      <c r="J1237" t="s">
        <v>6947</v>
      </c>
      <c r="L1237" t="s">
        <v>34</v>
      </c>
      <c r="M1237" t="s">
        <v>52</v>
      </c>
      <c r="N1237" t="s">
        <v>36</v>
      </c>
      <c r="O1237" t="s">
        <v>37</v>
      </c>
      <c r="P1237" t="s">
        <v>38</v>
      </c>
      <c r="Q1237" s="1">
        <v>18568</v>
      </c>
      <c r="R1237" t="s">
        <v>39</v>
      </c>
      <c r="W1237">
        <v>1436</v>
      </c>
      <c r="X1237">
        <v>1512465206561</v>
      </c>
      <c r="Y1237">
        <v>1512465206561</v>
      </c>
    </row>
    <row r="1238" spans="1:25" x14ac:dyDescent="0.3">
      <c r="A1238">
        <v>1437</v>
      </c>
      <c r="B1238" t="s">
        <v>6948</v>
      </c>
      <c r="C1238" t="s">
        <v>6949</v>
      </c>
      <c r="D1238" t="s">
        <v>6950</v>
      </c>
      <c r="E1238" t="s">
        <v>6951</v>
      </c>
      <c r="F1238" t="s">
        <v>578</v>
      </c>
      <c r="G1238" t="s">
        <v>579</v>
      </c>
      <c r="H1238">
        <v>98177</v>
      </c>
      <c r="I1238" t="s">
        <v>86</v>
      </c>
      <c r="J1238" t="s">
        <v>6952</v>
      </c>
      <c r="K1238" t="s">
        <v>6953</v>
      </c>
      <c r="L1238" t="s">
        <v>901</v>
      </c>
      <c r="M1238" t="s">
        <v>90</v>
      </c>
      <c r="N1238" t="s">
        <v>902</v>
      </c>
      <c r="O1238" t="s">
        <v>92</v>
      </c>
      <c r="P1238" t="s">
        <v>93</v>
      </c>
      <c r="Q1238" s="1">
        <v>18568</v>
      </c>
      <c r="R1238" t="s">
        <v>39</v>
      </c>
      <c r="S1238" t="s">
        <v>40</v>
      </c>
      <c r="T1238" t="s">
        <v>39</v>
      </c>
      <c r="U1238" t="s">
        <v>41</v>
      </c>
      <c r="V1238" t="s">
        <v>42</v>
      </c>
      <c r="W1238">
        <v>1437</v>
      </c>
      <c r="X1238">
        <v>1512465207405</v>
      </c>
      <c r="Y1238">
        <v>1512465207405</v>
      </c>
    </row>
    <row r="1239" spans="1:25" x14ac:dyDescent="0.3">
      <c r="A1239">
        <v>1438</v>
      </c>
      <c r="B1239" t="s">
        <v>6954</v>
      </c>
      <c r="C1239" t="s">
        <v>6955</v>
      </c>
      <c r="D1239" t="s">
        <v>6956</v>
      </c>
      <c r="I1239" t="s">
        <v>48</v>
      </c>
      <c r="J1239" t="s">
        <v>6957</v>
      </c>
      <c r="K1239" t="s">
        <v>6958</v>
      </c>
      <c r="L1239" t="s">
        <v>496</v>
      </c>
      <c r="M1239" t="s">
        <v>52</v>
      </c>
      <c r="N1239" t="s">
        <v>497</v>
      </c>
      <c r="O1239" t="s">
        <v>37</v>
      </c>
      <c r="P1239" t="s">
        <v>38</v>
      </c>
      <c r="Q1239" s="2">
        <v>43009</v>
      </c>
      <c r="R1239" t="s">
        <v>65</v>
      </c>
      <c r="S1239" t="s">
        <v>40</v>
      </c>
      <c r="T1239" t="s">
        <v>39</v>
      </c>
      <c r="U1239" t="s">
        <v>41</v>
      </c>
      <c r="V1239" t="s">
        <v>42</v>
      </c>
      <c r="W1239">
        <v>1438</v>
      </c>
      <c r="X1239">
        <v>1512465208568</v>
      </c>
      <c r="Y1239">
        <v>1512465208568</v>
      </c>
    </row>
    <row r="1240" spans="1:25" x14ac:dyDescent="0.3">
      <c r="A1240">
        <v>1439</v>
      </c>
      <c r="B1240" t="s">
        <v>6959</v>
      </c>
      <c r="C1240" t="s">
        <v>6960</v>
      </c>
      <c r="D1240" t="s">
        <v>6961</v>
      </c>
      <c r="I1240" t="s">
        <v>48</v>
      </c>
      <c r="J1240" t="s">
        <v>6962</v>
      </c>
      <c r="K1240" t="s">
        <v>6963</v>
      </c>
      <c r="L1240" t="s">
        <v>51</v>
      </c>
      <c r="M1240" t="s">
        <v>52</v>
      </c>
      <c r="N1240" t="s">
        <v>53</v>
      </c>
      <c r="O1240" t="s">
        <v>37</v>
      </c>
      <c r="P1240" t="s">
        <v>38</v>
      </c>
      <c r="Q1240" s="1">
        <v>18568</v>
      </c>
      <c r="R1240" t="s">
        <v>39</v>
      </c>
      <c r="S1240" t="s">
        <v>64</v>
      </c>
      <c r="T1240" t="s">
        <v>65</v>
      </c>
      <c r="U1240" t="s">
        <v>41</v>
      </c>
      <c r="V1240" t="s">
        <v>42</v>
      </c>
      <c r="W1240">
        <v>1439</v>
      </c>
      <c r="X1240">
        <v>1512465208595</v>
      </c>
      <c r="Y1240">
        <v>1512465208595</v>
      </c>
    </row>
    <row r="1241" spans="1:25" x14ac:dyDescent="0.3">
      <c r="A1241">
        <v>1440</v>
      </c>
      <c r="B1241" t="s">
        <v>6964</v>
      </c>
      <c r="C1241" t="s">
        <v>6965</v>
      </c>
      <c r="D1241" t="s">
        <v>6966</v>
      </c>
      <c r="E1241" t="s">
        <v>6967</v>
      </c>
      <c r="F1241" t="s">
        <v>47</v>
      </c>
      <c r="G1241" t="s">
        <v>47</v>
      </c>
      <c r="H1241">
        <v>10997</v>
      </c>
      <c r="I1241" t="s">
        <v>48</v>
      </c>
      <c r="J1241" t="s">
        <v>826</v>
      </c>
      <c r="K1241" t="s">
        <v>6968</v>
      </c>
      <c r="L1241" t="s">
        <v>828</v>
      </c>
      <c r="M1241" t="s">
        <v>52</v>
      </c>
      <c r="N1241" t="s">
        <v>829</v>
      </c>
      <c r="O1241" t="s">
        <v>830</v>
      </c>
      <c r="P1241" t="s">
        <v>528</v>
      </c>
      <c r="Q1241" s="2">
        <v>43009</v>
      </c>
      <c r="R1241" t="s">
        <v>65</v>
      </c>
      <c r="W1241">
        <v>1440</v>
      </c>
      <c r="X1241">
        <v>1512465209354</v>
      </c>
      <c r="Y1241">
        <v>1512465209354</v>
      </c>
    </row>
    <row r="1242" spans="1:25" x14ac:dyDescent="0.3">
      <c r="A1242">
        <v>1441</v>
      </c>
      <c r="B1242" t="s">
        <v>132</v>
      </c>
      <c r="C1242" t="s">
        <v>6969</v>
      </c>
      <c r="D1242" t="s">
        <v>6970</v>
      </c>
      <c r="E1242" t="s">
        <v>6971</v>
      </c>
      <c r="F1242" t="s">
        <v>1217</v>
      </c>
      <c r="G1242" t="s">
        <v>477</v>
      </c>
      <c r="H1242">
        <v>8290</v>
      </c>
      <c r="I1242" t="s">
        <v>31</v>
      </c>
      <c r="J1242" t="s">
        <v>6972</v>
      </c>
      <c r="K1242" t="s">
        <v>6973</v>
      </c>
      <c r="L1242" t="s">
        <v>255</v>
      </c>
      <c r="M1242" t="s">
        <v>35</v>
      </c>
      <c r="N1242" t="s">
        <v>256</v>
      </c>
      <c r="O1242" t="s">
        <v>37</v>
      </c>
      <c r="P1242" t="s">
        <v>38</v>
      </c>
      <c r="Q1242" s="1">
        <v>18568</v>
      </c>
      <c r="R1242" t="s">
        <v>39</v>
      </c>
      <c r="S1242" t="s">
        <v>80</v>
      </c>
      <c r="T1242" t="s">
        <v>79</v>
      </c>
      <c r="U1242" t="s">
        <v>41</v>
      </c>
      <c r="V1242" t="s">
        <v>42</v>
      </c>
      <c r="W1242">
        <v>1441</v>
      </c>
      <c r="X1242">
        <v>1512465210109</v>
      </c>
      <c r="Y1242">
        <v>1512465210109</v>
      </c>
    </row>
    <row r="1243" spans="1:25" x14ac:dyDescent="0.3">
      <c r="A1243">
        <v>1442</v>
      </c>
      <c r="B1243" t="s">
        <v>433</v>
      </c>
      <c r="C1243" t="s">
        <v>434</v>
      </c>
      <c r="D1243" t="s">
        <v>435</v>
      </c>
      <c r="I1243" t="s">
        <v>48</v>
      </c>
      <c r="J1243" t="s">
        <v>439</v>
      </c>
      <c r="K1243" t="s">
        <v>6974</v>
      </c>
      <c r="L1243" t="s">
        <v>34</v>
      </c>
      <c r="M1243" t="s">
        <v>52</v>
      </c>
      <c r="N1243" t="s">
        <v>36</v>
      </c>
      <c r="O1243" t="s">
        <v>76</v>
      </c>
      <c r="P1243" t="s">
        <v>77</v>
      </c>
      <c r="Q1243" t="s">
        <v>78</v>
      </c>
      <c r="R1243" t="s">
        <v>79</v>
      </c>
      <c r="S1243" t="s">
        <v>40</v>
      </c>
      <c r="T1243" t="s">
        <v>39</v>
      </c>
      <c r="U1243" t="s">
        <v>41</v>
      </c>
      <c r="V1243" t="s">
        <v>42</v>
      </c>
      <c r="W1243">
        <v>1442</v>
      </c>
      <c r="X1243">
        <v>1512465211121</v>
      </c>
      <c r="Y1243">
        <v>1512465211121</v>
      </c>
    </row>
    <row r="1244" spans="1:25" x14ac:dyDescent="0.3">
      <c r="A1244">
        <v>1443</v>
      </c>
      <c r="B1244" t="s">
        <v>6975</v>
      </c>
      <c r="C1244" t="s">
        <v>6976</v>
      </c>
      <c r="D1244" t="s">
        <v>6977</v>
      </c>
      <c r="I1244" t="s">
        <v>48</v>
      </c>
      <c r="J1244" t="s">
        <v>6978</v>
      </c>
      <c r="K1244" t="s">
        <v>6979</v>
      </c>
      <c r="L1244" t="s">
        <v>255</v>
      </c>
      <c r="M1244" t="s">
        <v>52</v>
      </c>
      <c r="N1244" t="s">
        <v>256</v>
      </c>
      <c r="O1244" t="s">
        <v>76</v>
      </c>
      <c r="P1244" t="s">
        <v>77</v>
      </c>
      <c r="Q1244" s="2">
        <v>43009</v>
      </c>
      <c r="R1244" t="s">
        <v>65</v>
      </c>
      <c r="S1244" t="s">
        <v>40</v>
      </c>
      <c r="T1244" t="s">
        <v>39</v>
      </c>
      <c r="U1244" t="s">
        <v>41</v>
      </c>
      <c r="V1244" t="s">
        <v>42</v>
      </c>
      <c r="W1244">
        <v>1443</v>
      </c>
      <c r="X1244">
        <v>1512465211279</v>
      </c>
      <c r="Y1244">
        <v>1512465211279</v>
      </c>
    </row>
    <row r="1245" spans="1:25" x14ac:dyDescent="0.3">
      <c r="A1245">
        <v>1444</v>
      </c>
      <c r="B1245" t="s">
        <v>6980</v>
      </c>
      <c r="D1245" t="s">
        <v>6981</v>
      </c>
      <c r="E1245" t="s">
        <v>6982</v>
      </c>
      <c r="F1245" t="s">
        <v>5381</v>
      </c>
      <c r="G1245" t="s">
        <v>5381</v>
      </c>
      <c r="H1245">
        <v>20459</v>
      </c>
      <c r="I1245" t="s">
        <v>48</v>
      </c>
      <c r="J1245" t="s">
        <v>6983</v>
      </c>
      <c r="K1245" t="s">
        <v>6984</v>
      </c>
      <c r="L1245" t="s">
        <v>130</v>
      </c>
      <c r="M1245" t="s">
        <v>52</v>
      </c>
      <c r="N1245" t="s">
        <v>131</v>
      </c>
      <c r="O1245" t="s">
        <v>37</v>
      </c>
      <c r="P1245" t="s">
        <v>38</v>
      </c>
      <c r="Q1245" t="s">
        <v>100</v>
      </c>
      <c r="R1245" t="s">
        <v>101</v>
      </c>
      <c r="S1245" t="s">
        <v>40</v>
      </c>
      <c r="T1245" t="s">
        <v>39</v>
      </c>
      <c r="U1245" t="s">
        <v>41</v>
      </c>
      <c r="V1245" t="s">
        <v>42</v>
      </c>
      <c r="W1245">
        <v>1444</v>
      </c>
      <c r="X1245">
        <v>1512465212411</v>
      </c>
      <c r="Y1245">
        <v>1512465212411</v>
      </c>
    </row>
    <row r="1246" spans="1:25" x14ac:dyDescent="0.3">
      <c r="A1246">
        <v>1445</v>
      </c>
      <c r="B1246" t="s">
        <v>6985</v>
      </c>
      <c r="D1246" t="s">
        <v>6986</v>
      </c>
      <c r="E1246" t="s">
        <v>6987</v>
      </c>
      <c r="F1246" t="s">
        <v>47</v>
      </c>
      <c r="G1246" t="s">
        <v>47</v>
      </c>
      <c r="H1246">
        <v>10997</v>
      </c>
      <c r="I1246" t="s">
        <v>48</v>
      </c>
      <c r="J1246" t="s">
        <v>6988</v>
      </c>
      <c r="K1246" t="s">
        <v>6989</v>
      </c>
      <c r="L1246" t="s">
        <v>214</v>
      </c>
      <c r="M1246" t="s">
        <v>52</v>
      </c>
      <c r="N1246" t="s">
        <v>215</v>
      </c>
      <c r="O1246" t="s">
        <v>37</v>
      </c>
      <c r="P1246" t="s">
        <v>38</v>
      </c>
      <c r="Q1246" s="1">
        <v>18568</v>
      </c>
      <c r="R1246" t="s">
        <v>39</v>
      </c>
      <c r="S1246" t="s">
        <v>40</v>
      </c>
      <c r="T1246" t="s">
        <v>39</v>
      </c>
      <c r="U1246" t="s">
        <v>41</v>
      </c>
      <c r="V1246" t="s">
        <v>42</v>
      </c>
      <c r="W1246">
        <v>1445</v>
      </c>
      <c r="X1246">
        <v>1512465213042</v>
      </c>
      <c r="Y1246">
        <v>1512465213042</v>
      </c>
    </row>
    <row r="1247" spans="1:25" x14ac:dyDescent="0.3">
      <c r="A1247">
        <v>1446</v>
      </c>
      <c r="B1247" t="s">
        <v>926</v>
      </c>
      <c r="C1247" t="s">
        <v>6990</v>
      </c>
      <c r="D1247" t="s">
        <v>6991</v>
      </c>
      <c r="I1247" t="s">
        <v>48</v>
      </c>
      <c r="J1247" t="s">
        <v>6992</v>
      </c>
      <c r="L1247" t="s">
        <v>51</v>
      </c>
      <c r="M1247" t="s">
        <v>52</v>
      </c>
      <c r="N1247" t="s">
        <v>53</v>
      </c>
      <c r="O1247" t="s">
        <v>112</v>
      </c>
      <c r="P1247" t="s">
        <v>101</v>
      </c>
      <c r="Q1247" s="2">
        <v>43009</v>
      </c>
      <c r="R1247" t="s">
        <v>65</v>
      </c>
      <c r="W1247">
        <v>1446</v>
      </c>
      <c r="X1247">
        <v>1512465213302</v>
      </c>
      <c r="Y1247">
        <v>1512465213302</v>
      </c>
    </row>
    <row r="1248" spans="1:25" x14ac:dyDescent="0.3">
      <c r="A1248">
        <v>1447</v>
      </c>
      <c r="B1248" t="s">
        <v>2388</v>
      </c>
      <c r="C1248" t="s">
        <v>6993</v>
      </c>
      <c r="D1248" t="s">
        <v>6994</v>
      </c>
      <c r="E1248" t="s">
        <v>6995</v>
      </c>
      <c r="F1248" t="s">
        <v>5307</v>
      </c>
      <c r="G1248" t="s">
        <v>1531</v>
      </c>
      <c r="H1248">
        <v>45202</v>
      </c>
      <c r="I1248" t="s">
        <v>86</v>
      </c>
      <c r="J1248" t="s">
        <v>6996</v>
      </c>
      <c r="K1248" t="s">
        <v>6997</v>
      </c>
      <c r="L1248" t="s">
        <v>34</v>
      </c>
      <c r="M1248" t="s">
        <v>90</v>
      </c>
      <c r="N1248" t="s">
        <v>36</v>
      </c>
      <c r="O1248" t="s">
        <v>37</v>
      </c>
      <c r="P1248" t="s">
        <v>38</v>
      </c>
      <c r="Q1248" s="2">
        <v>43009</v>
      </c>
      <c r="R1248" t="s">
        <v>65</v>
      </c>
      <c r="W1248">
        <v>1447</v>
      </c>
      <c r="X1248">
        <v>1512465215727</v>
      </c>
      <c r="Y1248">
        <v>1512465215727</v>
      </c>
    </row>
    <row r="1249" spans="1:25" x14ac:dyDescent="0.3">
      <c r="A1249">
        <v>1448</v>
      </c>
      <c r="B1249" t="s">
        <v>6998</v>
      </c>
      <c r="D1249" t="s">
        <v>6999</v>
      </c>
      <c r="E1249" t="s">
        <v>7000</v>
      </c>
      <c r="F1249" t="s">
        <v>47</v>
      </c>
      <c r="G1249" t="s">
        <v>47</v>
      </c>
      <c r="H1249">
        <v>10117</v>
      </c>
      <c r="I1249" t="s">
        <v>48</v>
      </c>
      <c r="J1249" t="s">
        <v>7001</v>
      </c>
      <c r="K1249" t="s">
        <v>7002</v>
      </c>
      <c r="L1249" t="s">
        <v>51</v>
      </c>
      <c r="M1249" t="s">
        <v>52</v>
      </c>
      <c r="N1249" t="s">
        <v>53</v>
      </c>
      <c r="O1249" t="s">
        <v>37</v>
      </c>
      <c r="P1249" t="s">
        <v>38</v>
      </c>
      <c r="Q1249" t="s">
        <v>78</v>
      </c>
      <c r="R1249" t="s">
        <v>79</v>
      </c>
      <c r="S1249" t="s">
        <v>64</v>
      </c>
      <c r="T1249" t="s">
        <v>65</v>
      </c>
      <c r="U1249" t="s">
        <v>41</v>
      </c>
      <c r="V1249" t="s">
        <v>42</v>
      </c>
      <c r="W1249">
        <v>1448</v>
      </c>
      <c r="X1249">
        <v>1512465216137</v>
      </c>
      <c r="Y1249">
        <v>1512465216137</v>
      </c>
    </row>
    <row r="1250" spans="1:25" x14ac:dyDescent="0.3">
      <c r="A1250">
        <v>1449</v>
      </c>
      <c r="B1250" t="s">
        <v>7003</v>
      </c>
      <c r="C1250" t="s">
        <v>7004</v>
      </c>
      <c r="D1250" t="s">
        <v>7005</v>
      </c>
      <c r="J1250" t="s">
        <v>7006</v>
      </c>
      <c r="K1250" t="s">
        <v>7007</v>
      </c>
      <c r="L1250" t="s">
        <v>51</v>
      </c>
      <c r="N1250" t="s">
        <v>53</v>
      </c>
      <c r="O1250" t="s">
        <v>37</v>
      </c>
      <c r="P1250" t="s">
        <v>38</v>
      </c>
      <c r="Q1250" s="1">
        <v>18568</v>
      </c>
      <c r="R1250" t="s">
        <v>39</v>
      </c>
      <c r="S1250" t="s">
        <v>40</v>
      </c>
      <c r="T1250" t="s">
        <v>39</v>
      </c>
      <c r="U1250" t="s">
        <v>41</v>
      </c>
      <c r="V1250" t="s">
        <v>42</v>
      </c>
      <c r="W1250">
        <v>1449</v>
      </c>
      <c r="X1250">
        <v>1512465218184</v>
      </c>
      <c r="Y1250">
        <v>1512465218184</v>
      </c>
    </row>
    <row r="1251" spans="1:25" x14ac:dyDescent="0.3">
      <c r="A1251">
        <v>1450</v>
      </c>
      <c r="B1251" t="s">
        <v>6146</v>
      </c>
      <c r="D1251" t="s">
        <v>7008</v>
      </c>
      <c r="E1251" t="s">
        <v>7009</v>
      </c>
      <c r="F1251" t="s">
        <v>47</v>
      </c>
      <c r="G1251" t="s">
        <v>47</v>
      </c>
      <c r="H1251">
        <v>10117</v>
      </c>
      <c r="I1251" t="s">
        <v>48</v>
      </c>
      <c r="J1251" t="s">
        <v>7010</v>
      </c>
      <c r="K1251" t="s">
        <v>7011</v>
      </c>
      <c r="L1251" t="s">
        <v>471</v>
      </c>
      <c r="M1251" t="s">
        <v>52</v>
      </c>
      <c r="N1251" t="s">
        <v>472</v>
      </c>
      <c r="O1251" t="s">
        <v>37</v>
      </c>
      <c r="P1251" t="s">
        <v>38</v>
      </c>
      <c r="Q1251" s="1">
        <v>18568</v>
      </c>
      <c r="R1251" t="s">
        <v>39</v>
      </c>
      <c r="S1251" t="s">
        <v>64</v>
      </c>
      <c r="T1251" t="s">
        <v>65</v>
      </c>
      <c r="U1251" t="s">
        <v>41</v>
      </c>
      <c r="V1251" t="s">
        <v>42</v>
      </c>
      <c r="W1251">
        <v>1450</v>
      </c>
      <c r="X1251">
        <v>1512465218815</v>
      </c>
      <c r="Y1251">
        <v>1512465218815</v>
      </c>
    </row>
    <row r="1252" spans="1:25" x14ac:dyDescent="0.3">
      <c r="A1252">
        <v>1451</v>
      </c>
      <c r="B1252" t="s">
        <v>745</v>
      </c>
      <c r="C1252" t="s">
        <v>7012</v>
      </c>
      <c r="D1252" t="s">
        <v>7013</v>
      </c>
      <c r="E1252" t="s">
        <v>7014</v>
      </c>
      <c r="I1252" t="s">
        <v>48</v>
      </c>
      <c r="J1252" t="s">
        <v>7015</v>
      </c>
      <c r="K1252" t="s">
        <v>7016</v>
      </c>
      <c r="M1252" t="s">
        <v>52</v>
      </c>
      <c r="S1252" t="s">
        <v>293</v>
      </c>
      <c r="T1252" t="s">
        <v>101</v>
      </c>
      <c r="U1252" t="s">
        <v>41</v>
      </c>
      <c r="V1252" t="s">
        <v>42</v>
      </c>
      <c r="W1252">
        <v>1451</v>
      </c>
      <c r="X1252">
        <v>1512465221996</v>
      </c>
      <c r="Y1252">
        <v>1512465221996</v>
      </c>
    </row>
    <row r="1253" spans="1:25" x14ac:dyDescent="0.3">
      <c r="A1253">
        <v>1452</v>
      </c>
      <c r="B1253" t="s">
        <v>7017</v>
      </c>
      <c r="C1253" t="s">
        <v>7018</v>
      </c>
      <c r="D1253" t="s">
        <v>6900</v>
      </c>
      <c r="E1253" t="s">
        <v>6805</v>
      </c>
      <c r="F1253" t="s">
        <v>486</v>
      </c>
      <c r="G1253" t="s">
        <v>157</v>
      </c>
      <c r="H1253">
        <v>90013</v>
      </c>
      <c r="I1253" t="s">
        <v>86</v>
      </c>
      <c r="J1253" t="s">
        <v>6806</v>
      </c>
      <c r="K1253" t="s">
        <v>7019</v>
      </c>
      <c r="L1253" t="s">
        <v>1575</v>
      </c>
      <c r="M1253" t="s">
        <v>90</v>
      </c>
      <c r="N1253" t="s">
        <v>1576</v>
      </c>
      <c r="O1253" t="s">
        <v>1046</v>
      </c>
      <c r="P1253" t="s">
        <v>1047</v>
      </c>
      <c r="Q1253" s="1">
        <v>18568</v>
      </c>
      <c r="R1253" t="s">
        <v>39</v>
      </c>
      <c r="S1253" t="s">
        <v>40</v>
      </c>
      <c r="T1253" t="s">
        <v>39</v>
      </c>
      <c r="U1253" t="s">
        <v>41</v>
      </c>
      <c r="V1253" t="s">
        <v>42</v>
      </c>
      <c r="W1253">
        <v>1452</v>
      </c>
      <c r="X1253">
        <v>1512465222081</v>
      </c>
      <c r="Y1253">
        <v>1512465222081</v>
      </c>
    </row>
    <row r="1254" spans="1:25" x14ac:dyDescent="0.3">
      <c r="A1254">
        <v>1453</v>
      </c>
      <c r="B1254" t="s">
        <v>7020</v>
      </c>
      <c r="C1254" t="s">
        <v>7021</v>
      </c>
      <c r="D1254" t="s">
        <v>7022</v>
      </c>
      <c r="E1254" t="s">
        <v>7023</v>
      </c>
      <c r="F1254" t="s">
        <v>47</v>
      </c>
      <c r="G1254" t="s">
        <v>47</v>
      </c>
      <c r="H1254">
        <v>10117</v>
      </c>
      <c r="I1254" t="s">
        <v>48</v>
      </c>
      <c r="J1254" t="s">
        <v>7024</v>
      </c>
      <c r="K1254" t="s">
        <v>7025</v>
      </c>
      <c r="L1254" t="s">
        <v>51</v>
      </c>
      <c r="M1254" t="s">
        <v>52</v>
      </c>
      <c r="N1254" t="s">
        <v>53</v>
      </c>
      <c r="O1254" t="s">
        <v>37</v>
      </c>
      <c r="P1254" t="s">
        <v>38</v>
      </c>
      <c r="Q1254" t="s">
        <v>78</v>
      </c>
      <c r="R1254" t="s">
        <v>79</v>
      </c>
      <c r="S1254" t="s">
        <v>64</v>
      </c>
      <c r="T1254" t="s">
        <v>65</v>
      </c>
      <c r="U1254" t="s">
        <v>113</v>
      </c>
      <c r="V1254" t="s">
        <v>95</v>
      </c>
      <c r="W1254">
        <v>1453</v>
      </c>
      <c r="X1254">
        <v>1512465222160</v>
      </c>
      <c r="Y1254">
        <v>1512465222160</v>
      </c>
    </row>
    <row r="1255" spans="1:25" x14ac:dyDescent="0.3">
      <c r="A1255">
        <v>1454</v>
      </c>
      <c r="B1255" t="s">
        <v>7026</v>
      </c>
      <c r="C1255" t="s">
        <v>7027</v>
      </c>
      <c r="D1255" t="s">
        <v>7028</v>
      </c>
      <c r="E1255" t="s">
        <v>7029</v>
      </c>
      <c r="F1255" t="s">
        <v>645</v>
      </c>
      <c r="G1255" t="s">
        <v>157</v>
      </c>
      <c r="H1255">
        <v>90401</v>
      </c>
      <c r="I1255" t="s">
        <v>86</v>
      </c>
      <c r="J1255" t="s">
        <v>7030</v>
      </c>
      <c r="K1255" t="s">
        <v>7031</v>
      </c>
      <c r="L1255" t="s">
        <v>6653</v>
      </c>
      <c r="M1255" t="s">
        <v>90</v>
      </c>
      <c r="N1255" t="s">
        <v>6654</v>
      </c>
      <c r="O1255" t="s">
        <v>37</v>
      </c>
      <c r="P1255" t="s">
        <v>38</v>
      </c>
      <c r="Q1255" s="1">
        <v>18568</v>
      </c>
      <c r="R1255" t="s">
        <v>39</v>
      </c>
      <c r="S1255" t="s">
        <v>64</v>
      </c>
      <c r="T1255" t="s">
        <v>65</v>
      </c>
      <c r="U1255" t="s">
        <v>41</v>
      </c>
      <c r="V1255" t="s">
        <v>42</v>
      </c>
      <c r="W1255">
        <v>1454</v>
      </c>
      <c r="X1255">
        <v>1512465222420</v>
      </c>
      <c r="Y1255">
        <v>1512465222420</v>
      </c>
    </row>
    <row r="1256" spans="1:25" x14ac:dyDescent="0.3">
      <c r="A1256">
        <v>1455</v>
      </c>
      <c r="B1256" t="s">
        <v>7032</v>
      </c>
      <c r="D1256" t="s">
        <v>7033</v>
      </c>
      <c r="E1256" t="s">
        <v>6620</v>
      </c>
      <c r="F1256" t="s">
        <v>437</v>
      </c>
      <c r="G1256" t="s">
        <v>438</v>
      </c>
      <c r="H1256">
        <v>80809</v>
      </c>
      <c r="I1256" t="s">
        <v>48</v>
      </c>
      <c r="J1256" t="s">
        <v>6621</v>
      </c>
      <c r="L1256" t="s">
        <v>821</v>
      </c>
      <c r="M1256" t="s">
        <v>52</v>
      </c>
      <c r="N1256" t="s">
        <v>822</v>
      </c>
      <c r="O1256" t="s">
        <v>151</v>
      </c>
      <c r="P1256" t="s">
        <v>79</v>
      </c>
      <c r="Q1256" t="s">
        <v>324</v>
      </c>
      <c r="R1256" t="s">
        <v>325</v>
      </c>
      <c r="W1256">
        <v>1455</v>
      </c>
      <c r="X1256">
        <v>1512465223017</v>
      </c>
      <c r="Y1256">
        <v>1512465223017</v>
      </c>
    </row>
    <row r="1257" spans="1:25" x14ac:dyDescent="0.3">
      <c r="A1257">
        <v>1456</v>
      </c>
      <c r="B1257" t="s">
        <v>7034</v>
      </c>
      <c r="D1257" t="s">
        <v>7035</v>
      </c>
      <c r="E1257" t="s">
        <v>7036</v>
      </c>
      <c r="F1257" t="s">
        <v>156</v>
      </c>
      <c r="G1257" t="s">
        <v>157</v>
      </c>
      <c r="H1257">
        <v>94105</v>
      </c>
      <c r="I1257" t="s">
        <v>86</v>
      </c>
      <c r="J1257" t="s">
        <v>7037</v>
      </c>
      <c r="K1257" t="s">
        <v>7038</v>
      </c>
      <c r="L1257" t="s">
        <v>51</v>
      </c>
      <c r="M1257" t="s">
        <v>90</v>
      </c>
      <c r="N1257" t="s">
        <v>53</v>
      </c>
      <c r="O1257" t="s">
        <v>151</v>
      </c>
      <c r="P1257" t="s">
        <v>79</v>
      </c>
      <c r="Q1257" t="s">
        <v>324</v>
      </c>
      <c r="R1257" t="s">
        <v>325</v>
      </c>
      <c r="S1257" t="s">
        <v>80</v>
      </c>
      <c r="T1257" t="s">
        <v>79</v>
      </c>
      <c r="U1257" t="s">
        <v>41</v>
      </c>
      <c r="V1257" t="s">
        <v>42</v>
      </c>
      <c r="W1257">
        <v>1456</v>
      </c>
      <c r="X1257">
        <v>1512465223324</v>
      </c>
      <c r="Y1257">
        <v>1512465223324</v>
      </c>
    </row>
    <row r="1258" spans="1:25" x14ac:dyDescent="0.3">
      <c r="A1258">
        <v>1457</v>
      </c>
      <c r="B1258" t="s">
        <v>132</v>
      </c>
      <c r="D1258" t="s">
        <v>7039</v>
      </c>
      <c r="I1258" t="s">
        <v>48</v>
      </c>
      <c r="J1258" t="s">
        <v>7040</v>
      </c>
      <c r="K1258" t="s">
        <v>7041</v>
      </c>
      <c r="L1258" t="s">
        <v>139</v>
      </c>
      <c r="M1258" t="s">
        <v>52</v>
      </c>
      <c r="N1258" t="s">
        <v>140</v>
      </c>
      <c r="O1258" t="s">
        <v>37</v>
      </c>
      <c r="P1258" t="s">
        <v>38</v>
      </c>
      <c r="Q1258" s="1">
        <v>18568</v>
      </c>
      <c r="R1258" t="s">
        <v>39</v>
      </c>
      <c r="S1258" t="s">
        <v>64</v>
      </c>
      <c r="T1258" t="s">
        <v>65</v>
      </c>
      <c r="U1258" t="s">
        <v>41</v>
      </c>
      <c r="V1258" t="s">
        <v>42</v>
      </c>
      <c r="W1258">
        <v>1457</v>
      </c>
      <c r="X1258">
        <v>1512465224219</v>
      </c>
      <c r="Y1258">
        <v>1512465224219</v>
      </c>
    </row>
    <row r="1259" spans="1:25" x14ac:dyDescent="0.3">
      <c r="A1259">
        <v>1458</v>
      </c>
      <c r="B1259" t="s">
        <v>7042</v>
      </c>
      <c r="C1259" t="s">
        <v>7043</v>
      </c>
      <c r="D1259" t="s">
        <v>7044</v>
      </c>
      <c r="I1259" t="s">
        <v>48</v>
      </c>
      <c r="J1259" t="s">
        <v>7045</v>
      </c>
      <c r="K1259" t="s">
        <v>7046</v>
      </c>
      <c r="L1259" t="s">
        <v>34</v>
      </c>
      <c r="M1259" t="s">
        <v>52</v>
      </c>
      <c r="N1259" t="s">
        <v>36</v>
      </c>
      <c r="O1259" t="s">
        <v>37</v>
      </c>
      <c r="P1259" t="s">
        <v>38</v>
      </c>
      <c r="Q1259" s="1">
        <v>18568</v>
      </c>
      <c r="R1259" t="s">
        <v>39</v>
      </c>
      <c r="S1259" t="s">
        <v>80</v>
      </c>
      <c r="T1259" t="s">
        <v>79</v>
      </c>
      <c r="U1259" t="s">
        <v>41</v>
      </c>
      <c r="V1259" t="s">
        <v>42</v>
      </c>
      <c r="W1259">
        <v>1458</v>
      </c>
      <c r="X1259">
        <v>1512465224497</v>
      </c>
      <c r="Y1259">
        <v>1512465224497</v>
      </c>
    </row>
    <row r="1260" spans="1:25" x14ac:dyDescent="0.3">
      <c r="A1260">
        <v>1459</v>
      </c>
      <c r="B1260" t="s">
        <v>1472</v>
      </c>
      <c r="C1260" t="s">
        <v>7047</v>
      </c>
      <c r="D1260" t="s">
        <v>7048</v>
      </c>
      <c r="J1260" t="s">
        <v>7049</v>
      </c>
      <c r="K1260" t="s">
        <v>7050</v>
      </c>
      <c r="L1260" t="s">
        <v>3461</v>
      </c>
      <c r="N1260" t="s">
        <v>3462</v>
      </c>
      <c r="O1260" t="s">
        <v>37</v>
      </c>
      <c r="P1260" t="s">
        <v>38</v>
      </c>
      <c r="Q1260" s="2">
        <v>43009</v>
      </c>
      <c r="R1260" t="s">
        <v>65</v>
      </c>
      <c r="S1260" t="s">
        <v>64</v>
      </c>
      <c r="T1260" t="s">
        <v>65</v>
      </c>
      <c r="U1260" t="s">
        <v>41</v>
      </c>
      <c r="V1260" t="s">
        <v>42</v>
      </c>
      <c r="W1260">
        <v>1459</v>
      </c>
      <c r="X1260">
        <v>1512465224658</v>
      </c>
      <c r="Y1260">
        <v>1512465224658</v>
      </c>
    </row>
    <row r="1261" spans="1:25" x14ac:dyDescent="0.3">
      <c r="A1261">
        <v>1460</v>
      </c>
      <c r="B1261" t="s">
        <v>7051</v>
      </c>
      <c r="C1261" t="s">
        <v>7052</v>
      </c>
      <c r="D1261" t="s">
        <v>7053</v>
      </c>
      <c r="E1261" t="s">
        <v>7054</v>
      </c>
      <c r="F1261" t="s">
        <v>437</v>
      </c>
      <c r="G1261" t="s">
        <v>438</v>
      </c>
      <c r="H1261">
        <v>80539</v>
      </c>
      <c r="I1261" t="s">
        <v>48</v>
      </c>
      <c r="J1261" t="s">
        <v>7055</v>
      </c>
      <c r="K1261" t="s">
        <v>7056</v>
      </c>
      <c r="L1261" t="s">
        <v>34</v>
      </c>
      <c r="M1261" t="s">
        <v>52</v>
      </c>
      <c r="N1261" t="s">
        <v>36</v>
      </c>
      <c r="O1261" t="s">
        <v>37</v>
      </c>
      <c r="P1261" t="s">
        <v>38</v>
      </c>
      <c r="Q1261" s="2">
        <v>43009</v>
      </c>
      <c r="R1261" t="s">
        <v>65</v>
      </c>
      <c r="S1261" t="s">
        <v>80</v>
      </c>
      <c r="T1261" t="s">
        <v>79</v>
      </c>
      <c r="U1261" t="s">
        <v>41</v>
      </c>
      <c r="V1261" t="s">
        <v>42</v>
      </c>
      <c r="W1261">
        <v>1460</v>
      </c>
      <c r="X1261">
        <v>1512465225979</v>
      </c>
      <c r="Y1261">
        <v>1512465225979</v>
      </c>
    </row>
    <row r="1262" spans="1:25" x14ac:dyDescent="0.3">
      <c r="A1262">
        <v>1461</v>
      </c>
      <c r="B1262" t="s">
        <v>3625</v>
      </c>
      <c r="C1262" t="s">
        <v>7057</v>
      </c>
      <c r="D1262" t="s">
        <v>7058</v>
      </c>
      <c r="E1262" t="s">
        <v>7059</v>
      </c>
      <c r="F1262" t="s">
        <v>7060</v>
      </c>
      <c r="H1262" t="s">
        <v>7061</v>
      </c>
      <c r="I1262" t="s">
        <v>7062</v>
      </c>
      <c r="J1262" t="s">
        <v>7063</v>
      </c>
      <c r="K1262" t="s">
        <v>7064</v>
      </c>
      <c r="L1262" t="s">
        <v>139</v>
      </c>
      <c r="M1262" t="s">
        <v>7065</v>
      </c>
      <c r="N1262" t="s">
        <v>140</v>
      </c>
      <c r="O1262" t="s">
        <v>37</v>
      </c>
      <c r="P1262" t="s">
        <v>38</v>
      </c>
      <c r="Q1262" s="1">
        <v>18568</v>
      </c>
      <c r="R1262" t="s">
        <v>39</v>
      </c>
      <c r="S1262" t="s">
        <v>80</v>
      </c>
      <c r="T1262" t="s">
        <v>79</v>
      </c>
      <c r="U1262" t="s">
        <v>41</v>
      </c>
      <c r="V1262" t="s">
        <v>42</v>
      </c>
      <c r="W1262">
        <v>1461</v>
      </c>
      <c r="X1262">
        <v>1512465226308</v>
      </c>
      <c r="Y1262">
        <v>1512465226308</v>
      </c>
    </row>
    <row r="1263" spans="1:25" x14ac:dyDescent="0.3">
      <c r="A1263">
        <v>1462</v>
      </c>
      <c r="B1263" t="s">
        <v>7066</v>
      </c>
      <c r="C1263" t="s">
        <v>7067</v>
      </c>
      <c r="D1263" t="s">
        <v>7068</v>
      </c>
      <c r="I1263" t="s">
        <v>48</v>
      </c>
      <c r="J1263" t="s">
        <v>7069</v>
      </c>
      <c r="K1263" t="s">
        <v>7070</v>
      </c>
      <c r="L1263" t="s">
        <v>1282</v>
      </c>
      <c r="M1263" t="s">
        <v>52</v>
      </c>
      <c r="N1263" t="s">
        <v>1283</v>
      </c>
      <c r="O1263" t="s">
        <v>37</v>
      </c>
      <c r="P1263" t="s">
        <v>38</v>
      </c>
      <c r="Q1263" s="1">
        <v>18568</v>
      </c>
      <c r="R1263" t="s">
        <v>39</v>
      </c>
      <c r="S1263" t="s">
        <v>40</v>
      </c>
      <c r="T1263" t="s">
        <v>39</v>
      </c>
      <c r="U1263" t="s">
        <v>41</v>
      </c>
      <c r="V1263" t="s">
        <v>42</v>
      </c>
      <c r="W1263">
        <v>1462</v>
      </c>
      <c r="X1263">
        <v>1512465226740</v>
      </c>
      <c r="Y1263">
        <v>1512465226740</v>
      </c>
    </row>
    <row r="1264" spans="1:25" x14ac:dyDescent="0.3">
      <c r="A1264">
        <v>1463</v>
      </c>
      <c r="B1264" t="s">
        <v>745</v>
      </c>
      <c r="C1264" t="s">
        <v>7071</v>
      </c>
      <c r="D1264" t="s">
        <v>7072</v>
      </c>
      <c r="E1264" t="s">
        <v>7073</v>
      </c>
      <c r="F1264" t="s">
        <v>486</v>
      </c>
      <c r="G1264" t="s">
        <v>157</v>
      </c>
      <c r="H1264">
        <v>90017</v>
      </c>
      <c r="I1264" t="s">
        <v>86</v>
      </c>
      <c r="J1264" t="s">
        <v>7074</v>
      </c>
      <c r="K1264" t="s">
        <v>7075</v>
      </c>
      <c r="L1264" t="s">
        <v>255</v>
      </c>
      <c r="M1264" t="s">
        <v>90</v>
      </c>
      <c r="N1264" t="s">
        <v>256</v>
      </c>
      <c r="O1264" t="s">
        <v>76</v>
      </c>
      <c r="P1264" t="s">
        <v>77</v>
      </c>
      <c r="Q1264" s="2">
        <v>43009</v>
      </c>
      <c r="R1264" t="s">
        <v>65</v>
      </c>
      <c r="S1264" t="s">
        <v>64</v>
      </c>
      <c r="T1264" t="s">
        <v>65</v>
      </c>
      <c r="U1264" t="s">
        <v>113</v>
      </c>
      <c r="V1264" t="s">
        <v>95</v>
      </c>
      <c r="W1264">
        <v>1463</v>
      </c>
      <c r="X1264">
        <v>1512465227143</v>
      </c>
      <c r="Y1264">
        <v>1512465227143</v>
      </c>
    </row>
    <row r="1265" spans="1:25" x14ac:dyDescent="0.3">
      <c r="A1265">
        <v>1464</v>
      </c>
      <c r="B1265" t="s">
        <v>2135</v>
      </c>
      <c r="C1265" t="s">
        <v>7076</v>
      </c>
      <c r="D1265" t="s">
        <v>6416</v>
      </c>
      <c r="E1265" t="s">
        <v>6417</v>
      </c>
      <c r="F1265" t="s">
        <v>1383</v>
      </c>
      <c r="G1265" t="s">
        <v>157</v>
      </c>
      <c r="H1265">
        <v>94041</v>
      </c>
      <c r="I1265" t="s">
        <v>86</v>
      </c>
      <c r="J1265" t="s">
        <v>6418</v>
      </c>
      <c r="K1265" t="s">
        <v>7077</v>
      </c>
      <c r="L1265" t="s">
        <v>51</v>
      </c>
      <c r="M1265" t="s">
        <v>90</v>
      </c>
      <c r="N1265" t="s">
        <v>53</v>
      </c>
      <c r="O1265" t="s">
        <v>37</v>
      </c>
      <c r="P1265" t="s">
        <v>38</v>
      </c>
      <c r="Q1265" t="s">
        <v>78</v>
      </c>
      <c r="R1265" t="s">
        <v>79</v>
      </c>
      <c r="S1265" t="s">
        <v>64</v>
      </c>
      <c r="T1265" t="s">
        <v>65</v>
      </c>
      <c r="U1265" t="s">
        <v>41</v>
      </c>
      <c r="V1265" t="s">
        <v>42</v>
      </c>
      <c r="W1265">
        <v>1464</v>
      </c>
      <c r="X1265">
        <v>1512465227228</v>
      </c>
      <c r="Y1265">
        <v>1512465227228</v>
      </c>
    </row>
    <row r="1266" spans="1:25" x14ac:dyDescent="0.3">
      <c r="A1266">
        <v>1465</v>
      </c>
      <c r="B1266" t="s">
        <v>374</v>
      </c>
      <c r="D1266" t="s">
        <v>7078</v>
      </c>
      <c r="E1266" t="s">
        <v>7079</v>
      </c>
      <c r="F1266" t="s">
        <v>3064</v>
      </c>
      <c r="G1266" t="s">
        <v>3065</v>
      </c>
      <c r="I1266" t="s">
        <v>1390</v>
      </c>
      <c r="J1266" t="s">
        <v>7080</v>
      </c>
      <c r="L1266" t="s">
        <v>2195</v>
      </c>
      <c r="M1266" t="s">
        <v>1393</v>
      </c>
      <c r="N1266" t="s">
        <v>2196</v>
      </c>
      <c r="O1266" t="s">
        <v>37</v>
      </c>
      <c r="P1266" t="s">
        <v>38</v>
      </c>
      <c r="Q1266" s="1">
        <v>18568</v>
      </c>
      <c r="R1266" t="s">
        <v>39</v>
      </c>
      <c r="W1266">
        <v>1465</v>
      </c>
      <c r="X1266">
        <v>1512465227530</v>
      </c>
      <c r="Y1266">
        <v>1512465227530</v>
      </c>
    </row>
    <row r="1267" spans="1:25" x14ac:dyDescent="0.3">
      <c r="A1267">
        <v>1466</v>
      </c>
      <c r="B1267" t="s">
        <v>7081</v>
      </c>
      <c r="D1267" t="s">
        <v>7082</v>
      </c>
      <c r="I1267" t="s">
        <v>48</v>
      </c>
      <c r="J1267" t="s">
        <v>7083</v>
      </c>
      <c r="L1267" t="s">
        <v>343</v>
      </c>
      <c r="M1267" t="s">
        <v>52</v>
      </c>
      <c r="N1267" t="s">
        <v>345</v>
      </c>
      <c r="O1267" t="s">
        <v>112</v>
      </c>
      <c r="P1267" t="s">
        <v>101</v>
      </c>
      <c r="Q1267" s="1">
        <v>18568</v>
      </c>
      <c r="R1267" t="s">
        <v>39</v>
      </c>
      <c r="W1267">
        <v>1466</v>
      </c>
      <c r="X1267">
        <v>1512465228010</v>
      </c>
      <c r="Y1267">
        <v>1512465228010</v>
      </c>
    </row>
    <row r="1268" spans="1:25" x14ac:dyDescent="0.3">
      <c r="A1268">
        <v>1467</v>
      </c>
      <c r="B1268" t="s">
        <v>7084</v>
      </c>
      <c r="C1268" t="s">
        <v>7085</v>
      </c>
      <c r="D1268" t="s">
        <v>7086</v>
      </c>
      <c r="E1268" t="s">
        <v>7087</v>
      </c>
      <c r="F1268" t="s">
        <v>6523</v>
      </c>
      <c r="G1268" t="s">
        <v>157</v>
      </c>
      <c r="H1268">
        <v>90292</v>
      </c>
      <c r="I1268" t="s">
        <v>86</v>
      </c>
      <c r="J1268" t="s">
        <v>7088</v>
      </c>
      <c r="K1268" t="s">
        <v>7089</v>
      </c>
      <c r="L1268" t="s">
        <v>51</v>
      </c>
      <c r="M1268" t="s">
        <v>90</v>
      </c>
      <c r="N1268" t="s">
        <v>53</v>
      </c>
      <c r="O1268" t="s">
        <v>37</v>
      </c>
      <c r="P1268" t="s">
        <v>38</v>
      </c>
      <c r="Q1268" s="1">
        <v>18568</v>
      </c>
      <c r="R1268" t="s">
        <v>39</v>
      </c>
      <c r="S1268" t="s">
        <v>40</v>
      </c>
      <c r="T1268" t="s">
        <v>39</v>
      </c>
      <c r="U1268" t="s">
        <v>41</v>
      </c>
      <c r="V1268" t="s">
        <v>42</v>
      </c>
      <c r="W1268">
        <v>1467</v>
      </c>
      <c r="X1268">
        <v>1512465228410</v>
      </c>
      <c r="Y1268">
        <v>1512465228410</v>
      </c>
    </row>
    <row r="1269" spans="1:25" x14ac:dyDescent="0.3">
      <c r="A1269">
        <v>1468</v>
      </c>
      <c r="B1269" t="s">
        <v>7090</v>
      </c>
      <c r="C1269" t="s">
        <v>7091</v>
      </c>
      <c r="D1269" t="s">
        <v>7092</v>
      </c>
      <c r="I1269" t="s">
        <v>48</v>
      </c>
      <c r="K1269" t="s">
        <v>7093</v>
      </c>
      <c r="M1269" t="s">
        <v>52</v>
      </c>
      <c r="S1269" t="s">
        <v>40</v>
      </c>
      <c r="T1269" t="s">
        <v>39</v>
      </c>
      <c r="U1269" t="s">
        <v>41</v>
      </c>
      <c r="V1269" t="s">
        <v>42</v>
      </c>
      <c r="W1269">
        <v>1468</v>
      </c>
      <c r="X1269">
        <v>1512465228674</v>
      </c>
      <c r="Y1269">
        <v>1512465228674</v>
      </c>
    </row>
    <row r="1270" spans="1:25" x14ac:dyDescent="0.3">
      <c r="A1270">
        <v>1469</v>
      </c>
      <c r="B1270" t="s">
        <v>3625</v>
      </c>
      <c r="C1270" t="s">
        <v>7094</v>
      </c>
      <c r="D1270" t="s">
        <v>7095</v>
      </c>
      <c r="E1270" t="s">
        <v>7096</v>
      </c>
      <c r="F1270" t="s">
        <v>619</v>
      </c>
      <c r="G1270" t="s">
        <v>620</v>
      </c>
      <c r="I1270" t="s">
        <v>86</v>
      </c>
      <c r="J1270" t="s">
        <v>7097</v>
      </c>
      <c r="K1270" t="s">
        <v>7098</v>
      </c>
      <c r="L1270" t="s">
        <v>7099</v>
      </c>
      <c r="M1270" t="s">
        <v>90</v>
      </c>
      <c r="N1270" t="s">
        <v>7100</v>
      </c>
      <c r="O1270" t="s">
        <v>1046</v>
      </c>
      <c r="P1270" t="s">
        <v>1047</v>
      </c>
      <c r="Q1270" s="2">
        <v>43009</v>
      </c>
      <c r="R1270" t="s">
        <v>65</v>
      </c>
      <c r="S1270" t="s">
        <v>64</v>
      </c>
      <c r="T1270" t="s">
        <v>65</v>
      </c>
      <c r="U1270" t="s">
        <v>41</v>
      </c>
      <c r="V1270" t="s">
        <v>42</v>
      </c>
      <c r="W1270">
        <v>1469</v>
      </c>
      <c r="X1270">
        <v>1512465229633</v>
      </c>
      <c r="Y1270">
        <v>1512465229633</v>
      </c>
    </row>
    <row r="1271" spans="1:25" x14ac:dyDescent="0.3">
      <c r="A1271">
        <v>1470</v>
      </c>
      <c r="B1271" t="s">
        <v>7101</v>
      </c>
      <c r="C1271" t="s">
        <v>7102</v>
      </c>
      <c r="D1271" t="s">
        <v>7103</v>
      </c>
      <c r="E1271" t="s">
        <v>7073</v>
      </c>
      <c r="F1271" t="s">
        <v>486</v>
      </c>
      <c r="G1271" t="s">
        <v>157</v>
      </c>
      <c r="H1271">
        <v>90017</v>
      </c>
      <c r="I1271" t="s">
        <v>86</v>
      </c>
      <c r="J1271" t="s">
        <v>7104</v>
      </c>
      <c r="K1271" t="s">
        <v>7105</v>
      </c>
      <c r="L1271" t="s">
        <v>51</v>
      </c>
      <c r="M1271" t="s">
        <v>90</v>
      </c>
      <c r="N1271" t="s">
        <v>53</v>
      </c>
      <c r="O1271" t="s">
        <v>37</v>
      </c>
      <c r="P1271" t="s">
        <v>38</v>
      </c>
      <c r="Q1271" s="1">
        <v>18568</v>
      </c>
      <c r="R1271" t="s">
        <v>39</v>
      </c>
      <c r="S1271" t="s">
        <v>40</v>
      </c>
      <c r="T1271" t="s">
        <v>39</v>
      </c>
      <c r="U1271" t="s">
        <v>41</v>
      </c>
      <c r="V1271" t="s">
        <v>42</v>
      </c>
      <c r="W1271">
        <v>1470</v>
      </c>
      <c r="X1271">
        <v>1512465230069</v>
      </c>
      <c r="Y1271">
        <v>1512465230069</v>
      </c>
    </row>
    <row r="1272" spans="1:25" x14ac:dyDescent="0.3">
      <c r="A1272">
        <v>1471</v>
      </c>
      <c r="B1272" t="s">
        <v>7106</v>
      </c>
      <c r="C1272" t="s">
        <v>7107</v>
      </c>
      <c r="D1272" t="s">
        <v>7108</v>
      </c>
      <c r="E1272" t="s">
        <v>7109</v>
      </c>
      <c r="F1272" t="s">
        <v>486</v>
      </c>
      <c r="G1272" t="s">
        <v>157</v>
      </c>
      <c r="H1272">
        <v>90045</v>
      </c>
      <c r="I1272" t="s">
        <v>86</v>
      </c>
      <c r="J1272" t="s">
        <v>7110</v>
      </c>
      <c r="K1272" t="s">
        <v>7111</v>
      </c>
      <c r="L1272" t="s">
        <v>110</v>
      </c>
      <c r="M1272" t="s">
        <v>90</v>
      </c>
      <c r="N1272" t="s">
        <v>111</v>
      </c>
      <c r="O1272" t="s">
        <v>37</v>
      </c>
      <c r="P1272" t="s">
        <v>38</v>
      </c>
      <c r="Q1272" s="1">
        <v>18568</v>
      </c>
      <c r="R1272" t="s">
        <v>39</v>
      </c>
      <c r="S1272" t="s">
        <v>80</v>
      </c>
      <c r="T1272" t="s">
        <v>79</v>
      </c>
      <c r="U1272" t="s">
        <v>41</v>
      </c>
      <c r="V1272" t="s">
        <v>42</v>
      </c>
      <c r="W1272">
        <v>1471</v>
      </c>
      <c r="X1272">
        <v>1512465230754</v>
      </c>
      <c r="Y1272">
        <v>1512465230754</v>
      </c>
    </row>
    <row r="1273" spans="1:25" x14ac:dyDescent="0.3">
      <c r="A1273">
        <v>1472</v>
      </c>
      <c r="B1273" t="s">
        <v>132</v>
      </c>
      <c r="D1273" t="s">
        <v>7112</v>
      </c>
      <c r="E1273" t="s">
        <v>7113</v>
      </c>
      <c r="F1273" t="s">
        <v>676</v>
      </c>
      <c r="G1273" t="s">
        <v>676</v>
      </c>
      <c r="H1273" t="s">
        <v>7114</v>
      </c>
      <c r="I1273" t="s">
        <v>235</v>
      </c>
      <c r="J1273" t="s">
        <v>7115</v>
      </c>
      <c r="K1273" t="s">
        <v>7116</v>
      </c>
      <c r="L1273" t="s">
        <v>5901</v>
      </c>
      <c r="M1273" t="s">
        <v>238</v>
      </c>
      <c r="N1273" t="s">
        <v>5902</v>
      </c>
      <c r="O1273" t="s">
        <v>37</v>
      </c>
      <c r="P1273" t="s">
        <v>38</v>
      </c>
      <c r="Q1273" s="2">
        <v>43009</v>
      </c>
      <c r="R1273" t="s">
        <v>65</v>
      </c>
      <c r="S1273" t="s">
        <v>64</v>
      </c>
      <c r="T1273" t="s">
        <v>65</v>
      </c>
      <c r="U1273" t="s">
        <v>41</v>
      </c>
      <c r="V1273" t="s">
        <v>42</v>
      </c>
      <c r="W1273">
        <v>1472</v>
      </c>
      <c r="X1273">
        <v>1512465231113</v>
      </c>
      <c r="Y1273">
        <v>1512465231113</v>
      </c>
    </row>
    <row r="1274" spans="1:25" x14ac:dyDescent="0.3">
      <c r="A1274">
        <v>1473</v>
      </c>
      <c r="B1274" t="s">
        <v>7117</v>
      </c>
      <c r="D1274" t="s">
        <v>7118</v>
      </c>
      <c r="E1274" t="s">
        <v>7119</v>
      </c>
      <c r="F1274" t="s">
        <v>4608</v>
      </c>
      <c r="G1274" t="s">
        <v>262</v>
      </c>
      <c r="H1274">
        <v>15222</v>
      </c>
      <c r="I1274" t="s">
        <v>86</v>
      </c>
      <c r="J1274" t="s">
        <v>7120</v>
      </c>
      <c r="K1274" t="s">
        <v>7121</v>
      </c>
      <c r="L1274" t="s">
        <v>343</v>
      </c>
      <c r="M1274" t="s">
        <v>90</v>
      </c>
      <c r="N1274" t="s">
        <v>345</v>
      </c>
      <c r="O1274" t="s">
        <v>112</v>
      </c>
      <c r="P1274" t="s">
        <v>101</v>
      </c>
      <c r="Q1274" t="s">
        <v>221</v>
      </c>
      <c r="R1274" t="s">
        <v>222</v>
      </c>
      <c r="S1274" t="s">
        <v>80</v>
      </c>
      <c r="T1274" t="s">
        <v>79</v>
      </c>
      <c r="U1274" t="s">
        <v>113</v>
      </c>
      <c r="V1274" t="s">
        <v>95</v>
      </c>
      <c r="W1274">
        <v>1473</v>
      </c>
      <c r="X1274">
        <v>1512465231278</v>
      </c>
      <c r="Y1274">
        <v>1512465231278</v>
      </c>
    </row>
    <row r="1275" spans="1:25" x14ac:dyDescent="0.3">
      <c r="A1275">
        <v>1474</v>
      </c>
      <c r="B1275" t="s">
        <v>7122</v>
      </c>
      <c r="C1275" t="s">
        <v>7123</v>
      </c>
      <c r="D1275" t="s">
        <v>7124</v>
      </c>
      <c r="E1275" t="s">
        <v>5921</v>
      </c>
      <c r="F1275" t="s">
        <v>5922</v>
      </c>
      <c r="G1275" t="s">
        <v>438</v>
      </c>
      <c r="H1275">
        <v>85748</v>
      </c>
      <c r="I1275" t="s">
        <v>48</v>
      </c>
      <c r="J1275" t="s">
        <v>5923</v>
      </c>
      <c r="K1275" t="s">
        <v>7125</v>
      </c>
      <c r="L1275" t="s">
        <v>423</v>
      </c>
      <c r="M1275" t="s">
        <v>52</v>
      </c>
      <c r="N1275" t="s">
        <v>424</v>
      </c>
      <c r="O1275" t="s">
        <v>1046</v>
      </c>
      <c r="P1275" t="s">
        <v>1047</v>
      </c>
      <c r="Q1275" t="s">
        <v>78</v>
      </c>
      <c r="R1275" t="s">
        <v>79</v>
      </c>
      <c r="S1275" t="s">
        <v>40</v>
      </c>
      <c r="T1275" t="s">
        <v>39</v>
      </c>
      <c r="U1275" t="s">
        <v>41</v>
      </c>
      <c r="V1275" t="s">
        <v>42</v>
      </c>
      <c r="W1275">
        <v>1474</v>
      </c>
      <c r="X1275">
        <v>1512465232724</v>
      </c>
      <c r="Y1275">
        <v>1512465232724</v>
      </c>
    </row>
    <row r="1276" spans="1:25" x14ac:dyDescent="0.3">
      <c r="A1276">
        <v>1475</v>
      </c>
      <c r="B1276" t="s">
        <v>7126</v>
      </c>
      <c r="C1276" t="s">
        <v>7127</v>
      </c>
      <c r="D1276" t="s">
        <v>7128</v>
      </c>
      <c r="I1276" t="s">
        <v>235</v>
      </c>
      <c r="K1276" t="s">
        <v>7129</v>
      </c>
      <c r="M1276" t="s">
        <v>238</v>
      </c>
      <c r="S1276" t="s">
        <v>40</v>
      </c>
      <c r="T1276" t="s">
        <v>39</v>
      </c>
      <c r="U1276" t="s">
        <v>41</v>
      </c>
      <c r="V1276" t="s">
        <v>42</v>
      </c>
      <c r="W1276">
        <v>1475</v>
      </c>
      <c r="X1276">
        <v>1512465233015</v>
      </c>
      <c r="Y1276">
        <v>1512465233015</v>
      </c>
    </row>
    <row r="1277" spans="1:25" x14ac:dyDescent="0.3">
      <c r="A1277">
        <v>1476</v>
      </c>
      <c r="B1277" t="s">
        <v>7130</v>
      </c>
      <c r="C1277" t="s">
        <v>7131</v>
      </c>
      <c r="D1277" t="s">
        <v>7132</v>
      </c>
      <c r="E1277" t="s">
        <v>7133</v>
      </c>
      <c r="F1277" t="s">
        <v>7134</v>
      </c>
      <c r="G1277" t="s">
        <v>157</v>
      </c>
      <c r="H1277">
        <v>91770</v>
      </c>
      <c r="I1277" t="s">
        <v>86</v>
      </c>
      <c r="J1277" t="s">
        <v>7135</v>
      </c>
      <c r="K1277" t="s">
        <v>7136</v>
      </c>
      <c r="L1277" t="s">
        <v>1106</v>
      </c>
      <c r="M1277" t="s">
        <v>90</v>
      </c>
      <c r="N1277" t="s">
        <v>1107</v>
      </c>
      <c r="O1277" t="s">
        <v>37</v>
      </c>
      <c r="P1277" t="s">
        <v>38</v>
      </c>
      <c r="Q1277" t="s">
        <v>324</v>
      </c>
      <c r="R1277" t="s">
        <v>325</v>
      </c>
      <c r="S1277" t="s">
        <v>64</v>
      </c>
      <c r="T1277" t="s">
        <v>65</v>
      </c>
      <c r="U1277" t="s">
        <v>113</v>
      </c>
      <c r="V1277" t="s">
        <v>95</v>
      </c>
      <c r="W1277">
        <v>1476</v>
      </c>
      <c r="X1277">
        <v>1512465233076</v>
      </c>
      <c r="Y1277">
        <v>1512465233076</v>
      </c>
    </row>
    <row r="1278" spans="1:25" x14ac:dyDescent="0.3">
      <c r="A1278">
        <v>1477</v>
      </c>
      <c r="B1278" t="s">
        <v>7137</v>
      </c>
      <c r="C1278" t="s">
        <v>7138</v>
      </c>
      <c r="D1278" t="s">
        <v>7139</v>
      </c>
      <c r="E1278" t="s">
        <v>2055</v>
      </c>
      <c r="F1278" t="s">
        <v>486</v>
      </c>
      <c r="G1278" t="s">
        <v>157</v>
      </c>
      <c r="H1278">
        <v>91403</v>
      </c>
      <c r="I1278" t="s">
        <v>86</v>
      </c>
      <c r="J1278" t="s">
        <v>7140</v>
      </c>
      <c r="K1278" t="s">
        <v>7141</v>
      </c>
      <c r="L1278" t="s">
        <v>1492</v>
      </c>
      <c r="M1278" t="s">
        <v>90</v>
      </c>
      <c r="N1278" t="s">
        <v>1493</v>
      </c>
      <c r="O1278" t="s">
        <v>92</v>
      </c>
      <c r="P1278" t="s">
        <v>93</v>
      </c>
      <c r="Q1278" s="1">
        <v>18568</v>
      </c>
      <c r="R1278" t="s">
        <v>39</v>
      </c>
      <c r="S1278" t="s">
        <v>80</v>
      </c>
      <c r="T1278" t="s">
        <v>79</v>
      </c>
      <c r="U1278" t="s">
        <v>41</v>
      </c>
      <c r="V1278" t="s">
        <v>42</v>
      </c>
      <c r="W1278">
        <v>1477</v>
      </c>
      <c r="X1278">
        <v>1512465233332</v>
      </c>
      <c r="Y1278">
        <v>1512465233332</v>
      </c>
    </row>
    <row r="1279" spans="1:25" x14ac:dyDescent="0.3">
      <c r="A1279">
        <v>1478</v>
      </c>
      <c r="B1279" t="s">
        <v>356</v>
      </c>
      <c r="C1279" t="s">
        <v>7142</v>
      </c>
      <c r="D1279" t="s">
        <v>7143</v>
      </c>
      <c r="E1279" t="s">
        <v>7144</v>
      </c>
      <c r="F1279" t="s">
        <v>1164</v>
      </c>
      <c r="G1279" t="s">
        <v>157</v>
      </c>
      <c r="H1279">
        <v>90038</v>
      </c>
      <c r="I1279" t="s">
        <v>86</v>
      </c>
      <c r="J1279" t="s">
        <v>7145</v>
      </c>
      <c r="K1279" t="s">
        <v>7146</v>
      </c>
      <c r="L1279" t="s">
        <v>51</v>
      </c>
      <c r="M1279" t="s">
        <v>90</v>
      </c>
      <c r="N1279" t="s">
        <v>53</v>
      </c>
      <c r="O1279" t="s">
        <v>92</v>
      </c>
      <c r="P1279" t="s">
        <v>93</v>
      </c>
      <c r="Q1279" s="1">
        <v>18568</v>
      </c>
      <c r="R1279" t="s">
        <v>39</v>
      </c>
      <c r="S1279" t="s">
        <v>40</v>
      </c>
      <c r="T1279" t="s">
        <v>39</v>
      </c>
      <c r="U1279" t="s">
        <v>41</v>
      </c>
      <c r="V1279" t="s">
        <v>42</v>
      </c>
      <c r="W1279">
        <v>1478</v>
      </c>
      <c r="X1279">
        <v>1512465233624</v>
      </c>
      <c r="Y1279">
        <v>1512465233624</v>
      </c>
    </row>
    <row r="1280" spans="1:25" x14ac:dyDescent="0.3">
      <c r="A1280">
        <v>1479</v>
      </c>
      <c r="B1280" t="s">
        <v>6635</v>
      </c>
      <c r="D1280" t="s">
        <v>7147</v>
      </c>
      <c r="E1280" t="s">
        <v>2055</v>
      </c>
      <c r="F1280" t="s">
        <v>486</v>
      </c>
      <c r="G1280" t="s">
        <v>157</v>
      </c>
      <c r="H1280">
        <v>91403</v>
      </c>
      <c r="I1280" t="s">
        <v>86</v>
      </c>
      <c r="J1280" t="s">
        <v>7140</v>
      </c>
      <c r="L1280" t="s">
        <v>1492</v>
      </c>
      <c r="M1280" t="s">
        <v>90</v>
      </c>
      <c r="N1280" t="s">
        <v>1493</v>
      </c>
      <c r="O1280" t="s">
        <v>92</v>
      </c>
      <c r="P1280" t="s">
        <v>93</v>
      </c>
      <c r="Q1280" s="1">
        <v>18568</v>
      </c>
      <c r="R1280" t="s">
        <v>39</v>
      </c>
      <c r="W1280">
        <v>1479</v>
      </c>
      <c r="X1280">
        <v>1512465234573</v>
      </c>
      <c r="Y1280">
        <v>1512465234573</v>
      </c>
    </row>
    <row r="1281" spans="1:25" x14ac:dyDescent="0.3">
      <c r="A1281">
        <v>1480</v>
      </c>
      <c r="B1281" t="s">
        <v>7148</v>
      </c>
      <c r="C1281" t="s">
        <v>7149</v>
      </c>
      <c r="D1281" t="s">
        <v>7150</v>
      </c>
      <c r="E1281" t="s">
        <v>3803</v>
      </c>
      <c r="F1281" t="s">
        <v>57</v>
      </c>
      <c r="G1281" t="s">
        <v>58</v>
      </c>
      <c r="H1281" t="s">
        <v>1013</v>
      </c>
      <c r="I1281" t="s">
        <v>60</v>
      </c>
      <c r="J1281" t="s">
        <v>7151</v>
      </c>
      <c r="K1281" t="s">
        <v>7152</v>
      </c>
      <c r="L1281" t="s">
        <v>2118</v>
      </c>
      <c r="M1281" t="s">
        <v>63</v>
      </c>
      <c r="N1281" t="s">
        <v>2119</v>
      </c>
      <c r="O1281" t="s">
        <v>151</v>
      </c>
      <c r="P1281" t="s">
        <v>79</v>
      </c>
      <c r="Q1281" t="s">
        <v>324</v>
      </c>
      <c r="R1281" t="s">
        <v>325</v>
      </c>
      <c r="S1281" t="s">
        <v>64</v>
      </c>
      <c r="T1281" t="s">
        <v>65</v>
      </c>
      <c r="U1281" t="s">
        <v>41</v>
      </c>
      <c r="V1281" t="s">
        <v>42</v>
      </c>
      <c r="W1281">
        <v>1480</v>
      </c>
      <c r="X1281">
        <v>1512465235714</v>
      </c>
      <c r="Y1281">
        <v>1512465235714</v>
      </c>
    </row>
    <row r="1282" spans="1:25" x14ac:dyDescent="0.3">
      <c r="A1282">
        <v>1481</v>
      </c>
      <c r="B1282" t="s">
        <v>7153</v>
      </c>
      <c r="C1282" t="s">
        <v>7154</v>
      </c>
      <c r="D1282" t="s">
        <v>7155</v>
      </c>
      <c r="I1282" t="s">
        <v>235</v>
      </c>
      <c r="J1282" t="s">
        <v>7156</v>
      </c>
      <c r="K1282" t="s">
        <v>7157</v>
      </c>
      <c r="L1282" t="s">
        <v>1151</v>
      </c>
      <c r="M1282" t="s">
        <v>238</v>
      </c>
      <c r="N1282" t="s">
        <v>1152</v>
      </c>
      <c r="O1282" t="s">
        <v>92</v>
      </c>
      <c r="P1282" t="s">
        <v>93</v>
      </c>
      <c r="Q1282" t="s">
        <v>78</v>
      </c>
      <c r="R1282" t="s">
        <v>79</v>
      </c>
      <c r="S1282" t="s">
        <v>40</v>
      </c>
      <c r="T1282" t="s">
        <v>39</v>
      </c>
      <c r="U1282" t="s">
        <v>41</v>
      </c>
      <c r="V1282" t="s">
        <v>42</v>
      </c>
      <c r="W1282">
        <v>1481</v>
      </c>
      <c r="X1282">
        <v>1512465235840</v>
      </c>
      <c r="Y1282">
        <v>1512465235840</v>
      </c>
    </row>
    <row r="1283" spans="1:25" x14ac:dyDescent="0.3">
      <c r="A1283">
        <v>1482</v>
      </c>
      <c r="B1283" t="s">
        <v>5805</v>
      </c>
      <c r="C1283" t="s">
        <v>5806</v>
      </c>
      <c r="D1283" t="s">
        <v>5807</v>
      </c>
      <c r="E1283" t="s">
        <v>5808</v>
      </c>
      <c r="F1283" t="s">
        <v>5809</v>
      </c>
      <c r="G1283" t="s">
        <v>5810</v>
      </c>
      <c r="I1283" t="s">
        <v>5811</v>
      </c>
      <c r="J1283" t="s">
        <v>5812</v>
      </c>
      <c r="K1283" t="s">
        <v>7158</v>
      </c>
      <c r="L1283" t="s">
        <v>496</v>
      </c>
      <c r="M1283" t="s">
        <v>5814</v>
      </c>
      <c r="N1283" t="s">
        <v>497</v>
      </c>
      <c r="O1283" t="s">
        <v>151</v>
      </c>
      <c r="P1283" t="s">
        <v>79</v>
      </c>
      <c r="Q1283" t="s">
        <v>78</v>
      </c>
      <c r="R1283" t="s">
        <v>79</v>
      </c>
      <c r="S1283" t="s">
        <v>80</v>
      </c>
      <c r="T1283" t="s">
        <v>79</v>
      </c>
      <c r="U1283" t="s">
        <v>41</v>
      </c>
      <c r="V1283" t="s">
        <v>42</v>
      </c>
      <c r="W1283">
        <v>1482</v>
      </c>
      <c r="X1283">
        <v>1512465236057</v>
      </c>
      <c r="Y1283">
        <v>1512465236057</v>
      </c>
    </row>
    <row r="1284" spans="1:25" x14ac:dyDescent="0.3">
      <c r="A1284">
        <v>1483</v>
      </c>
      <c r="B1284" t="s">
        <v>7159</v>
      </c>
      <c r="C1284" t="s">
        <v>7160</v>
      </c>
      <c r="D1284" t="s">
        <v>7161</v>
      </c>
      <c r="I1284" t="s">
        <v>48</v>
      </c>
      <c r="J1284" t="s">
        <v>7162</v>
      </c>
      <c r="K1284" t="s">
        <v>7163</v>
      </c>
      <c r="L1284" t="s">
        <v>5901</v>
      </c>
      <c r="M1284" t="s">
        <v>52</v>
      </c>
      <c r="N1284" t="s">
        <v>5902</v>
      </c>
      <c r="O1284" t="s">
        <v>37</v>
      </c>
      <c r="P1284" t="s">
        <v>38</v>
      </c>
      <c r="Q1284" s="2">
        <v>43009</v>
      </c>
      <c r="R1284" t="s">
        <v>65</v>
      </c>
      <c r="S1284" t="s">
        <v>64</v>
      </c>
      <c r="T1284" t="s">
        <v>65</v>
      </c>
      <c r="U1284" t="s">
        <v>41</v>
      </c>
      <c r="V1284" t="s">
        <v>42</v>
      </c>
      <c r="W1284">
        <v>1483</v>
      </c>
      <c r="X1284">
        <v>1512465236238</v>
      </c>
      <c r="Y1284">
        <v>1512465236238</v>
      </c>
    </row>
    <row r="1285" spans="1:25" x14ac:dyDescent="0.3">
      <c r="A1285">
        <v>1484</v>
      </c>
      <c r="B1285" t="s">
        <v>7164</v>
      </c>
      <c r="C1285" t="s">
        <v>7165</v>
      </c>
      <c r="D1285" t="s">
        <v>7166</v>
      </c>
      <c r="K1285" t="s">
        <v>7167</v>
      </c>
      <c r="S1285" t="s">
        <v>40</v>
      </c>
      <c r="T1285" t="s">
        <v>39</v>
      </c>
      <c r="U1285" t="s">
        <v>41</v>
      </c>
      <c r="V1285" t="s">
        <v>42</v>
      </c>
      <c r="W1285">
        <v>1484</v>
      </c>
      <c r="X1285">
        <v>1512465236581</v>
      </c>
      <c r="Y1285">
        <v>1512465236581</v>
      </c>
    </row>
    <row r="1286" spans="1:25" x14ac:dyDescent="0.3">
      <c r="A1286">
        <v>1485</v>
      </c>
      <c r="B1286" t="s">
        <v>66</v>
      </c>
      <c r="D1286" t="s">
        <v>7168</v>
      </c>
      <c r="E1286" t="s">
        <v>7169</v>
      </c>
      <c r="F1286" t="s">
        <v>1786</v>
      </c>
      <c r="G1286" t="s">
        <v>1052</v>
      </c>
      <c r="H1286" t="s">
        <v>7170</v>
      </c>
      <c r="I1286" t="s">
        <v>318</v>
      </c>
      <c r="J1286" t="s">
        <v>7171</v>
      </c>
      <c r="L1286" t="s">
        <v>1151</v>
      </c>
      <c r="M1286" t="s">
        <v>322</v>
      </c>
      <c r="N1286" t="s">
        <v>1152</v>
      </c>
      <c r="O1286" t="s">
        <v>37</v>
      </c>
      <c r="P1286" t="s">
        <v>38</v>
      </c>
      <c r="Q1286" s="1">
        <v>18568</v>
      </c>
      <c r="R1286" t="s">
        <v>39</v>
      </c>
      <c r="W1286">
        <v>1485</v>
      </c>
      <c r="X1286">
        <v>1512465237511</v>
      </c>
      <c r="Y1286">
        <v>1512465237511</v>
      </c>
    </row>
    <row r="1287" spans="1:25" x14ac:dyDescent="0.3">
      <c r="A1287">
        <v>1486</v>
      </c>
      <c r="B1287" t="s">
        <v>7172</v>
      </c>
      <c r="C1287" t="s">
        <v>7173</v>
      </c>
      <c r="D1287" t="s">
        <v>7174</v>
      </c>
      <c r="E1287" t="s">
        <v>7175</v>
      </c>
      <c r="I1287" t="s">
        <v>48</v>
      </c>
      <c r="J1287" t="s">
        <v>7176</v>
      </c>
      <c r="K1287" t="s">
        <v>7177</v>
      </c>
      <c r="M1287" t="s">
        <v>52</v>
      </c>
      <c r="S1287" t="s">
        <v>64</v>
      </c>
      <c r="T1287" t="s">
        <v>65</v>
      </c>
      <c r="U1287" t="s">
        <v>113</v>
      </c>
      <c r="V1287" t="s">
        <v>95</v>
      </c>
      <c r="W1287">
        <v>1486</v>
      </c>
      <c r="X1287">
        <v>1512465238130</v>
      </c>
      <c r="Y1287">
        <v>1512465238130</v>
      </c>
    </row>
    <row r="1288" spans="1:25" x14ac:dyDescent="0.3">
      <c r="A1288">
        <v>1487</v>
      </c>
      <c r="B1288" t="s">
        <v>7178</v>
      </c>
      <c r="D1288" t="s">
        <v>6619</v>
      </c>
      <c r="E1288" t="s">
        <v>6620</v>
      </c>
      <c r="F1288" t="s">
        <v>437</v>
      </c>
      <c r="G1288" t="s">
        <v>438</v>
      </c>
      <c r="H1288">
        <v>80809</v>
      </c>
      <c r="I1288" t="s">
        <v>48</v>
      </c>
      <c r="J1288" t="s">
        <v>6621</v>
      </c>
      <c r="K1288" t="s">
        <v>7179</v>
      </c>
      <c r="L1288" t="s">
        <v>821</v>
      </c>
      <c r="M1288" t="s">
        <v>52</v>
      </c>
      <c r="N1288" t="s">
        <v>822</v>
      </c>
      <c r="O1288" t="s">
        <v>151</v>
      </c>
      <c r="P1288" t="s">
        <v>79</v>
      </c>
      <c r="Q1288" t="s">
        <v>324</v>
      </c>
      <c r="R1288" t="s">
        <v>325</v>
      </c>
      <c r="S1288" t="s">
        <v>80</v>
      </c>
      <c r="T1288" t="s">
        <v>79</v>
      </c>
      <c r="U1288" t="s">
        <v>41</v>
      </c>
      <c r="V1288" t="s">
        <v>42</v>
      </c>
      <c r="W1288">
        <v>1487</v>
      </c>
      <c r="X1288">
        <v>1512465238651</v>
      </c>
      <c r="Y1288">
        <v>1512465238651</v>
      </c>
    </row>
    <row r="1289" spans="1:25" x14ac:dyDescent="0.3">
      <c r="A1289">
        <v>1488</v>
      </c>
      <c r="B1289" t="s">
        <v>7180</v>
      </c>
      <c r="D1289" t="s">
        <v>7181</v>
      </c>
      <c r="E1289" t="s">
        <v>7182</v>
      </c>
      <c r="F1289" t="s">
        <v>7183</v>
      </c>
      <c r="H1289" t="s">
        <v>7184</v>
      </c>
      <c r="I1289" t="s">
        <v>977</v>
      </c>
      <c r="J1289" t="s">
        <v>7185</v>
      </c>
      <c r="K1289" t="s">
        <v>7186</v>
      </c>
      <c r="L1289" t="s">
        <v>34</v>
      </c>
      <c r="M1289" t="s">
        <v>980</v>
      </c>
      <c r="N1289" t="s">
        <v>36</v>
      </c>
      <c r="O1289" t="s">
        <v>37</v>
      </c>
      <c r="P1289" t="s">
        <v>38</v>
      </c>
      <c r="Q1289" t="s">
        <v>78</v>
      </c>
      <c r="R1289" t="s">
        <v>79</v>
      </c>
      <c r="S1289" t="s">
        <v>64</v>
      </c>
      <c r="T1289" t="s">
        <v>65</v>
      </c>
      <c r="U1289" t="s">
        <v>41</v>
      </c>
      <c r="V1289" t="s">
        <v>42</v>
      </c>
      <c r="W1289">
        <v>1488</v>
      </c>
      <c r="X1289">
        <v>1512465238668</v>
      </c>
      <c r="Y1289">
        <v>1512465238668</v>
      </c>
    </row>
    <row r="1290" spans="1:25" x14ac:dyDescent="0.3">
      <c r="A1290">
        <v>1489</v>
      </c>
      <c r="B1290" t="s">
        <v>745</v>
      </c>
      <c r="C1290" t="s">
        <v>7187</v>
      </c>
      <c r="D1290" t="s">
        <v>7188</v>
      </c>
      <c r="I1290" t="s">
        <v>48</v>
      </c>
      <c r="J1290" t="s">
        <v>7189</v>
      </c>
      <c r="K1290" t="s">
        <v>7190</v>
      </c>
      <c r="L1290" t="s">
        <v>110</v>
      </c>
      <c r="M1290" t="s">
        <v>52</v>
      </c>
      <c r="N1290" t="s">
        <v>111</v>
      </c>
      <c r="O1290" t="s">
        <v>92</v>
      </c>
      <c r="P1290" t="s">
        <v>93</v>
      </c>
      <c r="Q1290" s="2">
        <v>43009</v>
      </c>
      <c r="R1290" t="s">
        <v>65</v>
      </c>
      <c r="S1290" t="s">
        <v>40</v>
      </c>
      <c r="T1290" t="s">
        <v>39</v>
      </c>
      <c r="U1290" t="s">
        <v>113</v>
      </c>
      <c r="V1290" t="s">
        <v>95</v>
      </c>
      <c r="W1290">
        <v>1489</v>
      </c>
      <c r="X1290">
        <v>1512465239325</v>
      </c>
      <c r="Y1290">
        <v>1512465239325</v>
      </c>
    </row>
    <row r="1291" spans="1:25" x14ac:dyDescent="0.3">
      <c r="A1291">
        <v>1490</v>
      </c>
      <c r="B1291" t="s">
        <v>7191</v>
      </c>
      <c r="C1291" t="s">
        <v>7192</v>
      </c>
      <c r="D1291" t="s">
        <v>7193</v>
      </c>
      <c r="E1291" t="s">
        <v>7194</v>
      </c>
      <c r="F1291" t="s">
        <v>1313</v>
      </c>
      <c r="G1291" t="s">
        <v>157</v>
      </c>
      <c r="H1291">
        <v>94301</v>
      </c>
      <c r="I1291" t="s">
        <v>86</v>
      </c>
      <c r="J1291" t="s">
        <v>7195</v>
      </c>
      <c r="K1291" t="s">
        <v>7196</v>
      </c>
      <c r="L1291" t="s">
        <v>901</v>
      </c>
      <c r="M1291" t="s">
        <v>90</v>
      </c>
      <c r="N1291" t="s">
        <v>902</v>
      </c>
      <c r="O1291" t="s">
        <v>92</v>
      </c>
      <c r="P1291" t="s">
        <v>93</v>
      </c>
      <c r="Q1291" t="s">
        <v>78</v>
      </c>
      <c r="R1291" t="s">
        <v>79</v>
      </c>
      <c r="S1291" t="s">
        <v>64</v>
      </c>
      <c r="T1291" t="s">
        <v>65</v>
      </c>
      <c r="U1291" t="s">
        <v>41</v>
      </c>
      <c r="V1291" t="s">
        <v>42</v>
      </c>
      <c r="W1291">
        <v>1490</v>
      </c>
      <c r="X1291">
        <v>1512465239412</v>
      </c>
      <c r="Y1291">
        <v>1512465239412</v>
      </c>
    </row>
    <row r="1292" spans="1:25" x14ac:dyDescent="0.3">
      <c r="A1292">
        <v>1491</v>
      </c>
      <c r="B1292" t="s">
        <v>6948</v>
      </c>
      <c r="C1292" t="s">
        <v>7197</v>
      </c>
      <c r="D1292" t="s">
        <v>7198</v>
      </c>
      <c r="I1292" t="s">
        <v>86</v>
      </c>
      <c r="J1292" t="s">
        <v>7199</v>
      </c>
      <c r="L1292" t="s">
        <v>110</v>
      </c>
      <c r="M1292" t="s">
        <v>90</v>
      </c>
      <c r="N1292" t="s">
        <v>111</v>
      </c>
      <c r="O1292" t="s">
        <v>37</v>
      </c>
      <c r="P1292" t="s">
        <v>38</v>
      </c>
      <c r="Q1292" s="2">
        <v>43009</v>
      </c>
      <c r="R1292" t="s">
        <v>65</v>
      </c>
      <c r="W1292">
        <v>1491</v>
      </c>
      <c r="X1292">
        <v>1512465239571</v>
      </c>
      <c r="Y1292">
        <v>1512465239571</v>
      </c>
    </row>
    <row r="1293" spans="1:25" x14ac:dyDescent="0.3">
      <c r="A1293">
        <v>1492</v>
      </c>
      <c r="B1293" t="s">
        <v>7200</v>
      </c>
      <c r="D1293" t="s">
        <v>7201</v>
      </c>
      <c r="E1293" t="s">
        <v>7202</v>
      </c>
      <c r="F1293" t="s">
        <v>513</v>
      </c>
      <c r="G1293" t="s">
        <v>514</v>
      </c>
      <c r="I1293" t="s">
        <v>340</v>
      </c>
      <c r="J1293" t="s">
        <v>7203</v>
      </c>
      <c r="K1293" t="s">
        <v>7204</v>
      </c>
      <c r="L1293" t="s">
        <v>34</v>
      </c>
      <c r="M1293" t="s">
        <v>344</v>
      </c>
      <c r="N1293" t="s">
        <v>36</v>
      </c>
      <c r="O1293" t="s">
        <v>151</v>
      </c>
      <c r="P1293" t="s">
        <v>79</v>
      </c>
      <c r="Q1293" t="s">
        <v>324</v>
      </c>
      <c r="R1293" t="s">
        <v>325</v>
      </c>
      <c r="S1293" t="s">
        <v>64</v>
      </c>
      <c r="T1293" t="s">
        <v>65</v>
      </c>
      <c r="U1293" t="s">
        <v>113</v>
      </c>
      <c r="V1293" t="s">
        <v>95</v>
      </c>
      <c r="W1293">
        <v>1492</v>
      </c>
      <c r="X1293">
        <v>1512465240476</v>
      </c>
      <c r="Y1293">
        <v>1512465240476</v>
      </c>
    </row>
    <row r="1294" spans="1:25" x14ac:dyDescent="0.3">
      <c r="A1294">
        <v>1493</v>
      </c>
      <c r="B1294" t="s">
        <v>745</v>
      </c>
      <c r="C1294" t="s">
        <v>7205</v>
      </c>
      <c r="D1294" t="s">
        <v>7206</v>
      </c>
      <c r="J1294" t="s">
        <v>7207</v>
      </c>
      <c r="K1294" t="s">
        <v>7208</v>
      </c>
      <c r="L1294" t="s">
        <v>901</v>
      </c>
      <c r="N1294" t="s">
        <v>902</v>
      </c>
      <c r="O1294" t="s">
        <v>37</v>
      </c>
      <c r="P1294" t="s">
        <v>38</v>
      </c>
      <c r="Q1294" s="2">
        <v>43009</v>
      </c>
      <c r="R1294" t="s">
        <v>65</v>
      </c>
      <c r="S1294" t="s">
        <v>64</v>
      </c>
      <c r="T1294" t="s">
        <v>65</v>
      </c>
      <c r="U1294" t="s">
        <v>41</v>
      </c>
      <c r="V1294" t="s">
        <v>42</v>
      </c>
      <c r="W1294">
        <v>1493</v>
      </c>
      <c r="X1294">
        <v>1512465241593</v>
      </c>
      <c r="Y1294">
        <v>1512465241593</v>
      </c>
    </row>
    <row r="1295" spans="1:25" x14ac:dyDescent="0.3">
      <c r="A1295">
        <v>1494</v>
      </c>
      <c r="B1295" t="s">
        <v>7209</v>
      </c>
      <c r="C1295" t="s">
        <v>7210</v>
      </c>
      <c r="D1295" t="s">
        <v>7211</v>
      </c>
      <c r="E1295" t="s">
        <v>7212</v>
      </c>
      <c r="F1295" t="s">
        <v>676</v>
      </c>
      <c r="G1295" t="s">
        <v>676</v>
      </c>
      <c r="H1295" t="s">
        <v>7213</v>
      </c>
      <c r="I1295" t="s">
        <v>235</v>
      </c>
      <c r="J1295" t="s">
        <v>7214</v>
      </c>
      <c r="K1295" t="s">
        <v>7215</v>
      </c>
      <c r="L1295" t="s">
        <v>110</v>
      </c>
      <c r="M1295" t="s">
        <v>238</v>
      </c>
      <c r="N1295" t="s">
        <v>111</v>
      </c>
      <c r="O1295" t="s">
        <v>37</v>
      </c>
      <c r="P1295" t="s">
        <v>38</v>
      </c>
      <c r="Q1295" s="1">
        <v>18568</v>
      </c>
      <c r="R1295" t="s">
        <v>39</v>
      </c>
      <c r="S1295" t="s">
        <v>64</v>
      </c>
      <c r="T1295" t="s">
        <v>65</v>
      </c>
      <c r="U1295" t="s">
        <v>41</v>
      </c>
      <c r="V1295" t="s">
        <v>42</v>
      </c>
      <c r="W1295">
        <v>1494</v>
      </c>
      <c r="X1295">
        <v>1512465242141</v>
      </c>
      <c r="Y1295">
        <v>1512465242141</v>
      </c>
    </row>
    <row r="1296" spans="1:25" x14ac:dyDescent="0.3">
      <c r="A1296">
        <v>1495</v>
      </c>
      <c r="B1296" t="s">
        <v>7216</v>
      </c>
      <c r="D1296" t="s">
        <v>7217</v>
      </c>
      <c r="E1296" t="s">
        <v>7218</v>
      </c>
      <c r="F1296" t="s">
        <v>7219</v>
      </c>
      <c r="G1296" t="s">
        <v>157</v>
      </c>
      <c r="H1296">
        <v>94608</v>
      </c>
      <c r="I1296" t="s">
        <v>86</v>
      </c>
      <c r="J1296" t="s">
        <v>7220</v>
      </c>
      <c r="K1296" t="s">
        <v>7221</v>
      </c>
      <c r="L1296" t="s">
        <v>34</v>
      </c>
      <c r="M1296" t="s">
        <v>90</v>
      </c>
      <c r="N1296" t="s">
        <v>36</v>
      </c>
      <c r="O1296" t="s">
        <v>37</v>
      </c>
      <c r="P1296" t="s">
        <v>38</v>
      </c>
      <c r="Q1296" t="s">
        <v>527</v>
      </c>
      <c r="R1296" t="s">
        <v>528</v>
      </c>
      <c r="S1296" t="s">
        <v>293</v>
      </c>
      <c r="T1296" t="s">
        <v>101</v>
      </c>
      <c r="U1296" t="s">
        <v>41</v>
      </c>
      <c r="V1296" t="s">
        <v>42</v>
      </c>
      <c r="W1296">
        <v>1495</v>
      </c>
      <c r="X1296">
        <v>1512465242222</v>
      </c>
      <c r="Y1296">
        <v>1512465242222</v>
      </c>
    </row>
    <row r="1297" spans="1:25" x14ac:dyDescent="0.3">
      <c r="A1297">
        <v>1496</v>
      </c>
      <c r="B1297" t="s">
        <v>7222</v>
      </c>
      <c r="C1297" t="s">
        <v>7223</v>
      </c>
      <c r="D1297" t="s">
        <v>7224</v>
      </c>
      <c r="E1297" t="s">
        <v>7225</v>
      </c>
      <c r="F1297" t="s">
        <v>1992</v>
      </c>
      <c r="G1297" t="s">
        <v>454</v>
      </c>
      <c r="I1297" t="s">
        <v>86</v>
      </c>
      <c r="J1297" t="s">
        <v>7226</v>
      </c>
      <c r="K1297" t="s">
        <v>7227</v>
      </c>
      <c r="L1297" t="s">
        <v>1124</v>
      </c>
      <c r="M1297" t="s">
        <v>90</v>
      </c>
      <c r="N1297" t="s">
        <v>1125</v>
      </c>
      <c r="O1297" t="s">
        <v>37</v>
      </c>
      <c r="P1297" t="s">
        <v>38</v>
      </c>
      <c r="Q1297" s="1">
        <v>18568</v>
      </c>
      <c r="R1297" t="s">
        <v>39</v>
      </c>
      <c r="S1297" t="s">
        <v>80</v>
      </c>
      <c r="T1297" t="s">
        <v>79</v>
      </c>
      <c r="U1297" t="s">
        <v>41</v>
      </c>
      <c r="V1297" t="s">
        <v>42</v>
      </c>
      <c r="W1297">
        <v>1496</v>
      </c>
      <c r="X1297">
        <v>1512465242228</v>
      </c>
      <c r="Y1297">
        <v>1512465242228</v>
      </c>
    </row>
    <row r="1298" spans="1:25" x14ac:dyDescent="0.3">
      <c r="A1298">
        <v>1497</v>
      </c>
      <c r="B1298" t="s">
        <v>7228</v>
      </c>
      <c r="D1298" t="s">
        <v>7229</v>
      </c>
      <c r="E1298" t="s">
        <v>7230</v>
      </c>
      <c r="F1298" t="s">
        <v>486</v>
      </c>
      <c r="G1298" t="s">
        <v>157</v>
      </c>
      <c r="H1298">
        <v>90089</v>
      </c>
      <c r="I1298" t="s">
        <v>86</v>
      </c>
      <c r="J1298" t="s">
        <v>7231</v>
      </c>
      <c r="K1298" t="s">
        <v>7232</v>
      </c>
      <c r="L1298" t="s">
        <v>4312</v>
      </c>
      <c r="M1298" t="s">
        <v>90</v>
      </c>
      <c r="N1298" t="s">
        <v>4313</v>
      </c>
      <c r="O1298" t="s">
        <v>112</v>
      </c>
      <c r="P1298" t="s">
        <v>101</v>
      </c>
      <c r="Q1298" t="s">
        <v>324</v>
      </c>
      <c r="R1298" t="s">
        <v>325</v>
      </c>
      <c r="S1298" t="s">
        <v>40</v>
      </c>
      <c r="T1298" t="s">
        <v>39</v>
      </c>
      <c r="U1298" t="s">
        <v>41</v>
      </c>
      <c r="V1298" t="s">
        <v>42</v>
      </c>
      <c r="W1298">
        <v>1497</v>
      </c>
      <c r="X1298">
        <v>1512465243148</v>
      </c>
      <c r="Y1298">
        <v>1512465243148</v>
      </c>
    </row>
    <row r="1299" spans="1:25" x14ac:dyDescent="0.3">
      <c r="A1299">
        <v>1498</v>
      </c>
      <c r="B1299" t="s">
        <v>7233</v>
      </c>
      <c r="D1299" t="s">
        <v>7234</v>
      </c>
      <c r="F1299" t="s">
        <v>7235</v>
      </c>
      <c r="G1299" t="s">
        <v>7235</v>
      </c>
      <c r="I1299" t="s">
        <v>235</v>
      </c>
      <c r="J1299" t="s">
        <v>7236</v>
      </c>
      <c r="L1299" t="s">
        <v>34</v>
      </c>
      <c r="M1299" t="s">
        <v>238</v>
      </c>
      <c r="N1299" t="s">
        <v>36</v>
      </c>
      <c r="O1299" t="s">
        <v>37</v>
      </c>
      <c r="P1299" t="s">
        <v>38</v>
      </c>
      <c r="Q1299" s="2">
        <v>43009</v>
      </c>
      <c r="R1299" t="s">
        <v>65</v>
      </c>
      <c r="W1299">
        <v>1498</v>
      </c>
      <c r="X1299">
        <v>1512465243597</v>
      </c>
      <c r="Y1299">
        <v>1512465243597</v>
      </c>
    </row>
    <row r="1300" spans="1:25" x14ac:dyDescent="0.3">
      <c r="A1300">
        <v>1499</v>
      </c>
      <c r="B1300" t="s">
        <v>132</v>
      </c>
      <c r="C1300" t="s">
        <v>7237</v>
      </c>
      <c r="D1300" t="s">
        <v>7238</v>
      </c>
      <c r="E1300" t="s">
        <v>7239</v>
      </c>
      <c r="F1300" t="s">
        <v>7240</v>
      </c>
      <c r="G1300" t="s">
        <v>157</v>
      </c>
      <c r="H1300">
        <v>93065</v>
      </c>
      <c r="I1300" t="s">
        <v>86</v>
      </c>
      <c r="J1300" t="s">
        <v>7241</v>
      </c>
      <c r="K1300" t="s">
        <v>7242</v>
      </c>
      <c r="L1300" t="s">
        <v>3913</v>
      </c>
      <c r="M1300" t="s">
        <v>90</v>
      </c>
      <c r="N1300" t="s">
        <v>3914</v>
      </c>
      <c r="O1300" t="s">
        <v>37</v>
      </c>
      <c r="P1300" t="s">
        <v>38</v>
      </c>
      <c r="Q1300" s="1">
        <v>18568</v>
      </c>
      <c r="R1300" t="s">
        <v>39</v>
      </c>
      <c r="S1300" t="s">
        <v>40</v>
      </c>
      <c r="T1300" t="s">
        <v>39</v>
      </c>
      <c r="U1300" t="s">
        <v>41</v>
      </c>
      <c r="V1300" t="s">
        <v>42</v>
      </c>
      <c r="W1300">
        <v>1499</v>
      </c>
      <c r="X1300">
        <v>1512465244297</v>
      </c>
      <c r="Y1300">
        <v>1512465244297</v>
      </c>
    </row>
    <row r="1301" spans="1:25" x14ac:dyDescent="0.3">
      <c r="A1301">
        <v>1500</v>
      </c>
      <c r="B1301" t="s">
        <v>7243</v>
      </c>
      <c r="C1301" t="s">
        <v>7244</v>
      </c>
      <c r="D1301" t="s">
        <v>1059</v>
      </c>
      <c r="E1301" t="s">
        <v>1060</v>
      </c>
      <c r="F1301" t="s">
        <v>85</v>
      </c>
      <c r="G1301" t="s">
        <v>85</v>
      </c>
      <c r="H1301">
        <v>10017</v>
      </c>
      <c r="I1301" t="s">
        <v>86</v>
      </c>
      <c r="J1301" t="s">
        <v>1061</v>
      </c>
      <c r="K1301" t="s">
        <v>7245</v>
      </c>
      <c r="L1301" t="s">
        <v>1063</v>
      </c>
      <c r="M1301" t="s">
        <v>90</v>
      </c>
      <c r="N1301" t="s">
        <v>1064</v>
      </c>
      <c r="O1301" t="s">
        <v>151</v>
      </c>
      <c r="P1301" t="s">
        <v>79</v>
      </c>
      <c r="Q1301" t="s">
        <v>324</v>
      </c>
      <c r="R1301" t="s">
        <v>325</v>
      </c>
      <c r="S1301" t="s">
        <v>64</v>
      </c>
      <c r="T1301" t="s">
        <v>65</v>
      </c>
      <c r="U1301" t="s">
        <v>41</v>
      </c>
      <c r="V1301" t="s">
        <v>42</v>
      </c>
      <c r="W1301">
        <v>1500</v>
      </c>
      <c r="X1301">
        <v>1512465244683</v>
      </c>
      <c r="Y1301">
        <v>1512465244683</v>
      </c>
    </row>
    <row r="1302" spans="1:25" x14ac:dyDescent="0.3">
      <c r="A1302">
        <v>1501</v>
      </c>
      <c r="B1302" t="s">
        <v>7246</v>
      </c>
      <c r="C1302" t="s">
        <v>7247</v>
      </c>
      <c r="D1302" t="s">
        <v>7248</v>
      </c>
      <c r="I1302" t="s">
        <v>48</v>
      </c>
      <c r="J1302" t="s">
        <v>7249</v>
      </c>
      <c r="K1302" t="s">
        <v>7250</v>
      </c>
      <c r="L1302" t="s">
        <v>3344</v>
      </c>
      <c r="M1302" t="s">
        <v>52</v>
      </c>
      <c r="N1302" t="s">
        <v>3346</v>
      </c>
      <c r="O1302" t="s">
        <v>151</v>
      </c>
      <c r="P1302" t="s">
        <v>79</v>
      </c>
      <c r="Q1302" t="s">
        <v>324</v>
      </c>
      <c r="R1302" t="s">
        <v>325</v>
      </c>
      <c r="W1302">
        <v>1501</v>
      </c>
      <c r="X1302">
        <v>1512465244858</v>
      </c>
      <c r="Y1302">
        <v>1512465244858</v>
      </c>
    </row>
    <row r="1303" spans="1:25" x14ac:dyDescent="0.3">
      <c r="A1303">
        <v>1502</v>
      </c>
      <c r="B1303" t="s">
        <v>5289</v>
      </c>
      <c r="C1303" t="s">
        <v>7251</v>
      </c>
      <c r="D1303" t="s">
        <v>7252</v>
      </c>
      <c r="E1303" t="s">
        <v>7253</v>
      </c>
      <c r="F1303" t="s">
        <v>7254</v>
      </c>
      <c r="G1303" t="s">
        <v>794</v>
      </c>
      <c r="H1303">
        <v>30067</v>
      </c>
      <c r="I1303" t="s">
        <v>86</v>
      </c>
      <c r="J1303" t="s">
        <v>7255</v>
      </c>
      <c r="L1303" t="s">
        <v>214</v>
      </c>
      <c r="M1303" t="s">
        <v>90</v>
      </c>
      <c r="N1303" t="s">
        <v>215</v>
      </c>
      <c r="O1303" t="s">
        <v>37</v>
      </c>
      <c r="P1303" t="s">
        <v>38</v>
      </c>
      <c r="Q1303" t="s">
        <v>78</v>
      </c>
      <c r="R1303" t="s">
        <v>79</v>
      </c>
      <c r="W1303">
        <v>1502</v>
      </c>
      <c r="X1303">
        <v>1512465245247</v>
      </c>
      <c r="Y1303">
        <v>1512465245247</v>
      </c>
    </row>
    <row r="1304" spans="1:25" x14ac:dyDescent="0.3">
      <c r="A1304">
        <v>1503</v>
      </c>
      <c r="B1304" t="s">
        <v>7256</v>
      </c>
      <c r="C1304" t="s">
        <v>7257</v>
      </c>
      <c r="D1304" t="s">
        <v>7258</v>
      </c>
      <c r="E1304" t="s">
        <v>7259</v>
      </c>
      <c r="F1304" t="s">
        <v>85</v>
      </c>
      <c r="G1304" t="s">
        <v>85</v>
      </c>
      <c r="H1304">
        <v>10027</v>
      </c>
      <c r="I1304" t="s">
        <v>86</v>
      </c>
      <c r="J1304" t="s">
        <v>7260</v>
      </c>
      <c r="K1304" t="s">
        <v>7261</v>
      </c>
      <c r="L1304" t="s">
        <v>423</v>
      </c>
      <c r="M1304" t="s">
        <v>90</v>
      </c>
      <c r="N1304" t="s">
        <v>424</v>
      </c>
      <c r="O1304" t="s">
        <v>37</v>
      </c>
      <c r="P1304" t="s">
        <v>38</v>
      </c>
      <c r="Q1304" s="1">
        <v>18568</v>
      </c>
      <c r="R1304" t="s">
        <v>39</v>
      </c>
      <c r="S1304" t="s">
        <v>64</v>
      </c>
      <c r="T1304" t="s">
        <v>65</v>
      </c>
      <c r="U1304" t="s">
        <v>113</v>
      </c>
      <c r="V1304" t="s">
        <v>95</v>
      </c>
      <c r="W1304">
        <v>1503</v>
      </c>
      <c r="X1304">
        <v>1512465245488</v>
      </c>
      <c r="Y1304">
        <v>1512465245488</v>
      </c>
    </row>
    <row r="1305" spans="1:25" x14ac:dyDescent="0.3">
      <c r="A1305">
        <v>1504</v>
      </c>
      <c r="B1305" t="s">
        <v>7262</v>
      </c>
      <c r="C1305" t="s">
        <v>7263</v>
      </c>
      <c r="D1305" t="s">
        <v>7264</v>
      </c>
      <c r="E1305" t="s">
        <v>7265</v>
      </c>
      <c r="F1305" t="s">
        <v>7266</v>
      </c>
      <c r="G1305" t="s">
        <v>438</v>
      </c>
      <c r="H1305">
        <v>83620</v>
      </c>
      <c r="I1305" t="s">
        <v>48</v>
      </c>
      <c r="J1305" t="s">
        <v>7267</v>
      </c>
      <c r="L1305" t="s">
        <v>34</v>
      </c>
      <c r="M1305" t="s">
        <v>52</v>
      </c>
      <c r="N1305" t="s">
        <v>36</v>
      </c>
      <c r="O1305" t="s">
        <v>37</v>
      </c>
      <c r="P1305" t="s">
        <v>38</v>
      </c>
      <c r="Q1305" s="2">
        <v>43009</v>
      </c>
      <c r="R1305" t="s">
        <v>65</v>
      </c>
      <c r="W1305">
        <v>1504</v>
      </c>
      <c r="X1305">
        <v>1512465246230</v>
      </c>
      <c r="Y1305">
        <v>1512465246230</v>
      </c>
    </row>
    <row r="1306" spans="1:25" x14ac:dyDescent="0.3">
      <c r="A1306">
        <v>1505</v>
      </c>
      <c r="B1306" t="s">
        <v>926</v>
      </c>
      <c r="C1306" t="s">
        <v>7268</v>
      </c>
      <c r="D1306" t="s">
        <v>7269</v>
      </c>
      <c r="E1306" t="s">
        <v>7270</v>
      </c>
      <c r="F1306" t="s">
        <v>7271</v>
      </c>
      <c r="G1306" t="s">
        <v>157</v>
      </c>
      <c r="H1306">
        <v>92024</v>
      </c>
      <c r="I1306" t="s">
        <v>86</v>
      </c>
      <c r="J1306" t="s">
        <v>7272</v>
      </c>
      <c r="K1306" t="s">
        <v>7273</v>
      </c>
      <c r="L1306" t="s">
        <v>110</v>
      </c>
      <c r="M1306" t="s">
        <v>90</v>
      </c>
      <c r="N1306" t="s">
        <v>111</v>
      </c>
      <c r="O1306" t="s">
        <v>37</v>
      </c>
      <c r="P1306" t="s">
        <v>38</v>
      </c>
      <c r="Q1306" s="2">
        <v>43009</v>
      </c>
      <c r="R1306" t="s">
        <v>65</v>
      </c>
      <c r="S1306" t="s">
        <v>80</v>
      </c>
      <c r="T1306" t="s">
        <v>79</v>
      </c>
      <c r="U1306" t="s">
        <v>41</v>
      </c>
      <c r="V1306" t="s">
        <v>42</v>
      </c>
      <c r="W1306">
        <v>1505</v>
      </c>
      <c r="X1306">
        <v>1512465247528</v>
      </c>
      <c r="Y1306">
        <v>1512465247528</v>
      </c>
    </row>
    <row r="1307" spans="1:25" x14ac:dyDescent="0.3">
      <c r="A1307">
        <v>1506</v>
      </c>
      <c r="B1307" t="s">
        <v>66</v>
      </c>
      <c r="D1307" t="s">
        <v>7274</v>
      </c>
      <c r="F1307" t="s">
        <v>676</v>
      </c>
      <c r="H1307" t="s">
        <v>7275</v>
      </c>
      <c r="I1307" t="s">
        <v>235</v>
      </c>
      <c r="J1307" t="s">
        <v>7276</v>
      </c>
      <c r="K1307" t="s">
        <v>7277</v>
      </c>
      <c r="L1307" t="s">
        <v>255</v>
      </c>
      <c r="M1307" t="s">
        <v>238</v>
      </c>
      <c r="N1307" t="s">
        <v>256</v>
      </c>
      <c r="O1307" t="s">
        <v>37</v>
      </c>
      <c r="P1307" t="s">
        <v>38</v>
      </c>
      <c r="Q1307" s="1">
        <v>18568</v>
      </c>
      <c r="R1307" t="s">
        <v>39</v>
      </c>
      <c r="S1307" t="s">
        <v>64</v>
      </c>
      <c r="T1307" t="s">
        <v>65</v>
      </c>
      <c r="U1307" t="s">
        <v>41</v>
      </c>
      <c r="V1307" t="s">
        <v>42</v>
      </c>
      <c r="W1307">
        <v>1506</v>
      </c>
      <c r="X1307">
        <v>1512465247671</v>
      </c>
      <c r="Y1307">
        <v>1512465247671</v>
      </c>
    </row>
    <row r="1308" spans="1:25" x14ac:dyDescent="0.3">
      <c r="A1308">
        <v>1507</v>
      </c>
      <c r="B1308" t="s">
        <v>7278</v>
      </c>
      <c r="C1308" t="s">
        <v>7279</v>
      </c>
      <c r="D1308" t="s">
        <v>7280</v>
      </c>
      <c r="E1308" t="s">
        <v>7281</v>
      </c>
      <c r="F1308" t="s">
        <v>1468</v>
      </c>
      <c r="G1308" t="s">
        <v>742</v>
      </c>
      <c r="H1308">
        <v>77030</v>
      </c>
      <c r="I1308" t="s">
        <v>86</v>
      </c>
      <c r="K1308" t="s">
        <v>7282</v>
      </c>
      <c r="M1308" t="s">
        <v>90</v>
      </c>
      <c r="S1308" t="s">
        <v>40</v>
      </c>
      <c r="T1308" t="s">
        <v>39</v>
      </c>
      <c r="U1308" t="s">
        <v>41</v>
      </c>
      <c r="V1308" t="s">
        <v>42</v>
      </c>
      <c r="W1308">
        <v>1507</v>
      </c>
      <c r="X1308">
        <v>1512465247731</v>
      </c>
      <c r="Y1308">
        <v>1512465247731</v>
      </c>
    </row>
    <row r="1309" spans="1:25" x14ac:dyDescent="0.3">
      <c r="A1309">
        <v>1508</v>
      </c>
      <c r="B1309" t="s">
        <v>7283</v>
      </c>
      <c r="C1309" t="s">
        <v>7284</v>
      </c>
      <c r="D1309" t="s">
        <v>7285</v>
      </c>
      <c r="I1309" t="s">
        <v>48</v>
      </c>
      <c r="J1309" t="s">
        <v>7286</v>
      </c>
      <c r="K1309" t="s">
        <v>7287</v>
      </c>
      <c r="M1309" t="s">
        <v>52</v>
      </c>
      <c r="S1309" t="s">
        <v>80</v>
      </c>
      <c r="T1309" t="s">
        <v>79</v>
      </c>
      <c r="U1309" t="s">
        <v>41</v>
      </c>
      <c r="V1309" t="s">
        <v>42</v>
      </c>
      <c r="W1309">
        <v>1508</v>
      </c>
      <c r="X1309">
        <v>1512465247755</v>
      </c>
      <c r="Y1309">
        <v>1512465247755</v>
      </c>
    </row>
    <row r="1310" spans="1:25" x14ac:dyDescent="0.3">
      <c r="A1310">
        <v>1509</v>
      </c>
      <c r="B1310" t="s">
        <v>7288</v>
      </c>
      <c r="C1310" t="s">
        <v>7289</v>
      </c>
      <c r="D1310" t="s">
        <v>4776</v>
      </c>
      <c r="E1310" t="s">
        <v>4777</v>
      </c>
      <c r="F1310" t="s">
        <v>3291</v>
      </c>
      <c r="G1310" t="s">
        <v>157</v>
      </c>
      <c r="H1310">
        <v>94065</v>
      </c>
      <c r="I1310" t="s">
        <v>86</v>
      </c>
      <c r="J1310" t="s">
        <v>4778</v>
      </c>
      <c r="K1310" t="s">
        <v>7290</v>
      </c>
      <c r="L1310" t="s">
        <v>34</v>
      </c>
      <c r="M1310" t="s">
        <v>90</v>
      </c>
      <c r="N1310" t="s">
        <v>36</v>
      </c>
      <c r="O1310" t="s">
        <v>151</v>
      </c>
      <c r="P1310" t="s">
        <v>79</v>
      </c>
      <c r="Q1310" t="s">
        <v>324</v>
      </c>
      <c r="R1310" t="s">
        <v>325</v>
      </c>
      <c r="S1310" t="s">
        <v>40</v>
      </c>
      <c r="T1310" t="s">
        <v>39</v>
      </c>
      <c r="U1310" t="s">
        <v>41</v>
      </c>
      <c r="V1310" t="s">
        <v>42</v>
      </c>
      <c r="W1310">
        <v>1509</v>
      </c>
      <c r="X1310">
        <v>1512465249571</v>
      </c>
      <c r="Y1310">
        <v>1512465249571</v>
      </c>
    </row>
    <row r="1311" spans="1:25" x14ac:dyDescent="0.3">
      <c r="A1311">
        <v>1510</v>
      </c>
      <c r="B1311" t="s">
        <v>7122</v>
      </c>
      <c r="C1311" t="s">
        <v>7123</v>
      </c>
      <c r="D1311" t="s">
        <v>7124</v>
      </c>
      <c r="E1311" t="s">
        <v>5921</v>
      </c>
      <c r="F1311" t="s">
        <v>5922</v>
      </c>
      <c r="G1311" t="s">
        <v>438</v>
      </c>
      <c r="H1311">
        <v>85748</v>
      </c>
      <c r="I1311" t="s">
        <v>48</v>
      </c>
      <c r="J1311" t="s">
        <v>5923</v>
      </c>
      <c r="K1311" t="s">
        <v>7291</v>
      </c>
      <c r="L1311" t="s">
        <v>423</v>
      </c>
      <c r="M1311" t="s">
        <v>52</v>
      </c>
      <c r="N1311" t="s">
        <v>424</v>
      </c>
      <c r="O1311" t="s">
        <v>1046</v>
      </c>
      <c r="P1311" t="s">
        <v>1047</v>
      </c>
      <c r="Q1311" t="s">
        <v>78</v>
      </c>
      <c r="R1311" t="s">
        <v>79</v>
      </c>
      <c r="S1311" t="s">
        <v>40</v>
      </c>
      <c r="T1311" t="s">
        <v>39</v>
      </c>
      <c r="U1311" t="s">
        <v>41</v>
      </c>
      <c r="V1311" t="s">
        <v>42</v>
      </c>
      <c r="W1311">
        <v>1510</v>
      </c>
      <c r="X1311">
        <v>1512465249982</v>
      </c>
      <c r="Y1311">
        <v>1512465249982</v>
      </c>
    </row>
    <row r="1312" spans="1:25" x14ac:dyDescent="0.3">
      <c r="A1312">
        <v>1511</v>
      </c>
      <c r="B1312" t="s">
        <v>7292</v>
      </c>
      <c r="C1312" t="s">
        <v>7293</v>
      </c>
      <c r="D1312" t="s">
        <v>7294</v>
      </c>
      <c r="F1312" t="s">
        <v>85</v>
      </c>
      <c r="G1312" t="s">
        <v>85</v>
      </c>
      <c r="H1312">
        <v>10007</v>
      </c>
      <c r="I1312" t="s">
        <v>86</v>
      </c>
      <c r="J1312" t="s">
        <v>7295</v>
      </c>
      <c r="K1312" t="s">
        <v>7296</v>
      </c>
      <c r="L1312" t="s">
        <v>255</v>
      </c>
      <c r="M1312" t="s">
        <v>90</v>
      </c>
      <c r="N1312" t="s">
        <v>256</v>
      </c>
      <c r="O1312" t="s">
        <v>151</v>
      </c>
      <c r="P1312" t="s">
        <v>79</v>
      </c>
      <c r="Q1312" t="s">
        <v>324</v>
      </c>
      <c r="R1312" t="s">
        <v>325</v>
      </c>
      <c r="S1312" t="s">
        <v>64</v>
      </c>
      <c r="T1312" t="s">
        <v>65</v>
      </c>
      <c r="U1312" t="s">
        <v>41</v>
      </c>
      <c r="V1312" t="s">
        <v>42</v>
      </c>
      <c r="W1312">
        <v>1511</v>
      </c>
      <c r="X1312">
        <v>1512465250240</v>
      </c>
      <c r="Y1312">
        <v>1512465250240</v>
      </c>
    </row>
    <row r="1313" spans="1:25" x14ac:dyDescent="0.3">
      <c r="A1313">
        <v>1512</v>
      </c>
      <c r="B1313" t="s">
        <v>7297</v>
      </c>
      <c r="C1313" t="s">
        <v>7298</v>
      </c>
      <c r="D1313" t="s">
        <v>7299</v>
      </c>
      <c r="E1313" t="s">
        <v>7300</v>
      </c>
      <c r="F1313" t="s">
        <v>502</v>
      </c>
      <c r="G1313" t="s">
        <v>157</v>
      </c>
      <c r="H1313">
        <v>94025</v>
      </c>
      <c r="I1313" t="s">
        <v>86</v>
      </c>
      <c r="J1313" t="s">
        <v>7301</v>
      </c>
      <c r="K1313" t="s">
        <v>7302</v>
      </c>
      <c r="L1313" t="s">
        <v>901</v>
      </c>
      <c r="M1313" t="s">
        <v>90</v>
      </c>
      <c r="N1313" t="s">
        <v>902</v>
      </c>
      <c r="O1313" t="s">
        <v>92</v>
      </c>
      <c r="P1313" t="s">
        <v>93</v>
      </c>
      <c r="Q1313" s="1">
        <v>18568</v>
      </c>
      <c r="R1313" t="s">
        <v>39</v>
      </c>
      <c r="S1313" t="s">
        <v>64</v>
      </c>
      <c r="T1313" t="s">
        <v>65</v>
      </c>
      <c r="U1313" t="s">
        <v>41</v>
      </c>
      <c r="V1313" t="s">
        <v>42</v>
      </c>
      <c r="W1313">
        <v>1512</v>
      </c>
      <c r="X1313">
        <v>1512465250325</v>
      </c>
      <c r="Y1313">
        <v>1512465250326</v>
      </c>
    </row>
    <row r="1314" spans="1:25" x14ac:dyDescent="0.3">
      <c r="A1314">
        <v>1513</v>
      </c>
      <c r="B1314" t="s">
        <v>54</v>
      </c>
      <c r="C1314" t="s">
        <v>7303</v>
      </c>
      <c r="D1314" t="s">
        <v>7304</v>
      </c>
      <c r="I1314" t="s">
        <v>48</v>
      </c>
      <c r="K1314" t="s">
        <v>7305</v>
      </c>
      <c r="M1314" t="s">
        <v>52</v>
      </c>
      <c r="S1314" t="s">
        <v>80</v>
      </c>
      <c r="T1314" t="s">
        <v>79</v>
      </c>
      <c r="U1314" t="s">
        <v>41</v>
      </c>
      <c r="V1314" t="s">
        <v>42</v>
      </c>
      <c r="W1314">
        <v>1513</v>
      </c>
      <c r="X1314">
        <v>1512465252151</v>
      </c>
      <c r="Y1314">
        <v>1512465252151</v>
      </c>
    </row>
    <row r="1315" spans="1:25" x14ac:dyDescent="0.3">
      <c r="A1315">
        <v>1514</v>
      </c>
      <c r="B1315" t="s">
        <v>7306</v>
      </c>
      <c r="D1315" t="s">
        <v>6792</v>
      </c>
      <c r="E1315" t="s">
        <v>6793</v>
      </c>
      <c r="F1315" t="s">
        <v>3752</v>
      </c>
      <c r="G1315" t="s">
        <v>157</v>
      </c>
      <c r="H1315">
        <v>90210</v>
      </c>
      <c r="I1315" t="s">
        <v>86</v>
      </c>
      <c r="J1315" t="s">
        <v>6794</v>
      </c>
      <c r="K1315" t="s">
        <v>7307</v>
      </c>
      <c r="L1315" t="s">
        <v>2397</v>
      </c>
      <c r="M1315" t="s">
        <v>90</v>
      </c>
      <c r="N1315" t="s">
        <v>2398</v>
      </c>
      <c r="O1315" t="s">
        <v>37</v>
      </c>
      <c r="P1315" t="s">
        <v>38</v>
      </c>
      <c r="Q1315" t="s">
        <v>100</v>
      </c>
      <c r="R1315" t="s">
        <v>101</v>
      </c>
      <c r="S1315" t="s">
        <v>40</v>
      </c>
      <c r="T1315" t="s">
        <v>39</v>
      </c>
      <c r="U1315" t="s">
        <v>41</v>
      </c>
      <c r="V1315" t="s">
        <v>42</v>
      </c>
      <c r="W1315">
        <v>1514</v>
      </c>
      <c r="X1315">
        <v>1512465252415</v>
      </c>
      <c r="Y1315">
        <v>1512465252415</v>
      </c>
    </row>
    <row r="1316" spans="1:25" x14ac:dyDescent="0.3">
      <c r="A1316">
        <v>1515</v>
      </c>
      <c r="B1316" t="s">
        <v>7308</v>
      </c>
      <c r="C1316" t="s">
        <v>7309</v>
      </c>
      <c r="D1316" t="s">
        <v>1381</v>
      </c>
      <c r="E1316" t="s">
        <v>1382</v>
      </c>
      <c r="F1316" t="s">
        <v>1383</v>
      </c>
      <c r="G1316" t="s">
        <v>157</v>
      </c>
      <c r="H1316">
        <v>94043</v>
      </c>
      <c r="I1316" t="s">
        <v>86</v>
      </c>
      <c r="J1316" t="s">
        <v>1384</v>
      </c>
      <c r="K1316" t="s">
        <v>7310</v>
      </c>
      <c r="L1316" t="s">
        <v>51</v>
      </c>
      <c r="M1316" t="s">
        <v>90</v>
      </c>
      <c r="N1316" t="s">
        <v>53</v>
      </c>
      <c r="O1316" t="s">
        <v>151</v>
      </c>
      <c r="P1316" t="s">
        <v>79</v>
      </c>
      <c r="Q1316" t="s">
        <v>324</v>
      </c>
      <c r="R1316" t="s">
        <v>325</v>
      </c>
      <c r="S1316" t="s">
        <v>293</v>
      </c>
      <c r="T1316" t="s">
        <v>101</v>
      </c>
      <c r="U1316" t="s">
        <v>41</v>
      </c>
      <c r="V1316" t="s">
        <v>42</v>
      </c>
      <c r="W1316">
        <v>1515</v>
      </c>
      <c r="X1316">
        <v>1512465252694</v>
      </c>
      <c r="Y1316">
        <v>1512465252694</v>
      </c>
    </row>
    <row r="1317" spans="1:25" x14ac:dyDescent="0.3">
      <c r="A1317">
        <v>1516</v>
      </c>
      <c r="B1317" t="s">
        <v>745</v>
      </c>
      <c r="C1317" t="s">
        <v>7311</v>
      </c>
      <c r="D1317" t="s">
        <v>6826</v>
      </c>
      <c r="E1317" t="s">
        <v>6827</v>
      </c>
      <c r="F1317" t="s">
        <v>486</v>
      </c>
      <c r="G1317" t="s">
        <v>157</v>
      </c>
      <c r="H1317">
        <v>91311</v>
      </c>
      <c r="I1317" t="s">
        <v>86</v>
      </c>
      <c r="J1317" t="s">
        <v>6828</v>
      </c>
      <c r="K1317" t="s">
        <v>7312</v>
      </c>
      <c r="L1317" t="s">
        <v>130</v>
      </c>
      <c r="M1317" t="s">
        <v>90</v>
      </c>
      <c r="N1317" t="s">
        <v>131</v>
      </c>
      <c r="O1317" t="s">
        <v>37</v>
      </c>
      <c r="P1317" t="s">
        <v>38</v>
      </c>
      <c r="Q1317" s="2">
        <v>43009</v>
      </c>
      <c r="R1317" t="s">
        <v>65</v>
      </c>
      <c r="S1317" t="s">
        <v>40</v>
      </c>
      <c r="T1317" t="s">
        <v>39</v>
      </c>
      <c r="U1317" t="s">
        <v>41</v>
      </c>
      <c r="V1317" t="s">
        <v>42</v>
      </c>
      <c r="W1317">
        <v>1516</v>
      </c>
      <c r="X1317">
        <v>1512465252727</v>
      </c>
      <c r="Y1317">
        <v>1512465252727</v>
      </c>
    </row>
    <row r="1318" spans="1:25" x14ac:dyDescent="0.3">
      <c r="A1318">
        <v>1517</v>
      </c>
      <c r="B1318" t="s">
        <v>7313</v>
      </c>
      <c r="C1318" t="s">
        <v>7314</v>
      </c>
      <c r="D1318" t="s">
        <v>7315</v>
      </c>
      <c r="E1318" t="s">
        <v>7316</v>
      </c>
      <c r="F1318" t="s">
        <v>7317</v>
      </c>
      <c r="G1318" t="s">
        <v>157</v>
      </c>
      <c r="H1318">
        <v>91711</v>
      </c>
      <c r="I1318" t="s">
        <v>86</v>
      </c>
      <c r="J1318" t="s">
        <v>7318</v>
      </c>
      <c r="K1318" t="s">
        <v>7319</v>
      </c>
      <c r="L1318" t="s">
        <v>5901</v>
      </c>
      <c r="M1318" t="s">
        <v>90</v>
      </c>
      <c r="N1318" t="s">
        <v>5902</v>
      </c>
      <c r="O1318" t="s">
        <v>1046</v>
      </c>
      <c r="P1318" t="s">
        <v>1047</v>
      </c>
      <c r="Q1318" s="1">
        <v>18568</v>
      </c>
      <c r="R1318" t="s">
        <v>39</v>
      </c>
      <c r="U1318" t="s">
        <v>113</v>
      </c>
      <c r="V1318" t="s">
        <v>95</v>
      </c>
      <c r="W1318">
        <v>1517</v>
      </c>
      <c r="X1318">
        <v>1512465252842</v>
      </c>
      <c r="Y1318">
        <v>1512465252842</v>
      </c>
    </row>
    <row r="1319" spans="1:25" x14ac:dyDescent="0.3">
      <c r="A1319">
        <v>1518</v>
      </c>
      <c r="B1319" t="s">
        <v>7320</v>
      </c>
      <c r="D1319" t="s">
        <v>7321</v>
      </c>
      <c r="E1319" t="s">
        <v>7322</v>
      </c>
      <c r="F1319" t="s">
        <v>7323</v>
      </c>
      <c r="G1319" t="s">
        <v>4630</v>
      </c>
      <c r="H1319">
        <v>38442</v>
      </c>
      <c r="I1319" t="s">
        <v>48</v>
      </c>
      <c r="J1319" t="s">
        <v>7324</v>
      </c>
      <c r="L1319" t="s">
        <v>821</v>
      </c>
      <c r="M1319" t="s">
        <v>52</v>
      </c>
      <c r="N1319" t="s">
        <v>822</v>
      </c>
      <c r="O1319" t="s">
        <v>151</v>
      </c>
      <c r="P1319" t="s">
        <v>79</v>
      </c>
      <c r="Q1319" t="s">
        <v>324</v>
      </c>
      <c r="R1319" t="s">
        <v>325</v>
      </c>
      <c r="W1319">
        <v>1518</v>
      </c>
      <c r="X1319">
        <v>1512465254071</v>
      </c>
      <c r="Y1319">
        <v>1512465254071</v>
      </c>
    </row>
    <row r="1320" spans="1:25" x14ac:dyDescent="0.3">
      <c r="A1320">
        <v>1519</v>
      </c>
      <c r="B1320" t="s">
        <v>7325</v>
      </c>
      <c r="D1320" t="s">
        <v>7326</v>
      </c>
      <c r="E1320" t="s">
        <v>7327</v>
      </c>
      <c r="F1320" t="s">
        <v>7328</v>
      </c>
      <c r="G1320" t="s">
        <v>2393</v>
      </c>
      <c r="H1320" t="s">
        <v>7329</v>
      </c>
      <c r="I1320" t="s">
        <v>460</v>
      </c>
      <c r="J1320" t="s">
        <v>7330</v>
      </c>
      <c r="K1320" t="s">
        <v>7331</v>
      </c>
      <c r="L1320" t="s">
        <v>496</v>
      </c>
      <c r="M1320" t="s">
        <v>463</v>
      </c>
      <c r="N1320" t="s">
        <v>497</v>
      </c>
      <c r="O1320" t="s">
        <v>37</v>
      </c>
      <c r="P1320" t="s">
        <v>38</v>
      </c>
      <c r="Q1320" s="2">
        <v>43009</v>
      </c>
      <c r="R1320" t="s">
        <v>65</v>
      </c>
      <c r="S1320" t="s">
        <v>40</v>
      </c>
      <c r="T1320" t="s">
        <v>39</v>
      </c>
      <c r="U1320" t="s">
        <v>41</v>
      </c>
      <c r="V1320" t="s">
        <v>42</v>
      </c>
      <c r="W1320">
        <v>1519</v>
      </c>
      <c r="X1320">
        <v>1512465254757</v>
      </c>
      <c r="Y1320">
        <v>1512465254757</v>
      </c>
    </row>
    <row r="1321" spans="1:25" x14ac:dyDescent="0.3">
      <c r="A1321">
        <v>1520</v>
      </c>
      <c r="B1321" t="s">
        <v>6939</v>
      </c>
      <c r="D1321" t="s">
        <v>6940</v>
      </c>
      <c r="E1321" t="s">
        <v>6941</v>
      </c>
      <c r="F1321" t="s">
        <v>47</v>
      </c>
      <c r="G1321" t="s">
        <v>47</v>
      </c>
      <c r="H1321">
        <v>10119</v>
      </c>
      <c r="I1321" t="s">
        <v>48</v>
      </c>
      <c r="J1321" t="s">
        <v>6942</v>
      </c>
      <c r="K1321" t="s">
        <v>7332</v>
      </c>
      <c r="L1321" t="s">
        <v>3344</v>
      </c>
      <c r="M1321" t="s">
        <v>52</v>
      </c>
      <c r="N1321" t="s">
        <v>3346</v>
      </c>
      <c r="O1321" t="s">
        <v>37</v>
      </c>
      <c r="P1321" t="s">
        <v>38</v>
      </c>
      <c r="Q1321" s="1">
        <v>18568</v>
      </c>
      <c r="R1321" t="s">
        <v>39</v>
      </c>
      <c r="S1321" t="s">
        <v>64</v>
      </c>
      <c r="T1321" t="s">
        <v>65</v>
      </c>
      <c r="U1321" t="s">
        <v>41</v>
      </c>
      <c r="V1321" t="s">
        <v>42</v>
      </c>
      <c r="W1321">
        <v>1520</v>
      </c>
      <c r="X1321">
        <v>1512465254960</v>
      </c>
      <c r="Y1321">
        <v>1512465254960</v>
      </c>
    </row>
    <row r="1322" spans="1:25" x14ac:dyDescent="0.3">
      <c r="A1322">
        <v>1521</v>
      </c>
      <c r="B1322" t="s">
        <v>7333</v>
      </c>
      <c r="C1322" t="s">
        <v>7334</v>
      </c>
      <c r="D1322" t="s">
        <v>7335</v>
      </c>
      <c r="E1322" t="s">
        <v>7336</v>
      </c>
      <c r="F1322" t="s">
        <v>85</v>
      </c>
      <c r="G1322" t="s">
        <v>85</v>
      </c>
      <c r="H1322">
        <v>10007</v>
      </c>
      <c r="I1322" t="s">
        <v>86</v>
      </c>
      <c r="J1322" t="s">
        <v>7337</v>
      </c>
      <c r="K1322" t="s">
        <v>7338</v>
      </c>
      <c r="L1322" t="s">
        <v>255</v>
      </c>
      <c r="M1322" t="s">
        <v>90</v>
      </c>
      <c r="N1322" t="s">
        <v>256</v>
      </c>
      <c r="O1322" t="s">
        <v>37</v>
      </c>
      <c r="P1322" t="s">
        <v>38</v>
      </c>
      <c r="Q1322" t="s">
        <v>78</v>
      </c>
      <c r="R1322" t="s">
        <v>79</v>
      </c>
      <c r="S1322" t="s">
        <v>293</v>
      </c>
      <c r="T1322" t="s">
        <v>101</v>
      </c>
      <c r="U1322" t="s">
        <v>41</v>
      </c>
      <c r="V1322" t="s">
        <v>42</v>
      </c>
      <c r="W1322">
        <v>1521</v>
      </c>
      <c r="X1322">
        <v>1512465255086</v>
      </c>
      <c r="Y1322">
        <v>1512465255086</v>
      </c>
    </row>
    <row r="1323" spans="1:25" x14ac:dyDescent="0.3">
      <c r="A1323">
        <v>1522</v>
      </c>
      <c r="B1323" t="s">
        <v>7339</v>
      </c>
      <c r="C1323" t="s">
        <v>7340</v>
      </c>
      <c r="D1323" t="s">
        <v>7341</v>
      </c>
      <c r="E1323" t="s">
        <v>7342</v>
      </c>
      <c r="F1323" t="s">
        <v>486</v>
      </c>
      <c r="G1323" t="s">
        <v>157</v>
      </c>
      <c r="H1323">
        <v>90025</v>
      </c>
      <c r="I1323" t="s">
        <v>86</v>
      </c>
      <c r="J1323" t="s">
        <v>7343</v>
      </c>
      <c r="K1323" t="s">
        <v>7344</v>
      </c>
      <c r="L1323" t="s">
        <v>255</v>
      </c>
      <c r="M1323" t="s">
        <v>90</v>
      </c>
      <c r="N1323" t="s">
        <v>256</v>
      </c>
      <c r="O1323" t="s">
        <v>151</v>
      </c>
      <c r="P1323" t="s">
        <v>79</v>
      </c>
      <c r="Q1323" t="s">
        <v>78</v>
      </c>
      <c r="R1323" t="s">
        <v>79</v>
      </c>
      <c r="S1323" t="s">
        <v>40</v>
      </c>
      <c r="T1323" t="s">
        <v>39</v>
      </c>
      <c r="U1323" t="s">
        <v>41</v>
      </c>
      <c r="V1323" t="s">
        <v>42</v>
      </c>
      <c r="W1323">
        <v>1522</v>
      </c>
      <c r="X1323">
        <v>1512465255162</v>
      </c>
      <c r="Y1323">
        <v>1512465255162</v>
      </c>
    </row>
    <row r="1324" spans="1:25" x14ac:dyDescent="0.3">
      <c r="A1324">
        <v>1523</v>
      </c>
      <c r="B1324" t="s">
        <v>7345</v>
      </c>
      <c r="C1324" t="s">
        <v>7346</v>
      </c>
      <c r="D1324" t="s">
        <v>7347</v>
      </c>
      <c r="I1324" t="s">
        <v>48</v>
      </c>
      <c r="K1324" t="s">
        <v>7348</v>
      </c>
      <c r="M1324" t="s">
        <v>52</v>
      </c>
      <c r="S1324" t="s">
        <v>40</v>
      </c>
      <c r="T1324" t="s">
        <v>39</v>
      </c>
      <c r="U1324" t="s">
        <v>41</v>
      </c>
      <c r="V1324" t="s">
        <v>42</v>
      </c>
      <c r="W1324">
        <v>1523</v>
      </c>
      <c r="X1324">
        <v>1512465256401</v>
      </c>
      <c r="Y1324">
        <v>1512465256401</v>
      </c>
    </row>
    <row r="1325" spans="1:25" x14ac:dyDescent="0.3">
      <c r="A1325">
        <v>1524</v>
      </c>
      <c r="B1325" t="s">
        <v>915</v>
      </c>
      <c r="C1325" t="s">
        <v>7349</v>
      </c>
      <c r="D1325" t="s">
        <v>7350</v>
      </c>
      <c r="E1325" t="s">
        <v>7351</v>
      </c>
      <c r="F1325" t="s">
        <v>1383</v>
      </c>
      <c r="G1325" t="s">
        <v>157</v>
      </c>
      <c r="I1325" t="s">
        <v>86</v>
      </c>
      <c r="J1325" t="s">
        <v>7352</v>
      </c>
      <c r="K1325" t="s">
        <v>7353</v>
      </c>
      <c r="L1325" t="s">
        <v>343</v>
      </c>
      <c r="M1325" t="s">
        <v>90</v>
      </c>
      <c r="N1325" t="s">
        <v>345</v>
      </c>
      <c r="O1325" t="s">
        <v>151</v>
      </c>
      <c r="P1325" t="s">
        <v>79</v>
      </c>
      <c r="Q1325" s="1">
        <v>18568</v>
      </c>
      <c r="R1325" t="s">
        <v>39</v>
      </c>
      <c r="S1325" t="s">
        <v>80</v>
      </c>
      <c r="T1325" t="s">
        <v>79</v>
      </c>
      <c r="U1325" t="s">
        <v>41</v>
      </c>
      <c r="V1325" t="s">
        <v>42</v>
      </c>
      <c r="W1325">
        <v>1524</v>
      </c>
      <c r="X1325">
        <v>1512465256668</v>
      </c>
      <c r="Y1325">
        <v>1512465256668</v>
      </c>
    </row>
    <row r="1326" spans="1:25" x14ac:dyDescent="0.3">
      <c r="A1326">
        <v>1525</v>
      </c>
      <c r="B1326" t="s">
        <v>7354</v>
      </c>
      <c r="D1326" t="s">
        <v>7355</v>
      </c>
      <c r="E1326" t="s">
        <v>7356</v>
      </c>
      <c r="F1326" t="s">
        <v>85</v>
      </c>
      <c r="G1326" t="s">
        <v>85</v>
      </c>
      <c r="H1326">
        <v>10010</v>
      </c>
      <c r="I1326" t="s">
        <v>86</v>
      </c>
      <c r="J1326" t="s">
        <v>7357</v>
      </c>
      <c r="K1326" t="s">
        <v>7358</v>
      </c>
      <c r="L1326" t="s">
        <v>51</v>
      </c>
      <c r="M1326" t="s">
        <v>90</v>
      </c>
      <c r="N1326" t="s">
        <v>53</v>
      </c>
      <c r="O1326" t="s">
        <v>151</v>
      </c>
      <c r="P1326" t="s">
        <v>79</v>
      </c>
      <c r="Q1326" t="s">
        <v>100</v>
      </c>
      <c r="R1326" t="s">
        <v>101</v>
      </c>
      <c r="S1326" t="s">
        <v>64</v>
      </c>
      <c r="T1326" t="s">
        <v>65</v>
      </c>
      <c r="U1326" t="s">
        <v>113</v>
      </c>
      <c r="V1326" t="s">
        <v>95</v>
      </c>
      <c r="W1326">
        <v>1525</v>
      </c>
      <c r="X1326">
        <v>1512465257104</v>
      </c>
      <c r="Y1326">
        <v>1512465257104</v>
      </c>
    </row>
    <row r="1327" spans="1:25" x14ac:dyDescent="0.3">
      <c r="A1327">
        <v>1526</v>
      </c>
      <c r="B1327" t="s">
        <v>7359</v>
      </c>
      <c r="C1327" t="s">
        <v>7360</v>
      </c>
      <c r="D1327" t="s">
        <v>7361</v>
      </c>
      <c r="E1327" t="s">
        <v>7362</v>
      </c>
      <c r="F1327" t="s">
        <v>486</v>
      </c>
      <c r="G1327" t="s">
        <v>157</v>
      </c>
      <c r="H1327">
        <v>90095</v>
      </c>
      <c r="I1327" t="s">
        <v>86</v>
      </c>
      <c r="J1327" t="s">
        <v>7363</v>
      </c>
      <c r="K1327" t="s">
        <v>7364</v>
      </c>
      <c r="L1327" t="s">
        <v>51</v>
      </c>
      <c r="M1327" t="s">
        <v>90</v>
      </c>
      <c r="N1327" t="s">
        <v>53</v>
      </c>
      <c r="O1327" t="s">
        <v>112</v>
      </c>
      <c r="P1327" t="s">
        <v>101</v>
      </c>
      <c r="Q1327" s="2">
        <v>43009</v>
      </c>
      <c r="R1327" t="s">
        <v>65</v>
      </c>
      <c r="S1327" t="s">
        <v>64</v>
      </c>
      <c r="T1327" t="s">
        <v>65</v>
      </c>
      <c r="U1327" t="s">
        <v>41</v>
      </c>
      <c r="V1327" t="s">
        <v>42</v>
      </c>
      <c r="W1327">
        <v>1526</v>
      </c>
      <c r="X1327">
        <v>1512465257560</v>
      </c>
      <c r="Y1327">
        <v>1512465257560</v>
      </c>
    </row>
    <row r="1328" spans="1:25" x14ac:dyDescent="0.3">
      <c r="A1328">
        <v>1527</v>
      </c>
      <c r="B1328" t="s">
        <v>7365</v>
      </c>
      <c r="D1328" t="s">
        <v>7366</v>
      </c>
      <c r="E1328" t="s">
        <v>7367</v>
      </c>
      <c r="F1328" t="s">
        <v>645</v>
      </c>
      <c r="G1328" t="s">
        <v>157</v>
      </c>
      <c r="H1328">
        <v>90403</v>
      </c>
      <c r="I1328" t="s">
        <v>86</v>
      </c>
      <c r="J1328" t="s">
        <v>7368</v>
      </c>
      <c r="K1328" t="s">
        <v>7369</v>
      </c>
      <c r="L1328" t="s">
        <v>343</v>
      </c>
      <c r="M1328" t="s">
        <v>90</v>
      </c>
      <c r="N1328" t="s">
        <v>345</v>
      </c>
      <c r="O1328" t="s">
        <v>112</v>
      </c>
      <c r="P1328" t="s">
        <v>101</v>
      </c>
      <c r="Q1328" s="1">
        <v>18568</v>
      </c>
      <c r="R1328" t="s">
        <v>39</v>
      </c>
      <c r="S1328" t="s">
        <v>40</v>
      </c>
      <c r="T1328" t="s">
        <v>39</v>
      </c>
      <c r="U1328" t="s">
        <v>41</v>
      </c>
      <c r="V1328" t="s">
        <v>42</v>
      </c>
      <c r="W1328">
        <v>1527</v>
      </c>
      <c r="X1328">
        <v>1512465257598</v>
      </c>
      <c r="Y1328">
        <v>1512465257598</v>
      </c>
    </row>
    <row r="1329" spans="1:25" x14ac:dyDescent="0.3">
      <c r="A1329">
        <v>1528</v>
      </c>
      <c r="B1329" t="s">
        <v>6635</v>
      </c>
      <c r="D1329" t="s">
        <v>7370</v>
      </c>
      <c r="E1329" t="s">
        <v>7371</v>
      </c>
      <c r="F1329" t="s">
        <v>1313</v>
      </c>
      <c r="G1329" t="s">
        <v>157</v>
      </c>
      <c r="H1329">
        <v>94304</v>
      </c>
      <c r="I1329" t="s">
        <v>86</v>
      </c>
      <c r="J1329" t="s">
        <v>7372</v>
      </c>
      <c r="L1329" t="s">
        <v>219</v>
      </c>
      <c r="M1329" t="s">
        <v>90</v>
      </c>
      <c r="N1329" t="s">
        <v>220</v>
      </c>
      <c r="O1329" t="s">
        <v>151</v>
      </c>
      <c r="P1329" t="s">
        <v>79</v>
      </c>
      <c r="Q1329" t="s">
        <v>527</v>
      </c>
      <c r="R1329" t="s">
        <v>528</v>
      </c>
      <c r="W1329">
        <v>1528</v>
      </c>
      <c r="X1329">
        <v>1512465258739</v>
      </c>
      <c r="Y1329">
        <v>1512465258740</v>
      </c>
    </row>
    <row r="1330" spans="1:25" x14ac:dyDescent="0.3">
      <c r="A1330">
        <v>1529</v>
      </c>
      <c r="B1330" t="s">
        <v>7373</v>
      </c>
      <c r="C1330" t="s">
        <v>7374</v>
      </c>
      <c r="D1330" t="s">
        <v>7375</v>
      </c>
      <c r="E1330" t="s">
        <v>7376</v>
      </c>
      <c r="F1330" t="s">
        <v>7377</v>
      </c>
      <c r="G1330" t="s">
        <v>85</v>
      </c>
      <c r="H1330">
        <v>13146</v>
      </c>
      <c r="I1330" t="s">
        <v>86</v>
      </c>
      <c r="J1330" t="s">
        <v>7378</v>
      </c>
      <c r="K1330" t="s">
        <v>7379</v>
      </c>
      <c r="L1330" t="s">
        <v>130</v>
      </c>
      <c r="M1330" t="s">
        <v>90</v>
      </c>
      <c r="N1330" t="s">
        <v>131</v>
      </c>
      <c r="O1330" t="s">
        <v>37</v>
      </c>
      <c r="P1330" t="s">
        <v>38</v>
      </c>
      <c r="Q1330" t="s">
        <v>94</v>
      </c>
      <c r="R1330" t="s">
        <v>95</v>
      </c>
      <c r="S1330" t="s">
        <v>64</v>
      </c>
      <c r="T1330" t="s">
        <v>65</v>
      </c>
      <c r="U1330" t="s">
        <v>41</v>
      </c>
      <c r="V1330" t="s">
        <v>42</v>
      </c>
      <c r="W1330">
        <v>1529</v>
      </c>
      <c r="X1330">
        <v>1512465258757</v>
      </c>
      <c r="Y1330">
        <v>1512465258757</v>
      </c>
    </row>
    <row r="1331" spans="1:25" x14ac:dyDescent="0.3">
      <c r="A1331">
        <v>1530</v>
      </c>
      <c r="B1331" t="s">
        <v>7380</v>
      </c>
      <c r="D1331" t="s">
        <v>7381</v>
      </c>
      <c r="J1331" t="s">
        <v>7382</v>
      </c>
      <c r="K1331" t="s">
        <v>7383</v>
      </c>
      <c r="L1331" t="s">
        <v>2938</v>
      </c>
      <c r="N1331" t="s">
        <v>2939</v>
      </c>
      <c r="O1331" t="s">
        <v>37</v>
      </c>
      <c r="P1331" t="s">
        <v>38</v>
      </c>
      <c r="Q1331" t="s">
        <v>324</v>
      </c>
      <c r="R1331" t="s">
        <v>325</v>
      </c>
      <c r="S1331" t="s">
        <v>80</v>
      </c>
      <c r="T1331" t="s">
        <v>79</v>
      </c>
      <c r="U1331" t="s">
        <v>41</v>
      </c>
      <c r="V1331" t="s">
        <v>42</v>
      </c>
      <c r="W1331">
        <v>1530</v>
      </c>
      <c r="X1331">
        <v>1512465259053</v>
      </c>
      <c r="Y1331">
        <v>1512465259053</v>
      </c>
    </row>
    <row r="1332" spans="1:25" x14ac:dyDescent="0.3">
      <c r="A1332">
        <v>1531</v>
      </c>
      <c r="B1332" t="s">
        <v>7384</v>
      </c>
      <c r="C1332" t="s">
        <v>7385</v>
      </c>
      <c r="D1332" t="s">
        <v>7386</v>
      </c>
      <c r="E1332" t="s">
        <v>7387</v>
      </c>
      <c r="F1332" t="s">
        <v>3291</v>
      </c>
      <c r="G1332" t="s">
        <v>157</v>
      </c>
      <c r="H1332">
        <v>94063</v>
      </c>
      <c r="I1332" t="s">
        <v>86</v>
      </c>
      <c r="J1332" t="s">
        <v>7388</v>
      </c>
      <c r="K1332" t="s">
        <v>7389</v>
      </c>
      <c r="L1332" t="s">
        <v>255</v>
      </c>
      <c r="M1332" t="s">
        <v>90</v>
      </c>
      <c r="N1332" t="s">
        <v>256</v>
      </c>
      <c r="O1332" t="s">
        <v>151</v>
      </c>
      <c r="P1332" t="s">
        <v>79</v>
      </c>
      <c r="Q1332" t="s">
        <v>94</v>
      </c>
      <c r="R1332" t="s">
        <v>95</v>
      </c>
      <c r="W1332">
        <v>1531</v>
      </c>
      <c r="X1332">
        <v>1512465259988</v>
      </c>
      <c r="Y1332">
        <v>1512465259988</v>
      </c>
    </row>
    <row r="1333" spans="1:25" x14ac:dyDescent="0.3">
      <c r="A1333">
        <v>1532</v>
      </c>
      <c r="B1333" t="s">
        <v>2388</v>
      </c>
      <c r="C1333" t="s">
        <v>5939</v>
      </c>
      <c r="D1333" t="s">
        <v>5940</v>
      </c>
      <c r="I1333" t="s">
        <v>86</v>
      </c>
      <c r="J1333" t="s">
        <v>5942</v>
      </c>
      <c r="K1333" t="s">
        <v>7390</v>
      </c>
      <c r="L1333" t="s">
        <v>471</v>
      </c>
      <c r="M1333" t="s">
        <v>90</v>
      </c>
      <c r="N1333" t="s">
        <v>472</v>
      </c>
      <c r="O1333" t="s">
        <v>37</v>
      </c>
      <c r="P1333" t="s">
        <v>38</v>
      </c>
      <c r="Q1333" t="s">
        <v>100</v>
      </c>
      <c r="R1333" t="s">
        <v>101</v>
      </c>
      <c r="S1333" t="s">
        <v>80</v>
      </c>
      <c r="T1333" t="s">
        <v>79</v>
      </c>
      <c r="U1333" t="s">
        <v>41</v>
      </c>
      <c r="V1333" t="s">
        <v>42</v>
      </c>
      <c r="W1333">
        <v>1532</v>
      </c>
      <c r="X1333">
        <v>1512465260001</v>
      </c>
      <c r="Y1333">
        <v>1512465260001</v>
      </c>
    </row>
    <row r="1334" spans="1:25" x14ac:dyDescent="0.3">
      <c r="A1334">
        <v>1533</v>
      </c>
      <c r="B1334" t="s">
        <v>7391</v>
      </c>
      <c r="D1334" t="s">
        <v>7392</v>
      </c>
      <c r="J1334" t="s">
        <v>7393</v>
      </c>
      <c r="K1334" t="s">
        <v>7394</v>
      </c>
      <c r="L1334" t="s">
        <v>901</v>
      </c>
      <c r="N1334" t="s">
        <v>902</v>
      </c>
      <c r="O1334" t="s">
        <v>92</v>
      </c>
      <c r="P1334" t="s">
        <v>93</v>
      </c>
      <c r="Q1334" s="2">
        <v>43009</v>
      </c>
      <c r="R1334" t="s">
        <v>65</v>
      </c>
      <c r="S1334" t="s">
        <v>64</v>
      </c>
      <c r="T1334" t="s">
        <v>65</v>
      </c>
      <c r="U1334" t="s">
        <v>41</v>
      </c>
      <c r="V1334" t="s">
        <v>42</v>
      </c>
      <c r="W1334">
        <v>1533</v>
      </c>
      <c r="X1334">
        <v>1512465260753</v>
      </c>
      <c r="Y1334">
        <v>1512465260753</v>
      </c>
    </row>
    <row r="1335" spans="1:25" x14ac:dyDescent="0.3">
      <c r="A1335">
        <v>1534</v>
      </c>
      <c r="B1335" t="s">
        <v>7395</v>
      </c>
      <c r="C1335" t="s">
        <v>7396</v>
      </c>
      <c r="D1335" t="s">
        <v>7397</v>
      </c>
      <c r="E1335" t="s">
        <v>7398</v>
      </c>
      <c r="G1335" t="s">
        <v>871</v>
      </c>
      <c r="H1335" t="s">
        <v>7399</v>
      </c>
      <c r="I1335" t="s">
        <v>873</v>
      </c>
      <c r="J1335" t="s">
        <v>7400</v>
      </c>
      <c r="K1335" t="s">
        <v>7401</v>
      </c>
      <c r="L1335" t="s">
        <v>110</v>
      </c>
      <c r="M1335" t="s">
        <v>877</v>
      </c>
      <c r="N1335" t="s">
        <v>111</v>
      </c>
      <c r="O1335" t="s">
        <v>37</v>
      </c>
      <c r="P1335" t="s">
        <v>38</v>
      </c>
      <c r="Q1335" t="s">
        <v>78</v>
      </c>
      <c r="R1335" t="s">
        <v>79</v>
      </c>
      <c r="S1335" t="s">
        <v>40</v>
      </c>
      <c r="T1335" t="s">
        <v>39</v>
      </c>
      <c r="U1335" t="s">
        <v>41</v>
      </c>
      <c r="V1335" t="s">
        <v>42</v>
      </c>
      <c r="W1335">
        <v>1534</v>
      </c>
      <c r="X1335">
        <v>1512465261080</v>
      </c>
      <c r="Y1335">
        <v>1512465261080</v>
      </c>
    </row>
    <row r="1336" spans="1:25" x14ac:dyDescent="0.3">
      <c r="A1336">
        <v>1535</v>
      </c>
      <c r="B1336" t="s">
        <v>7402</v>
      </c>
      <c r="D1336" t="s">
        <v>7201</v>
      </c>
      <c r="E1336" t="s">
        <v>7202</v>
      </c>
      <c r="F1336" t="s">
        <v>513</v>
      </c>
      <c r="G1336" t="s">
        <v>514</v>
      </c>
      <c r="I1336" t="s">
        <v>340</v>
      </c>
      <c r="J1336" t="s">
        <v>7203</v>
      </c>
      <c r="K1336" t="s">
        <v>7403</v>
      </c>
      <c r="L1336" t="s">
        <v>34</v>
      </c>
      <c r="M1336" t="s">
        <v>344</v>
      </c>
      <c r="N1336" t="s">
        <v>36</v>
      </c>
      <c r="O1336" t="s">
        <v>151</v>
      </c>
      <c r="P1336" t="s">
        <v>79</v>
      </c>
      <c r="Q1336" t="s">
        <v>324</v>
      </c>
      <c r="R1336" t="s">
        <v>325</v>
      </c>
      <c r="S1336" t="s">
        <v>40</v>
      </c>
      <c r="T1336" t="s">
        <v>39</v>
      </c>
      <c r="U1336" t="s">
        <v>41</v>
      </c>
      <c r="V1336" t="s">
        <v>42</v>
      </c>
      <c r="W1336">
        <v>1535</v>
      </c>
      <c r="X1336">
        <v>1512465261666</v>
      </c>
      <c r="Y1336">
        <v>1512465261666</v>
      </c>
    </row>
    <row r="1337" spans="1:25" x14ac:dyDescent="0.3">
      <c r="A1337">
        <v>1536</v>
      </c>
      <c r="B1337" t="s">
        <v>66</v>
      </c>
      <c r="C1337" t="s">
        <v>6655</v>
      </c>
      <c r="D1337" t="s">
        <v>6656</v>
      </c>
      <c r="E1337" t="s">
        <v>6657</v>
      </c>
      <c r="F1337" t="s">
        <v>47</v>
      </c>
      <c r="G1337" t="s">
        <v>47</v>
      </c>
      <c r="H1337">
        <v>10435</v>
      </c>
      <c r="I1337" t="s">
        <v>48</v>
      </c>
      <c r="J1337" t="s">
        <v>6658</v>
      </c>
      <c r="K1337" t="s">
        <v>7404</v>
      </c>
      <c r="L1337" t="s">
        <v>34</v>
      </c>
      <c r="M1337" t="s">
        <v>52</v>
      </c>
      <c r="N1337" t="s">
        <v>36</v>
      </c>
      <c r="O1337" t="s">
        <v>37</v>
      </c>
      <c r="P1337" t="s">
        <v>38</v>
      </c>
      <c r="Q1337" s="1">
        <v>18568</v>
      </c>
      <c r="R1337" t="s">
        <v>39</v>
      </c>
      <c r="S1337" t="s">
        <v>64</v>
      </c>
      <c r="T1337" t="s">
        <v>65</v>
      </c>
      <c r="U1337" t="s">
        <v>41</v>
      </c>
      <c r="V1337" t="s">
        <v>42</v>
      </c>
      <c r="W1337">
        <v>1536</v>
      </c>
      <c r="X1337">
        <v>1512465262830</v>
      </c>
      <c r="Y1337">
        <v>1512465262830</v>
      </c>
    </row>
    <row r="1338" spans="1:25" x14ac:dyDescent="0.3">
      <c r="A1338">
        <v>1537</v>
      </c>
      <c r="B1338" t="s">
        <v>132</v>
      </c>
      <c r="C1338" t="s">
        <v>7405</v>
      </c>
      <c r="D1338" t="s">
        <v>7406</v>
      </c>
      <c r="E1338" t="s">
        <v>7407</v>
      </c>
      <c r="F1338" t="s">
        <v>85</v>
      </c>
      <c r="G1338" t="s">
        <v>85</v>
      </c>
      <c r="H1338">
        <v>10001</v>
      </c>
      <c r="I1338" t="s">
        <v>86</v>
      </c>
      <c r="J1338" t="s">
        <v>7408</v>
      </c>
      <c r="K1338" t="s">
        <v>7409</v>
      </c>
      <c r="L1338" t="s">
        <v>130</v>
      </c>
      <c r="M1338" t="s">
        <v>90</v>
      </c>
      <c r="N1338" t="s">
        <v>131</v>
      </c>
      <c r="O1338" t="s">
        <v>37</v>
      </c>
      <c r="P1338" t="s">
        <v>38</v>
      </c>
      <c r="Q1338" t="s">
        <v>78</v>
      </c>
      <c r="R1338" t="s">
        <v>79</v>
      </c>
      <c r="S1338" t="s">
        <v>80</v>
      </c>
      <c r="T1338" t="s">
        <v>79</v>
      </c>
      <c r="U1338" t="s">
        <v>41</v>
      </c>
      <c r="V1338" t="s">
        <v>42</v>
      </c>
      <c r="W1338">
        <v>1537</v>
      </c>
      <c r="X1338">
        <v>1512465263674</v>
      </c>
      <c r="Y1338">
        <v>1512465263674</v>
      </c>
    </row>
    <row r="1339" spans="1:25" x14ac:dyDescent="0.3">
      <c r="A1339">
        <v>1538</v>
      </c>
      <c r="B1339" t="s">
        <v>1678</v>
      </c>
      <c r="D1339" t="s">
        <v>7410</v>
      </c>
      <c r="E1339" t="s">
        <v>7411</v>
      </c>
      <c r="F1339" t="s">
        <v>7412</v>
      </c>
      <c r="G1339" t="s">
        <v>157</v>
      </c>
      <c r="H1339">
        <v>91103</v>
      </c>
      <c r="I1339" t="s">
        <v>86</v>
      </c>
      <c r="J1339" t="s">
        <v>7413</v>
      </c>
      <c r="K1339" t="s">
        <v>7414</v>
      </c>
      <c r="L1339" t="s">
        <v>1575</v>
      </c>
      <c r="M1339" t="s">
        <v>90</v>
      </c>
      <c r="N1339" t="s">
        <v>1576</v>
      </c>
      <c r="O1339" t="s">
        <v>37</v>
      </c>
      <c r="P1339" t="s">
        <v>38</v>
      </c>
      <c r="Q1339" s="1">
        <v>18568</v>
      </c>
      <c r="R1339" t="s">
        <v>39</v>
      </c>
      <c r="S1339" t="s">
        <v>293</v>
      </c>
      <c r="T1339" t="s">
        <v>101</v>
      </c>
      <c r="U1339" t="s">
        <v>41</v>
      </c>
      <c r="V1339" t="s">
        <v>42</v>
      </c>
      <c r="W1339">
        <v>1538</v>
      </c>
      <c r="X1339">
        <v>1512465263698</v>
      </c>
      <c r="Y1339">
        <v>1512465263698</v>
      </c>
    </row>
    <row r="1340" spans="1:25" x14ac:dyDescent="0.3">
      <c r="A1340">
        <v>1539</v>
      </c>
      <c r="B1340" t="s">
        <v>7415</v>
      </c>
      <c r="C1340" t="s">
        <v>7416</v>
      </c>
      <c r="D1340" t="s">
        <v>7417</v>
      </c>
      <c r="E1340" t="s">
        <v>7418</v>
      </c>
      <c r="F1340" t="s">
        <v>486</v>
      </c>
      <c r="G1340" t="s">
        <v>157</v>
      </c>
      <c r="H1340">
        <v>90017</v>
      </c>
      <c r="I1340" t="s">
        <v>86</v>
      </c>
      <c r="J1340" t="s">
        <v>7419</v>
      </c>
      <c r="K1340" t="s">
        <v>7420</v>
      </c>
      <c r="L1340" t="s">
        <v>214</v>
      </c>
      <c r="M1340" t="s">
        <v>90</v>
      </c>
      <c r="N1340" t="s">
        <v>215</v>
      </c>
      <c r="O1340" t="s">
        <v>37</v>
      </c>
      <c r="P1340" t="s">
        <v>38</v>
      </c>
      <c r="Q1340" s="2">
        <v>43009</v>
      </c>
      <c r="R1340" t="s">
        <v>65</v>
      </c>
      <c r="S1340" t="s">
        <v>64</v>
      </c>
      <c r="T1340" t="s">
        <v>65</v>
      </c>
      <c r="U1340" t="s">
        <v>41</v>
      </c>
      <c r="V1340" t="s">
        <v>42</v>
      </c>
      <c r="W1340">
        <v>1539</v>
      </c>
      <c r="X1340">
        <v>1512465263772</v>
      </c>
      <c r="Y1340">
        <v>1512465263772</v>
      </c>
    </row>
    <row r="1341" spans="1:25" x14ac:dyDescent="0.3">
      <c r="A1341">
        <v>1540</v>
      </c>
      <c r="B1341" t="s">
        <v>2388</v>
      </c>
      <c r="C1341" t="s">
        <v>7421</v>
      </c>
      <c r="D1341" t="s">
        <v>7422</v>
      </c>
      <c r="E1341" t="s">
        <v>7423</v>
      </c>
      <c r="F1341" t="s">
        <v>437</v>
      </c>
      <c r="G1341" t="s">
        <v>438</v>
      </c>
      <c r="H1341">
        <v>81541</v>
      </c>
      <c r="I1341" t="s">
        <v>48</v>
      </c>
      <c r="J1341" t="s">
        <v>7424</v>
      </c>
      <c r="K1341" t="s">
        <v>7425</v>
      </c>
      <c r="L1341" t="s">
        <v>34</v>
      </c>
      <c r="M1341" t="s">
        <v>52</v>
      </c>
      <c r="N1341" t="s">
        <v>36</v>
      </c>
      <c r="O1341" t="s">
        <v>37</v>
      </c>
      <c r="P1341" t="s">
        <v>38</v>
      </c>
      <c r="Q1341" s="2">
        <v>43009</v>
      </c>
      <c r="R1341" t="s">
        <v>65</v>
      </c>
      <c r="S1341" t="s">
        <v>80</v>
      </c>
      <c r="T1341" t="s">
        <v>79</v>
      </c>
      <c r="U1341" t="s">
        <v>113</v>
      </c>
      <c r="V1341" t="s">
        <v>95</v>
      </c>
      <c r="W1341">
        <v>1540</v>
      </c>
      <c r="X1341">
        <v>1512465264180</v>
      </c>
      <c r="Y1341">
        <v>1512465264180</v>
      </c>
    </row>
    <row r="1342" spans="1:25" x14ac:dyDescent="0.3">
      <c r="A1342">
        <v>1541</v>
      </c>
      <c r="D1342" t="s">
        <v>7426</v>
      </c>
      <c r="I1342" t="s">
        <v>48</v>
      </c>
      <c r="J1342" t="s">
        <v>7426</v>
      </c>
      <c r="M1342" t="s">
        <v>52</v>
      </c>
      <c r="W1342">
        <v>1541</v>
      </c>
      <c r="X1342">
        <v>1512465264508</v>
      </c>
      <c r="Y1342">
        <v>1512465264508</v>
      </c>
    </row>
    <row r="1343" spans="1:25" x14ac:dyDescent="0.3">
      <c r="A1343">
        <v>1542</v>
      </c>
      <c r="B1343" t="s">
        <v>6635</v>
      </c>
      <c r="D1343" t="s">
        <v>7427</v>
      </c>
      <c r="E1343" t="s">
        <v>7428</v>
      </c>
      <c r="F1343" t="s">
        <v>578</v>
      </c>
      <c r="G1343" t="s">
        <v>579</v>
      </c>
      <c r="H1343">
        <v>98101</v>
      </c>
      <c r="I1343" t="s">
        <v>86</v>
      </c>
      <c r="J1343" t="s">
        <v>7429</v>
      </c>
      <c r="L1343" t="s">
        <v>214</v>
      </c>
      <c r="M1343" t="s">
        <v>90</v>
      </c>
      <c r="N1343" t="s">
        <v>215</v>
      </c>
      <c r="O1343" t="s">
        <v>37</v>
      </c>
      <c r="P1343" t="s">
        <v>38</v>
      </c>
      <c r="Q1343" s="1">
        <v>18568</v>
      </c>
      <c r="R1343" t="s">
        <v>39</v>
      </c>
      <c r="W1343">
        <v>1542</v>
      </c>
      <c r="X1343">
        <v>1512465264849</v>
      </c>
      <c r="Y1343">
        <v>1512465264849</v>
      </c>
    </row>
    <row r="1344" spans="1:25" x14ac:dyDescent="0.3">
      <c r="A1344">
        <v>1543</v>
      </c>
      <c r="D1344" t="s">
        <v>7430</v>
      </c>
      <c r="E1344" t="s">
        <v>7431</v>
      </c>
      <c r="F1344" t="s">
        <v>85</v>
      </c>
      <c r="G1344" t="s">
        <v>85</v>
      </c>
      <c r="H1344">
        <v>10012</v>
      </c>
      <c r="I1344" t="s">
        <v>86</v>
      </c>
      <c r="J1344" t="s">
        <v>7432</v>
      </c>
      <c r="L1344" t="s">
        <v>423</v>
      </c>
      <c r="M1344" t="s">
        <v>90</v>
      </c>
      <c r="N1344" t="s">
        <v>424</v>
      </c>
      <c r="O1344" t="s">
        <v>112</v>
      </c>
      <c r="P1344" t="s">
        <v>101</v>
      </c>
      <c r="Q1344" t="s">
        <v>324</v>
      </c>
      <c r="R1344" t="s">
        <v>325</v>
      </c>
      <c r="W1344">
        <v>1543</v>
      </c>
      <c r="X1344">
        <v>1512465265376</v>
      </c>
      <c r="Y1344">
        <v>1512465265376</v>
      </c>
    </row>
    <row r="1345" spans="1:25" x14ac:dyDescent="0.3">
      <c r="A1345">
        <v>1544</v>
      </c>
      <c r="B1345" t="s">
        <v>7433</v>
      </c>
      <c r="C1345" t="s">
        <v>7434</v>
      </c>
      <c r="D1345" t="s">
        <v>7435</v>
      </c>
      <c r="E1345" t="s">
        <v>7436</v>
      </c>
      <c r="F1345" t="s">
        <v>156</v>
      </c>
      <c r="G1345" t="s">
        <v>157</v>
      </c>
      <c r="H1345">
        <v>94102</v>
      </c>
      <c r="I1345" t="s">
        <v>86</v>
      </c>
      <c r="J1345" t="s">
        <v>7437</v>
      </c>
      <c r="K1345" t="s">
        <v>7438</v>
      </c>
      <c r="L1345" t="s">
        <v>214</v>
      </c>
      <c r="M1345" t="s">
        <v>90</v>
      </c>
      <c r="N1345" t="s">
        <v>215</v>
      </c>
      <c r="O1345" t="s">
        <v>37</v>
      </c>
      <c r="P1345" t="s">
        <v>38</v>
      </c>
      <c r="Q1345" s="1">
        <v>18568</v>
      </c>
      <c r="R1345" t="s">
        <v>39</v>
      </c>
      <c r="S1345" t="s">
        <v>80</v>
      </c>
      <c r="T1345" t="s">
        <v>79</v>
      </c>
      <c r="U1345" t="s">
        <v>41</v>
      </c>
      <c r="V1345" t="s">
        <v>42</v>
      </c>
      <c r="W1345">
        <v>1544</v>
      </c>
      <c r="X1345">
        <v>1512465265603</v>
      </c>
      <c r="Y1345">
        <v>1512465265603</v>
      </c>
    </row>
    <row r="1346" spans="1:25" x14ac:dyDescent="0.3">
      <c r="A1346">
        <v>1545</v>
      </c>
      <c r="B1346" t="s">
        <v>7439</v>
      </c>
      <c r="C1346" t="s">
        <v>7440</v>
      </c>
      <c r="D1346" t="s">
        <v>7441</v>
      </c>
      <c r="E1346" t="s">
        <v>7423</v>
      </c>
      <c r="F1346" t="s">
        <v>437</v>
      </c>
      <c r="G1346" t="s">
        <v>438</v>
      </c>
      <c r="H1346">
        <v>81541</v>
      </c>
      <c r="I1346" t="s">
        <v>48</v>
      </c>
      <c r="J1346" t="s">
        <v>7424</v>
      </c>
      <c r="K1346" t="s">
        <v>7442</v>
      </c>
      <c r="L1346" t="s">
        <v>34</v>
      </c>
      <c r="M1346" t="s">
        <v>52</v>
      </c>
      <c r="N1346" t="s">
        <v>36</v>
      </c>
      <c r="O1346" t="s">
        <v>37</v>
      </c>
      <c r="P1346" t="s">
        <v>38</v>
      </c>
      <c r="Q1346" s="2">
        <v>43009</v>
      </c>
      <c r="R1346" t="s">
        <v>65</v>
      </c>
      <c r="S1346" t="s">
        <v>40</v>
      </c>
      <c r="T1346" t="s">
        <v>39</v>
      </c>
      <c r="U1346" t="s">
        <v>41</v>
      </c>
      <c r="V1346" t="s">
        <v>42</v>
      </c>
      <c r="W1346">
        <v>1545</v>
      </c>
      <c r="X1346">
        <v>1512465265991</v>
      </c>
      <c r="Y1346">
        <v>1512465265991</v>
      </c>
    </row>
    <row r="1347" spans="1:25" x14ac:dyDescent="0.3">
      <c r="A1347">
        <v>1546</v>
      </c>
      <c r="B1347" t="s">
        <v>7443</v>
      </c>
      <c r="C1347" t="s">
        <v>7444</v>
      </c>
      <c r="D1347" t="s">
        <v>7445</v>
      </c>
      <c r="E1347" t="s">
        <v>4218</v>
      </c>
      <c r="F1347" t="s">
        <v>1717</v>
      </c>
      <c r="G1347" t="s">
        <v>157</v>
      </c>
      <c r="I1347" t="s">
        <v>86</v>
      </c>
      <c r="J1347" t="s">
        <v>4219</v>
      </c>
      <c r="K1347" t="s">
        <v>7446</v>
      </c>
      <c r="L1347" t="s">
        <v>321</v>
      </c>
      <c r="M1347" t="s">
        <v>90</v>
      </c>
      <c r="N1347" t="s">
        <v>323</v>
      </c>
      <c r="O1347" t="s">
        <v>151</v>
      </c>
      <c r="P1347" t="s">
        <v>79</v>
      </c>
      <c r="Q1347" t="s">
        <v>324</v>
      </c>
      <c r="R1347" t="s">
        <v>325</v>
      </c>
      <c r="S1347" t="s">
        <v>64</v>
      </c>
      <c r="T1347" t="s">
        <v>65</v>
      </c>
      <c r="U1347" t="s">
        <v>41</v>
      </c>
      <c r="V1347" t="s">
        <v>42</v>
      </c>
      <c r="W1347">
        <v>1546</v>
      </c>
      <c r="X1347">
        <v>1512465267901</v>
      </c>
      <c r="Y1347">
        <v>1512465267901</v>
      </c>
    </row>
    <row r="1348" spans="1:25" x14ac:dyDescent="0.3">
      <c r="A1348">
        <v>1547</v>
      </c>
      <c r="B1348" t="s">
        <v>7447</v>
      </c>
      <c r="C1348" t="s">
        <v>7448</v>
      </c>
      <c r="D1348" t="s">
        <v>7449</v>
      </c>
      <c r="E1348" t="s">
        <v>7450</v>
      </c>
      <c r="F1348" t="s">
        <v>486</v>
      </c>
      <c r="G1348" t="s">
        <v>157</v>
      </c>
      <c r="H1348">
        <v>90077</v>
      </c>
      <c r="I1348" t="s">
        <v>86</v>
      </c>
      <c r="J1348" t="s">
        <v>7451</v>
      </c>
      <c r="K1348" t="s">
        <v>7452</v>
      </c>
      <c r="L1348" t="s">
        <v>901</v>
      </c>
      <c r="M1348" t="s">
        <v>90</v>
      </c>
      <c r="N1348" t="s">
        <v>902</v>
      </c>
      <c r="O1348" t="s">
        <v>37</v>
      </c>
      <c r="P1348" t="s">
        <v>38</v>
      </c>
      <c r="Q1348" s="1">
        <v>18568</v>
      </c>
      <c r="R1348" t="s">
        <v>39</v>
      </c>
      <c r="S1348" t="s">
        <v>40</v>
      </c>
      <c r="T1348" t="s">
        <v>39</v>
      </c>
      <c r="U1348" t="s">
        <v>41</v>
      </c>
      <c r="V1348" t="s">
        <v>42</v>
      </c>
      <c r="W1348">
        <v>1547</v>
      </c>
      <c r="X1348">
        <v>1512465268001</v>
      </c>
      <c r="Y1348">
        <v>1512465268001</v>
      </c>
    </row>
    <row r="1349" spans="1:25" x14ac:dyDescent="0.3">
      <c r="A1349">
        <v>1548</v>
      </c>
      <c r="B1349" t="s">
        <v>3625</v>
      </c>
      <c r="C1349" t="s">
        <v>7057</v>
      </c>
      <c r="D1349" t="s">
        <v>7058</v>
      </c>
      <c r="E1349" t="s">
        <v>7059</v>
      </c>
      <c r="F1349" t="s">
        <v>7060</v>
      </c>
      <c r="H1349" t="s">
        <v>7061</v>
      </c>
      <c r="I1349" t="s">
        <v>7062</v>
      </c>
      <c r="J1349" t="s">
        <v>7063</v>
      </c>
      <c r="K1349" t="s">
        <v>7453</v>
      </c>
      <c r="L1349" t="s">
        <v>139</v>
      </c>
      <c r="M1349" t="s">
        <v>7065</v>
      </c>
      <c r="N1349" t="s">
        <v>140</v>
      </c>
      <c r="O1349" t="s">
        <v>37</v>
      </c>
      <c r="P1349" t="s">
        <v>38</v>
      </c>
      <c r="Q1349" s="1">
        <v>18568</v>
      </c>
      <c r="R1349" t="s">
        <v>39</v>
      </c>
      <c r="S1349" t="s">
        <v>80</v>
      </c>
      <c r="T1349" t="s">
        <v>79</v>
      </c>
      <c r="U1349" t="s">
        <v>41</v>
      </c>
      <c r="V1349" t="s">
        <v>42</v>
      </c>
      <c r="W1349">
        <v>1548</v>
      </c>
      <c r="X1349">
        <v>1512465268363</v>
      </c>
      <c r="Y1349">
        <v>1512465268363</v>
      </c>
    </row>
    <row r="1350" spans="1:25" x14ac:dyDescent="0.3">
      <c r="A1350">
        <v>1549</v>
      </c>
      <c r="B1350" t="s">
        <v>1334</v>
      </c>
      <c r="D1350" t="s">
        <v>7454</v>
      </c>
      <c r="I1350" t="s">
        <v>48</v>
      </c>
      <c r="J1350" t="s">
        <v>7455</v>
      </c>
      <c r="K1350" t="s">
        <v>7456</v>
      </c>
      <c r="L1350" t="s">
        <v>496</v>
      </c>
      <c r="M1350" t="s">
        <v>52</v>
      </c>
      <c r="N1350" t="s">
        <v>497</v>
      </c>
      <c r="O1350" t="s">
        <v>37</v>
      </c>
      <c r="P1350" t="s">
        <v>38</v>
      </c>
      <c r="Q1350" t="s">
        <v>78</v>
      </c>
      <c r="R1350" t="s">
        <v>79</v>
      </c>
      <c r="S1350" t="s">
        <v>40</v>
      </c>
      <c r="T1350" t="s">
        <v>39</v>
      </c>
      <c r="U1350" t="s">
        <v>41</v>
      </c>
      <c r="V1350" t="s">
        <v>42</v>
      </c>
      <c r="W1350">
        <v>1549</v>
      </c>
      <c r="X1350">
        <v>1512465268391</v>
      </c>
      <c r="Y1350">
        <v>1512465268391</v>
      </c>
    </row>
    <row r="1351" spans="1:25" x14ac:dyDescent="0.3">
      <c r="A1351">
        <v>1550</v>
      </c>
      <c r="B1351" t="s">
        <v>529</v>
      </c>
      <c r="D1351" t="s">
        <v>7457</v>
      </c>
      <c r="E1351" t="s">
        <v>7458</v>
      </c>
      <c r="F1351" t="s">
        <v>437</v>
      </c>
      <c r="G1351" t="s">
        <v>438</v>
      </c>
      <c r="H1351">
        <v>81677</v>
      </c>
      <c r="I1351" t="s">
        <v>48</v>
      </c>
      <c r="J1351" t="s">
        <v>7459</v>
      </c>
      <c r="K1351" t="s">
        <v>7460</v>
      </c>
      <c r="L1351" t="s">
        <v>130</v>
      </c>
      <c r="M1351" t="s">
        <v>52</v>
      </c>
      <c r="N1351" t="s">
        <v>131</v>
      </c>
      <c r="O1351" t="s">
        <v>37</v>
      </c>
      <c r="P1351" t="s">
        <v>38</v>
      </c>
      <c r="Q1351" t="s">
        <v>78</v>
      </c>
      <c r="R1351" t="s">
        <v>79</v>
      </c>
      <c r="S1351" t="s">
        <v>64</v>
      </c>
      <c r="T1351" t="s">
        <v>65</v>
      </c>
      <c r="U1351" t="s">
        <v>41</v>
      </c>
      <c r="V1351" t="s">
        <v>42</v>
      </c>
      <c r="W1351">
        <v>1550</v>
      </c>
      <c r="X1351">
        <v>1512465268602</v>
      </c>
      <c r="Y1351">
        <v>1512465268602</v>
      </c>
    </row>
    <row r="1352" spans="1:25" x14ac:dyDescent="0.3">
      <c r="A1352">
        <v>1551</v>
      </c>
      <c r="B1352" t="s">
        <v>7122</v>
      </c>
      <c r="C1352" t="s">
        <v>7123</v>
      </c>
      <c r="D1352" t="s">
        <v>7124</v>
      </c>
      <c r="E1352" t="s">
        <v>5921</v>
      </c>
      <c r="F1352" t="s">
        <v>5922</v>
      </c>
      <c r="G1352" t="s">
        <v>438</v>
      </c>
      <c r="H1352">
        <v>85748</v>
      </c>
      <c r="I1352" t="s">
        <v>48</v>
      </c>
      <c r="J1352" t="s">
        <v>5923</v>
      </c>
      <c r="K1352" t="s">
        <v>7461</v>
      </c>
      <c r="L1352" t="s">
        <v>423</v>
      </c>
      <c r="M1352" t="s">
        <v>52</v>
      </c>
      <c r="N1352" t="s">
        <v>424</v>
      </c>
      <c r="O1352" t="s">
        <v>1046</v>
      </c>
      <c r="P1352" t="s">
        <v>1047</v>
      </c>
      <c r="Q1352" t="s">
        <v>78</v>
      </c>
      <c r="R1352" t="s">
        <v>79</v>
      </c>
      <c r="S1352" t="s">
        <v>40</v>
      </c>
      <c r="T1352" t="s">
        <v>39</v>
      </c>
      <c r="U1352" t="s">
        <v>41</v>
      </c>
      <c r="V1352" t="s">
        <v>42</v>
      </c>
      <c r="W1352">
        <v>1551</v>
      </c>
      <c r="X1352">
        <v>1512465270372</v>
      </c>
      <c r="Y1352">
        <v>1512465270372</v>
      </c>
    </row>
    <row r="1353" spans="1:25" x14ac:dyDescent="0.3">
      <c r="A1353">
        <v>1552</v>
      </c>
      <c r="B1353" t="s">
        <v>7462</v>
      </c>
      <c r="C1353" t="s">
        <v>7463</v>
      </c>
      <c r="D1353" t="s">
        <v>7464</v>
      </c>
      <c r="F1353" t="s">
        <v>486</v>
      </c>
      <c r="G1353" t="s">
        <v>157</v>
      </c>
      <c r="H1353">
        <v>90064</v>
      </c>
      <c r="I1353" t="s">
        <v>86</v>
      </c>
      <c r="J1353" t="s">
        <v>7465</v>
      </c>
      <c r="K1353" t="s">
        <v>7466</v>
      </c>
      <c r="L1353" t="s">
        <v>139</v>
      </c>
      <c r="M1353" t="s">
        <v>90</v>
      </c>
      <c r="N1353" t="s">
        <v>140</v>
      </c>
      <c r="O1353" t="s">
        <v>37</v>
      </c>
      <c r="P1353" t="s">
        <v>38</v>
      </c>
      <c r="Q1353" t="s">
        <v>94</v>
      </c>
      <c r="R1353" t="s">
        <v>95</v>
      </c>
      <c r="S1353" t="s">
        <v>64</v>
      </c>
      <c r="T1353" t="s">
        <v>65</v>
      </c>
      <c r="U1353" t="s">
        <v>41</v>
      </c>
      <c r="V1353" t="s">
        <v>42</v>
      </c>
      <c r="W1353">
        <v>1552</v>
      </c>
      <c r="X1353">
        <v>1512465270426</v>
      </c>
      <c r="Y1353">
        <v>1512465270427</v>
      </c>
    </row>
    <row r="1354" spans="1:25" x14ac:dyDescent="0.3">
      <c r="A1354">
        <v>1553</v>
      </c>
      <c r="B1354" t="s">
        <v>7164</v>
      </c>
      <c r="D1354" t="s">
        <v>7467</v>
      </c>
      <c r="E1354" t="s">
        <v>7468</v>
      </c>
      <c r="F1354" t="s">
        <v>486</v>
      </c>
      <c r="G1354" t="s">
        <v>157</v>
      </c>
      <c r="H1354">
        <v>90007</v>
      </c>
      <c r="I1354" t="s">
        <v>86</v>
      </c>
      <c r="J1354" t="s">
        <v>7469</v>
      </c>
      <c r="K1354" t="s">
        <v>7470</v>
      </c>
      <c r="L1354" t="s">
        <v>423</v>
      </c>
      <c r="M1354" t="s">
        <v>90</v>
      </c>
      <c r="N1354" t="s">
        <v>424</v>
      </c>
      <c r="O1354" t="s">
        <v>112</v>
      </c>
      <c r="P1354" t="s">
        <v>101</v>
      </c>
      <c r="S1354" t="s">
        <v>64</v>
      </c>
      <c r="T1354" t="s">
        <v>65</v>
      </c>
      <c r="U1354" t="s">
        <v>41</v>
      </c>
      <c r="V1354" t="s">
        <v>42</v>
      </c>
      <c r="W1354">
        <v>1553</v>
      </c>
      <c r="X1354">
        <v>1512465270644</v>
      </c>
      <c r="Y1354">
        <v>1512465270644</v>
      </c>
    </row>
    <row r="1355" spans="1:25" x14ac:dyDescent="0.3">
      <c r="A1355">
        <v>1554</v>
      </c>
      <c r="B1355" t="s">
        <v>2135</v>
      </c>
      <c r="C1355" t="s">
        <v>7471</v>
      </c>
      <c r="D1355" t="s">
        <v>7472</v>
      </c>
      <c r="E1355" t="s">
        <v>7473</v>
      </c>
      <c r="F1355" t="s">
        <v>85</v>
      </c>
      <c r="G1355" t="s">
        <v>85</v>
      </c>
      <c r="H1355">
        <v>10011</v>
      </c>
      <c r="I1355" t="s">
        <v>86</v>
      </c>
      <c r="J1355" t="s">
        <v>7474</v>
      </c>
      <c r="K1355" t="s">
        <v>7475</v>
      </c>
      <c r="L1355" t="s">
        <v>901</v>
      </c>
      <c r="M1355" t="s">
        <v>90</v>
      </c>
      <c r="N1355" t="s">
        <v>902</v>
      </c>
      <c r="O1355" t="s">
        <v>37</v>
      </c>
      <c r="P1355" t="s">
        <v>38</v>
      </c>
      <c r="Q1355" s="2">
        <v>43009</v>
      </c>
      <c r="R1355" t="s">
        <v>65</v>
      </c>
      <c r="S1355" t="s">
        <v>64</v>
      </c>
      <c r="T1355" t="s">
        <v>65</v>
      </c>
      <c r="U1355" t="s">
        <v>41</v>
      </c>
      <c r="V1355" t="s">
        <v>42</v>
      </c>
      <c r="W1355">
        <v>1554</v>
      </c>
      <c r="X1355">
        <v>1512465270985</v>
      </c>
      <c r="Y1355">
        <v>1512465270985</v>
      </c>
    </row>
    <row r="1356" spans="1:25" x14ac:dyDescent="0.3">
      <c r="A1356">
        <v>1555</v>
      </c>
      <c r="B1356" t="s">
        <v>7476</v>
      </c>
      <c r="D1356" t="s">
        <v>7477</v>
      </c>
      <c r="E1356" t="s">
        <v>7478</v>
      </c>
      <c r="F1356" t="s">
        <v>7479</v>
      </c>
      <c r="G1356" t="s">
        <v>157</v>
      </c>
      <c r="H1356">
        <v>92373</v>
      </c>
      <c r="I1356" t="s">
        <v>86</v>
      </c>
      <c r="J1356" t="s">
        <v>7480</v>
      </c>
      <c r="K1356" t="s">
        <v>7481</v>
      </c>
      <c r="L1356" t="s">
        <v>214</v>
      </c>
      <c r="M1356" t="s">
        <v>90</v>
      </c>
      <c r="N1356" t="s">
        <v>215</v>
      </c>
      <c r="O1356" t="s">
        <v>37</v>
      </c>
      <c r="P1356" t="s">
        <v>38</v>
      </c>
      <c r="Q1356" t="s">
        <v>94</v>
      </c>
      <c r="R1356" t="s">
        <v>95</v>
      </c>
      <c r="S1356" t="s">
        <v>40</v>
      </c>
      <c r="T1356" t="s">
        <v>39</v>
      </c>
      <c r="U1356" t="s">
        <v>41</v>
      </c>
      <c r="V1356" t="s">
        <v>42</v>
      </c>
      <c r="W1356">
        <v>1555</v>
      </c>
      <c r="X1356">
        <v>1512465271255</v>
      </c>
      <c r="Y1356">
        <v>1512465271255</v>
      </c>
    </row>
    <row r="1357" spans="1:25" x14ac:dyDescent="0.3">
      <c r="A1357">
        <v>1556</v>
      </c>
      <c r="B1357" t="s">
        <v>7333</v>
      </c>
      <c r="C1357" t="s">
        <v>7334</v>
      </c>
      <c r="D1357" t="s">
        <v>7335</v>
      </c>
      <c r="E1357" t="s">
        <v>7336</v>
      </c>
      <c r="F1357" t="s">
        <v>85</v>
      </c>
      <c r="G1357" t="s">
        <v>85</v>
      </c>
      <c r="H1357">
        <v>10007</v>
      </c>
      <c r="I1357" t="s">
        <v>86</v>
      </c>
      <c r="J1357" t="s">
        <v>7337</v>
      </c>
      <c r="K1357" t="s">
        <v>7482</v>
      </c>
      <c r="L1357" t="s">
        <v>255</v>
      </c>
      <c r="M1357" t="s">
        <v>90</v>
      </c>
      <c r="N1357" t="s">
        <v>256</v>
      </c>
      <c r="O1357" t="s">
        <v>37</v>
      </c>
      <c r="P1357" t="s">
        <v>38</v>
      </c>
      <c r="Q1357" t="s">
        <v>78</v>
      </c>
      <c r="R1357" t="s">
        <v>79</v>
      </c>
      <c r="S1357" t="s">
        <v>293</v>
      </c>
      <c r="T1357" t="s">
        <v>101</v>
      </c>
      <c r="U1357" t="s">
        <v>41</v>
      </c>
      <c r="V1357" t="s">
        <v>42</v>
      </c>
      <c r="W1357">
        <v>1556</v>
      </c>
      <c r="X1357">
        <v>1512465272474</v>
      </c>
      <c r="Y1357">
        <v>1512465272474</v>
      </c>
    </row>
    <row r="1358" spans="1:25" x14ac:dyDescent="0.3">
      <c r="A1358">
        <v>1557</v>
      </c>
      <c r="B1358" t="s">
        <v>7483</v>
      </c>
      <c r="C1358" t="s">
        <v>7484</v>
      </c>
      <c r="D1358" t="s">
        <v>7485</v>
      </c>
      <c r="K1358" t="s">
        <v>7486</v>
      </c>
      <c r="L1358" t="s">
        <v>110</v>
      </c>
      <c r="N1358" t="s">
        <v>111</v>
      </c>
      <c r="S1358" t="s">
        <v>80</v>
      </c>
      <c r="T1358" t="s">
        <v>79</v>
      </c>
      <c r="U1358" t="s">
        <v>41</v>
      </c>
      <c r="V1358" t="s">
        <v>42</v>
      </c>
      <c r="W1358">
        <v>1557</v>
      </c>
      <c r="X1358">
        <v>1512465272559</v>
      </c>
      <c r="Y1358">
        <v>1512465272559</v>
      </c>
    </row>
    <row r="1359" spans="1:25" x14ac:dyDescent="0.3">
      <c r="A1359">
        <v>1558</v>
      </c>
      <c r="B1359" t="s">
        <v>7487</v>
      </c>
      <c r="C1359" t="s">
        <v>7488</v>
      </c>
      <c r="D1359" t="s">
        <v>7489</v>
      </c>
      <c r="E1359" t="s">
        <v>7490</v>
      </c>
      <c r="F1359" t="s">
        <v>486</v>
      </c>
      <c r="G1359" t="s">
        <v>157</v>
      </c>
      <c r="H1359">
        <v>90067</v>
      </c>
      <c r="I1359" t="s">
        <v>86</v>
      </c>
      <c r="J1359" t="s">
        <v>7491</v>
      </c>
      <c r="K1359" t="s">
        <v>7492</v>
      </c>
      <c r="L1359" t="s">
        <v>901</v>
      </c>
      <c r="M1359" t="s">
        <v>90</v>
      </c>
      <c r="N1359" t="s">
        <v>902</v>
      </c>
      <c r="O1359" t="s">
        <v>151</v>
      </c>
      <c r="P1359" t="s">
        <v>79</v>
      </c>
      <c r="Q1359" s="2">
        <v>43009</v>
      </c>
      <c r="R1359" t="s">
        <v>65</v>
      </c>
      <c r="S1359" t="s">
        <v>40</v>
      </c>
      <c r="T1359" t="s">
        <v>39</v>
      </c>
      <c r="U1359" t="s">
        <v>41</v>
      </c>
      <c r="V1359" t="s">
        <v>42</v>
      </c>
      <c r="W1359">
        <v>1558</v>
      </c>
      <c r="X1359">
        <v>1512465273442</v>
      </c>
      <c r="Y1359">
        <v>1512465273442</v>
      </c>
    </row>
    <row r="1360" spans="1:25" x14ac:dyDescent="0.3">
      <c r="A1360">
        <v>1559</v>
      </c>
      <c r="B1360" t="s">
        <v>7493</v>
      </c>
      <c r="C1360" t="s">
        <v>7494</v>
      </c>
      <c r="D1360" t="s">
        <v>7495</v>
      </c>
      <c r="E1360" t="s">
        <v>7496</v>
      </c>
      <c r="F1360" t="s">
        <v>85</v>
      </c>
      <c r="G1360" t="s">
        <v>85</v>
      </c>
      <c r="H1360">
        <v>10007</v>
      </c>
      <c r="I1360" t="s">
        <v>86</v>
      </c>
      <c r="J1360" t="s">
        <v>7497</v>
      </c>
      <c r="K1360" t="s">
        <v>7498</v>
      </c>
      <c r="L1360" t="s">
        <v>423</v>
      </c>
      <c r="M1360" t="s">
        <v>90</v>
      </c>
      <c r="N1360" t="s">
        <v>424</v>
      </c>
      <c r="O1360" t="s">
        <v>112</v>
      </c>
      <c r="P1360" t="s">
        <v>101</v>
      </c>
      <c r="Q1360" s="2">
        <v>43009</v>
      </c>
      <c r="R1360" t="s">
        <v>65</v>
      </c>
      <c r="S1360" t="s">
        <v>64</v>
      </c>
      <c r="T1360" t="s">
        <v>65</v>
      </c>
      <c r="U1360" t="s">
        <v>113</v>
      </c>
      <c r="V1360" t="s">
        <v>95</v>
      </c>
      <c r="W1360">
        <v>1559</v>
      </c>
      <c r="X1360">
        <v>1512465273520</v>
      </c>
      <c r="Y1360">
        <v>1512465273520</v>
      </c>
    </row>
    <row r="1361" spans="1:25" x14ac:dyDescent="0.3">
      <c r="A1361">
        <v>1560</v>
      </c>
      <c r="B1361" t="s">
        <v>7499</v>
      </c>
      <c r="D1361" t="s">
        <v>7500</v>
      </c>
      <c r="E1361" t="s">
        <v>7501</v>
      </c>
      <c r="F1361" t="s">
        <v>7502</v>
      </c>
      <c r="G1361" t="s">
        <v>1230</v>
      </c>
      <c r="H1361">
        <v>2494</v>
      </c>
      <c r="I1361" t="s">
        <v>86</v>
      </c>
      <c r="J1361" t="s">
        <v>7503</v>
      </c>
      <c r="K1361" t="s">
        <v>7504</v>
      </c>
      <c r="L1361" t="s">
        <v>214</v>
      </c>
      <c r="M1361" t="s">
        <v>90</v>
      </c>
      <c r="N1361" t="s">
        <v>215</v>
      </c>
      <c r="O1361" t="s">
        <v>151</v>
      </c>
      <c r="P1361" t="s">
        <v>79</v>
      </c>
      <c r="Q1361" t="s">
        <v>221</v>
      </c>
      <c r="R1361" t="s">
        <v>222</v>
      </c>
      <c r="S1361" t="s">
        <v>40</v>
      </c>
      <c r="T1361" t="s">
        <v>39</v>
      </c>
      <c r="U1361" t="s">
        <v>41</v>
      </c>
      <c r="V1361" t="s">
        <v>42</v>
      </c>
      <c r="W1361">
        <v>1560</v>
      </c>
      <c r="X1361">
        <v>1512465273863</v>
      </c>
      <c r="Y1361">
        <v>1512465273863</v>
      </c>
    </row>
    <row r="1362" spans="1:25" x14ac:dyDescent="0.3">
      <c r="A1362">
        <v>1561</v>
      </c>
      <c r="B1362" t="s">
        <v>2388</v>
      </c>
      <c r="C1362" t="s">
        <v>5939</v>
      </c>
      <c r="D1362" t="s">
        <v>5940</v>
      </c>
      <c r="I1362" t="s">
        <v>48</v>
      </c>
      <c r="J1362" t="s">
        <v>5942</v>
      </c>
      <c r="K1362" t="s">
        <v>7505</v>
      </c>
      <c r="L1362" t="s">
        <v>471</v>
      </c>
      <c r="M1362" t="s">
        <v>52</v>
      </c>
      <c r="N1362" t="s">
        <v>472</v>
      </c>
      <c r="O1362" t="s">
        <v>37</v>
      </c>
      <c r="P1362" t="s">
        <v>38</v>
      </c>
      <c r="Q1362" t="s">
        <v>100</v>
      </c>
      <c r="R1362" t="s">
        <v>101</v>
      </c>
      <c r="S1362" t="s">
        <v>80</v>
      </c>
      <c r="T1362" t="s">
        <v>79</v>
      </c>
      <c r="U1362" t="s">
        <v>41</v>
      </c>
      <c r="V1362" t="s">
        <v>42</v>
      </c>
      <c r="W1362">
        <v>1561</v>
      </c>
      <c r="X1362">
        <v>1512465274386</v>
      </c>
      <c r="Y1362">
        <v>1512465274386</v>
      </c>
    </row>
    <row r="1363" spans="1:25" x14ac:dyDescent="0.3">
      <c r="A1363">
        <v>1562</v>
      </c>
      <c r="B1363" t="s">
        <v>7506</v>
      </c>
      <c r="D1363" t="s">
        <v>7507</v>
      </c>
      <c r="J1363" t="s">
        <v>7508</v>
      </c>
      <c r="K1363" t="s">
        <v>7509</v>
      </c>
      <c r="L1363" t="s">
        <v>276</v>
      </c>
      <c r="N1363" t="s">
        <v>278</v>
      </c>
      <c r="O1363" t="s">
        <v>37</v>
      </c>
      <c r="P1363" t="s">
        <v>38</v>
      </c>
      <c r="Q1363" t="s">
        <v>527</v>
      </c>
      <c r="R1363" t="s">
        <v>528</v>
      </c>
      <c r="S1363" t="s">
        <v>40</v>
      </c>
      <c r="T1363" t="s">
        <v>39</v>
      </c>
      <c r="U1363" t="s">
        <v>41</v>
      </c>
      <c r="V1363" t="s">
        <v>42</v>
      </c>
      <c r="W1363">
        <v>1562</v>
      </c>
      <c r="X1363">
        <v>1512465275179</v>
      </c>
      <c r="Y1363">
        <v>1512465275179</v>
      </c>
    </row>
    <row r="1364" spans="1:25" x14ac:dyDescent="0.3">
      <c r="A1364">
        <v>1563</v>
      </c>
      <c r="B1364" t="s">
        <v>7510</v>
      </c>
      <c r="C1364" t="s">
        <v>7511</v>
      </c>
      <c r="D1364" t="s">
        <v>7457</v>
      </c>
      <c r="E1364" t="s">
        <v>7458</v>
      </c>
      <c r="F1364" t="s">
        <v>437</v>
      </c>
      <c r="G1364" t="s">
        <v>438</v>
      </c>
      <c r="H1364">
        <v>81677</v>
      </c>
      <c r="I1364" t="s">
        <v>48</v>
      </c>
      <c r="J1364" t="s">
        <v>7459</v>
      </c>
      <c r="K1364" t="s">
        <v>7512</v>
      </c>
      <c r="L1364" t="s">
        <v>130</v>
      </c>
      <c r="M1364" t="s">
        <v>52</v>
      </c>
      <c r="N1364" t="s">
        <v>131</v>
      </c>
      <c r="O1364" t="s">
        <v>37</v>
      </c>
      <c r="P1364" t="s">
        <v>38</v>
      </c>
      <c r="Q1364" t="s">
        <v>78</v>
      </c>
      <c r="R1364" t="s">
        <v>79</v>
      </c>
      <c r="S1364" t="s">
        <v>40</v>
      </c>
      <c r="T1364" t="s">
        <v>39</v>
      </c>
      <c r="U1364" t="s">
        <v>41</v>
      </c>
      <c r="V1364" t="s">
        <v>42</v>
      </c>
      <c r="W1364">
        <v>1563</v>
      </c>
      <c r="X1364">
        <v>1512465275857</v>
      </c>
      <c r="Y1364">
        <v>1512465275857</v>
      </c>
    </row>
    <row r="1365" spans="1:25" x14ac:dyDescent="0.3">
      <c r="A1365">
        <v>1564</v>
      </c>
      <c r="B1365" t="s">
        <v>7513</v>
      </c>
      <c r="C1365" t="s">
        <v>7514</v>
      </c>
      <c r="D1365" t="s">
        <v>7515</v>
      </c>
      <c r="I1365" t="s">
        <v>48</v>
      </c>
      <c r="K1365" t="s">
        <v>7516</v>
      </c>
      <c r="M1365" t="s">
        <v>52</v>
      </c>
      <c r="S1365" t="s">
        <v>80</v>
      </c>
      <c r="T1365" t="s">
        <v>79</v>
      </c>
      <c r="U1365" t="s">
        <v>41</v>
      </c>
      <c r="V1365" t="s">
        <v>42</v>
      </c>
      <c r="W1365">
        <v>1564</v>
      </c>
      <c r="X1365">
        <v>1512465275933</v>
      </c>
      <c r="Y1365">
        <v>1512465275933</v>
      </c>
    </row>
    <row r="1366" spans="1:25" x14ac:dyDescent="0.3">
      <c r="A1366">
        <v>1565</v>
      </c>
      <c r="B1366" t="s">
        <v>7517</v>
      </c>
      <c r="D1366" t="s">
        <v>7518</v>
      </c>
      <c r="E1366" t="s">
        <v>7519</v>
      </c>
      <c r="F1366" t="s">
        <v>7520</v>
      </c>
      <c r="G1366" t="s">
        <v>2132</v>
      </c>
      <c r="H1366">
        <v>55102</v>
      </c>
      <c r="I1366" t="s">
        <v>86</v>
      </c>
      <c r="J1366" t="s">
        <v>7521</v>
      </c>
      <c r="L1366" t="s">
        <v>1470</v>
      </c>
      <c r="M1366" t="s">
        <v>90</v>
      </c>
      <c r="N1366" t="s">
        <v>1471</v>
      </c>
      <c r="O1366" t="s">
        <v>1046</v>
      </c>
      <c r="P1366" t="s">
        <v>1047</v>
      </c>
      <c r="Q1366" t="s">
        <v>527</v>
      </c>
      <c r="R1366" t="s">
        <v>528</v>
      </c>
      <c r="W1366">
        <v>1565</v>
      </c>
      <c r="X1366">
        <v>1512465277230</v>
      </c>
      <c r="Y1366">
        <v>1512465277230</v>
      </c>
    </row>
    <row r="1367" spans="1:25" x14ac:dyDescent="0.3">
      <c r="A1367">
        <v>1566</v>
      </c>
      <c r="B1367" t="s">
        <v>132</v>
      </c>
      <c r="D1367" t="s">
        <v>7522</v>
      </c>
      <c r="E1367" t="s">
        <v>7523</v>
      </c>
      <c r="F1367" t="s">
        <v>106</v>
      </c>
      <c r="G1367" t="s">
        <v>107</v>
      </c>
      <c r="H1367">
        <v>28010</v>
      </c>
      <c r="I1367" t="s">
        <v>31</v>
      </c>
      <c r="J1367" t="s">
        <v>7524</v>
      </c>
      <c r="K1367" t="s">
        <v>7525</v>
      </c>
      <c r="L1367" t="s">
        <v>110</v>
      </c>
      <c r="M1367" t="s">
        <v>35</v>
      </c>
      <c r="N1367" t="s">
        <v>111</v>
      </c>
      <c r="O1367" t="s">
        <v>37</v>
      </c>
      <c r="P1367" t="s">
        <v>38</v>
      </c>
      <c r="Q1367" t="s">
        <v>78</v>
      </c>
      <c r="R1367" t="s">
        <v>79</v>
      </c>
      <c r="S1367" t="s">
        <v>40</v>
      </c>
      <c r="T1367" t="s">
        <v>39</v>
      </c>
      <c r="U1367" t="s">
        <v>41</v>
      </c>
      <c r="V1367" t="s">
        <v>42</v>
      </c>
      <c r="W1367">
        <v>1566</v>
      </c>
      <c r="X1367">
        <v>1512465277484</v>
      </c>
      <c r="Y1367">
        <v>1512465277484</v>
      </c>
    </row>
    <row r="1368" spans="1:25" x14ac:dyDescent="0.3">
      <c r="A1368">
        <v>1567</v>
      </c>
      <c r="B1368" t="s">
        <v>7526</v>
      </c>
      <c r="D1368" t="s">
        <v>7527</v>
      </c>
      <c r="E1368" t="s">
        <v>7528</v>
      </c>
      <c r="F1368" t="s">
        <v>645</v>
      </c>
      <c r="G1368" t="s">
        <v>157</v>
      </c>
      <c r="H1368">
        <v>90401</v>
      </c>
      <c r="I1368" t="s">
        <v>86</v>
      </c>
      <c r="J1368" t="s">
        <v>7529</v>
      </c>
      <c r="K1368" t="s">
        <v>7530</v>
      </c>
      <c r="L1368" t="s">
        <v>51</v>
      </c>
      <c r="M1368" t="s">
        <v>90</v>
      </c>
      <c r="N1368" t="s">
        <v>53</v>
      </c>
      <c r="O1368" t="s">
        <v>37</v>
      </c>
      <c r="P1368" t="s">
        <v>38</v>
      </c>
      <c r="Q1368" t="s">
        <v>78</v>
      </c>
      <c r="R1368" t="s">
        <v>79</v>
      </c>
      <c r="S1368" t="s">
        <v>64</v>
      </c>
      <c r="T1368" t="s">
        <v>65</v>
      </c>
      <c r="U1368" t="s">
        <v>41</v>
      </c>
      <c r="V1368" t="s">
        <v>42</v>
      </c>
      <c r="W1368">
        <v>1567</v>
      </c>
      <c r="X1368">
        <v>1512465277864</v>
      </c>
      <c r="Y1368">
        <v>1512465277864</v>
      </c>
    </row>
    <row r="1369" spans="1:25" x14ac:dyDescent="0.3">
      <c r="A1369">
        <v>1568</v>
      </c>
      <c r="B1369" t="s">
        <v>7531</v>
      </c>
      <c r="D1369" t="s">
        <v>7532</v>
      </c>
      <c r="E1369" t="s">
        <v>7533</v>
      </c>
      <c r="F1369" t="s">
        <v>437</v>
      </c>
      <c r="G1369" t="s">
        <v>438</v>
      </c>
      <c r="H1369">
        <v>80331</v>
      </c>
      <c r="I1369" t="s">
        <v>48</v>
      </c>
      <c r="J1369" t="s">
        <v>7534</v>
      </c>
      <c r="K1369" t="s">
        <v>7535</v>
      </c>
      <c r="L1369" t="s">
        <v>821</v>
      </c>
      <c r="M1369" t="s">
        <v>52</v>
      </c>
      <c r="N1369" t="s">
        <v>822</v>
      </c>
      <c r="O1369" t="s">
        <v>37</v>
      </c>
      <c r="P1369" t="s">
        <v>38</v>
      </c>
      <c r="Q1369" t="s">
        <v>78</v>
      </c>
      <c r="R1369" t="s">
        <v>79</v>
      </c>
      <c r="S1369" t="s">
        <v>64</v>
      </c>
      <c r="T1369" t="s">
        <v>65</v>
      </c>
      <c r="U1369" t="s">
        <v>113</v>
      </c>
      <c r="V1369" t="s">
        <v>95</v>
      </c>
      <c r="W1369">
        <v>1568</v>
      </c>
      <c r="X1369">
        <v>1512465277973</v>
      </c>
      <c r="Y1369">
        <v>1512465277973</v>
      </c>
    </row>
    <row r="1370" spans="1:25" x14ac:dyDescent="0.3">
      <c r="A1370">
        <v>1569</v>
      </c>
      <c r="D1370" t="s">
        <v>7234</v>
      </c>
      <c r="F1370" t="s">
        <v>7235</v>
      </c>
      <c r="G1370" t="s">
        <v>7235</v>
      </c>
      <c r="I1370" t="s">
        <v>235</v>
      </c>
      <c r="J1370" t="s">
        <v>7236</v>
      </c>
      <c r="L1370" t="s">
        <v>34</v>
      </c>
      <c r="M1370" t="s">
        <v>238</v>
      </c>
      <c r="N1370" t="s">
        <v>36</v>
      </c>
      <c r="O1370" t="s">
        <v>37</v>
      </c>
      <c r="P1370" t="s">
        <v>38</v>
      </c>
      <c r="Q1370" s="2">
        <v>43009</v>
      </c>
      <c r="R1370" t="s">
        <v>65</v>
      </c>
      <c r="W1370">
        <v>1569</v>
      </c>
      <c r="X1370">
        <v>1512465278729</v>
      </c>
      <c r="Y1370">
        <v>1512465278729</v>
      </c>
    </row>
    <row r="1371" spans="1:25" x14ac:dyDescent="0.3">
      <c r="A1371">
        <v>1570</v>
      </c>
      <c r="B1371" t="s">
        <v>1334</v>
      </c>
      <c r="D1371" t="s">
        <v>7454</v>
      </c>
      <c r="I1371" t="s">
        <v>48</v>
      </c>
      <c r="J1371" t="s">
        <v>7455</v>
      </c>
      <c r="K1371" t="s">
        <v>7536</v>
      </c>
      <c r="L1371" t="s">
        <v>496</v>
      </c>
      <c r="M1371" t="s">
        <v>52</v>
      </c>
      <c r="N1371" t="s">
        <v>497</v>
      </c>
      <c r="O1371" t="s">
        <v>37</v>
      </c>
      <c r="P1371" t="s">
        <v>38</v>
      </c>
      <c r="Q1371" t="s">
        <v>78</v>
      </c>
      <c r="R1371" t="s">
        <v>79</v>
      </c>
      <c r="S1371" t="s">
        <v>40</v>
      </c>
      <c r="T1371" t="s">
        <v>39</v>
      </c>
      <c r="U1371" t="s">
        <v>41</v>
      </c>
      <c r="V1371" t="s">
        <v>42</v>
      </c>
      <c r="W1371">
        <v>1570</v>
      </c>
      <c r="X1371">
        <v>1512465279180</v>
      </c>
      <c r="Y1371">
        <v>1512465279180</v>
      </c>
    </row>
    <row r="1372" spans="1:25" x14ac:dyDescent="0.3">
      <c r="A1372">
        <v>1571</v>
      </c>
      <c r="B1372" t="s">
        <v>1472</v>
      </c>
      <c r="C1372" t="s">
        <v>7537</v>
      </c>
      <c r="D1372" t="s">
        <v>7538</v>
      </c>
      <c r="J1372" t="s">
        <v>7539</v>
      </c>
      <c r="K1372" t="s">
        <v>7540</v>
      </c>
      <c r="L1372" t="s">
        <v>901</v>
      </c>
      <c r="N1372" t="s">
        <v>902</v>
      </c>
      <c r="O1372" t="s">
        <v>37</v>
      </c>
      <c r="P1372" t="s">
        <v>38</v>
      </c>
      <c r="Q1372" s="1">
        <v>18568</v>
      </c>
      <c r="R1372" t="s">
        <v>39</v>
      </c>
      <c r="S1372" t="s">
        <v>40</v>
      </c>
      <c r="T1372" t="s">
        <v>39</v>
      </c>
      <c r="U1372" t="s">
        <v>41</v>
      </c>
      <c r="V1372" t="s">
        <v>42</v>
      </c>
      <c r="W1372">
        <v>1571</v>
      </c>
      <c r="X1372">
        <v>1512465279309</v>
      </c>
      <c r="Y1372">
        <v>1512465279309</v>
      </c>
    </row>
    <row r="1373" spans="1:25" x14ac:dyDescent="0.3">
      <c r="A1373">
        <v>1572</v>
      </c>
      <c r="B1373" t="s">
        <v>7541</v>
      </c>
      <c r="C1373" t="s">
        <v>7542</v>
      </c>
      <c r="D1373" t="s">
        <v>7543</v>
      </c>
      <c r="J1373" t="s">
        <v>7544</v>
      </c>
      <c r="K1373" t="s">
        <v>7545</v>
      </c>
      <c r="L1373" t="s">
        <v>821</v>
      </c>
      <c r="N1373" t="s">
        <v>822</v>
      </c>
      <c r="O1373" t="s">
        <v>151</v>
      </c>
      <c r="P1373" t="s">
        <v>79</v>
      </c>
      <c r="Q1373" t="s">
        <v>324</v>
      </c>
      <c r="R1373" t="s">
        <v>325</v>
      </c>
      <c r="S1373" t="s">
        <v>40</v>
      </c>
      <c r="T1373" t="s">
        <v>39</v>
      </c>
      <c r="U1373" t="s">
        <v>41</v>
      </c>
      <c r="V1373" t="s">
        <v>42</v>
      </c>
      <c r="W1373">
        <v>1572</v>
      </c>
      <c r="X1373">
        <v>1512465280781</v>
      </c>
      <c r="Y1373">
        <v>1512465280781</v>
      </c>
    </row>
    <row r="1374" spans="1:25" x14ac:dyDescent="0.3">
      <c r="A1374">
        <v>1573</v>
      </c>
      <c r="B1374" t="s">
        <v>7546</v>
      </c>
      <c r="C1374" t="s">
        <v>7547</v>
      </c>
      <c r="D1374" t="s">
        <v>7548</v>
      </c>
      <c r="E1374" t="s">
        <v>7549</v>
      </c>
      <c r="F1374" t="s">
        <v>7550</v>
      </c>
      <c r="G1374" t="s">
        <v>1572</v>
      </c>
      <c r="H1374">
        <v>7068</v>
      </c>
      <c r="I1374" t="s">
        <v>86</v>
      </c>
      <c r="J1374" t="s">
        <v>7551</v>
      </c>
      <c r="K1374" t="s">
        <v>7552</v>
      </c>
      <c r="L1374" t="s">
        <v>623</v>
      </c>
      <c r="M1374" t="s">
        <v>90</v>
      </c>
      <c r="N1374" t="s">
        <v>624</v>
      </c>
      <c r="O1374" t="s">
        <v>151</v>
      </c>
      <c r="P1374" t="s">
        <v>79</v>
      </c>
      <c r="Q1374" t="s">
        <v>324</v>
      </c>
      <c r="R1374" t="s">
        <v>325</v>
      </c>
      <c r="S1374" t="s">
        <v>40</v>
      </c>
      <c r="T1374" t="s">
        <v>39</v>
      </c>
      <c r="U1374" t="s">
        <v>113</v>
      </c>
      <c r="V1374" t="s">
        <v>95</v>
      </c>
      <c r="W1374">
        <v>1573</v>
      </c>
      <c r="X1374">
        <v>1512465280904</v>
      </c>
      <c r="Y1374">
        <v>1512465280904</v>
      </c>
    </row>
    <row r="1375" spans="1:25" x14ac:dyDescent="0.3">
      <c r="A1375">
        <v>1574</v>
      </c>
      <c r="B1375" t="s">
        <v>926</v>
      </c>
      <c r="C1375" t="s">
        <v>7553</v>
      </c>
      <c r="D1375" t="s">
        <v>7554</v>
      </c>
      <c r="E1375" t="s">
        <v>7555</v>
      </c>
      <c r="F1375" t="s">
        <v>2230</v>
      </c>
      <c r="G1375" t="s">
        <v>2230</v>
      </c>
      <c r="H1375">
        <v>1200</v>
      </c>
      <c r="I1375" t="s">
        <v>1705</v>
      </c>
      <c r="J1375" t="s">
        <v>7556</v>
      </c>
      <c r="K1375" t="s">
        <v>7557</v>
      </c>
      <c r="L1375" t="s">
        <v>34</v>
      </c>
      <c r="M1375" t="s">
        <v>1709</v>
      </c>
      <c r="N1375" t="s">
        <v>36</v>
      </c>
      <c r="O1375" t="s">
        <v>37</v>
      </c>
      <c r="P1375" t="s">
        <v>38</v>
      </c>
      <c r="Q1375" s="1">
        <v>18568</v>
      </c>
      <c r="R1375" t="s">
        <v>39</v>
      </c>
      <c r="S1375" t="s">
        <v>80</v>
      </c>
      <c r="T1375" t="s">
        <v>79</v>
      </c>
      <c r="U1375" t="s">
        <v>41</v>
      </c>
      <c r="V1375" t="s">
        <v>42</v>
      </c>
      <c r="W1375">
        <v>1574</v>
      </c>
      <c r="X1375">
        <v>1512465281321</v>
      </c>
      <c r="Y1375">
        <v>1512465281321</v>
      </c>
    </row>
    <row r="1376" spans="1:25" x14ac:dyDescent="0.3">
      <c r="A1376">
        <v>1575</v>
      </c>
      <c r="B1376" t="s">
        <v>7558</v>
      </c>
      <c r="D1376" t="s">
        <v>7559</v>
      </c>
      <c r="J1376" t="s">
        <v>7560</v>
      </c>
      <c r="K1376" t="s">
        <v>7561</v>
      </c>
      <c r="L1376" t="s">
        <v>51</v>
      </c>
      <c r="N1376" t="s">
        <v>53</v>
      </c>
      <c r="O1376" t="s">
        <v>37</v>
      </c>
      <c r="P1376" t="s">
        <v>38</v>
      </c>
      <c r="Q1376" t="s">
        <v>78</v>
      </c>
      <c r="R1376" t="s">
        <v>79</v>
      </c>
      <c r="S1376" t="s">
        <v>64</v>
      </c>
      <c r="T1376" t="s">
        <v>65</v>
      </c>
      <c r="U1376" t="s">
        <v>41</v>
      </c>
      <c r="V1376" t="s">
        <v>42</v>
      </c>
      <c r="W1376">
        <v>1575</v>
      </c>
      <c r="X1376">
        <v>1512465281338</v>
      </c>
      <c r="Y1376">
        <v>1512465281338</v>
      </c>
    </row>
    <row r="1377" spans="1:25" x14ac:dyDescent="0.3">
      <c r="A1377">
        <v>1576</v>
      </c>
      <c r="B1377" t="s">
        <v>374</v>
      </c>
      <c r="C1377" t="s">
        <v>7562</v>
      </c>
      <c r="D1377" t="s">
        <v>7563</v>
      </c>
      <c r="E1377" t="s">
        <v>7564</v>
      </c>
      <c r="F1377" t="s">
        <v>85</v>
      </c>
      <c r="G1377" t="s">
        <v>85</v>
      </c>
      <c r="H1377">
        <v>10003</v>
      </c>
      <c r="I1377" t="s">
        <v>86</v>
      </c>
      <c r="J1377" t="s">
        <v>7565</v>
      </c>
      <c r="K1377" t="s">
        <v>7566</v>
      </c>
      <c r="L1377" t="s">
        <v>901</v>
      </c>
      <c r="M1377" t="s">
        <v>90</v>
      </c>
      <c r="N1377" t="s">
        <v>902</v>
      </c>
      <c r="O1377" t="s">
        <v>37</v>
      </c>
      <c r="P1377" t="s">
        <v>38</v>
      </c>
      <c r="Q1377" s="2">
        <v>43009</v>
      </c>
      <c r="R1377" t="s">
        <v>65</v>
      </c>
      <c r="S1377" t="s">
        <v>40</v>
      </c>
      <c r="T1377" t="s">
        <v>39</v>
      </c>
      <c r="U1377" t="s">
        <v>41</v>
      </c>
      <c r="V1377" t="s">
        <v>42</v>
      </c>
      <c r="W1377">
        <v>1576</v>
      </c>
      <c r="X1377">
        <v>1512465282185</v>
      </c>
      <c r="Y1377">
        <v>1512465282185</v>
      </c>
    </row>
    <row r="1378" spans="1:25" x14ac:dyDescent="0.3">
      <c r="A1378">
        <v>1577</v>
      </c>
      <c r="B1378" t="s">
        <v>7541</v>
      </c>
      <c r="C1378" t="s">
        <v>7567</v>
      </c>
      <c r="D1378" t="s">
        <v>7568</v>
      </c>
      <c r="E1378" t="s">
        <v>7569</v>
      </c>
      <c r="F1378" t="s">
        <v>437</v>
      </c>
      <c r="G1378" t="s">
        <v>438</v>
      </c>
      <c r="H1378">
        <v>80802</v>
      </c>
      <c r="I1378" t="s">
        <v>48</v>
      </c>
      <c r="J1378" t="s">
        <v>7570</v>
      </c>
      <c r="K1378" t="s">
        <v>7571</v>
      </c>
      <c r="L1378" t="s">
        <v>797</v>
      </c>
      <c r="M1378" t="s">
        <v>52</v>
      </c>
      <c r="N1378" t="s">
        <v>798</v>
      </c>
      <c r="O1378" t="s">
        <v>151</v>
      </c>
      <c r="P1378" t="s">
        <v>79</v>
      </c>
      <c r="Q1378" t="s">
        <v>324</v>
      </c>
      <c r="R1378" t="s">
        <v>325</v>
      </c>
      <c r="S1378" t="s">
        <v>40</v>
      </c>
      <c r="T1378" t="s">
        <v>39</v>
      </c>
      <c r="U1378" t="s">
        <v>41</v>
      </c>
      <c r="V1378" t="s">
        <v>42</v>
      </c>
      <c r="W1378">
        <v>1577</v>
      </c>
      <c r="X1378">
        <v>1512465283155</v>
      </c>
      <c r="Y1378">
        <v>1512465283155</v>
      </c>
    </row>
    <row r="1379" spans="1:25" x14ac:dyDescent="0.3">
      <c r="A1379">
        <v>1578</v>
      </c>
      <c r="B1379" t="s">
        <v>2197</v>
      </c>
      <c r="D1379" t="s">
        <v>7572</v>
      </c>
      <c r="E1379" t="s">
        <v>7573</v>
      </c>
      <c r="F1379" t="s">
        <v>7574</v>
      </c>
      <c r="G1379" t="s">
        <v>157</v>
      </c>
      <c r="H1379">
        <v>91302</v>
      </c>
      <c r="I1379" t="s">
        <v>86</v>
      </c>
      <c r="J1379" t="s">
        <v>7575</v>
      </c>
      <c r="K1379" t="s">
        <v>7576</v>
      </c>
      <c r="L1379" t="s">
        <v>34</v>
      </c>
      <c r="M1379" t="s">
        <v>90</v>
      </c>
      <c r="N1379" t="s">
        <v>36</v>
      </c>
      <c r="O1379" t="s">
        <v>92</v>
      </c>
      <c r="P1379" t="s">
        <v>93</v>
      </c>
      <c r="Q1379" t="s">
        <v>78</v>
      </c>
      <c r="R1379" t="s">
        <v>79</v>
      </c>
      <c r="S1379" t="s">
        <v>64</v>
      </c>
      <c r="T1379" t="s">
        <v>65</v>
      </c>
      <c r="U1379" t="s">
        <v>113</v>
      </c>
      <c r="V1379" t="s">
        <v>95</v>
      </c>
      <c r="W1379">
        <v>1578</v>
      </c>
      <c r="X1379">
        <v>1512465283228</v>
      </c>
      <c r="Y1379">
        <v>1512465283228</v>
      </c>
    </row>
    <row r="1380" spans="1:25" x14ac:dyDescent="0.3">
      <c r="A1380">
        <v>1579</v>
      </c>
      <c r="B1380" t="s">
        <v>132</v>
      </c>
      <c r="C1380" t="s">
        <v>7577</v>
      </c>
      <c r="D1380" t="s">
        <v>7578</v>
      </c>
      <c r="E1380" t="s">
        <v>7519</v>
      </c>
      <c r="F1380" t="s">
        <v>7520</v>
      </c>
      <c r="G1380" t="s">
        <v>2132</v>
      </c>
      <c r="H1380">
        <v>55102</v>
      </c>
      <c r="I1380" t="s">
        <v>86</v>
      </c>
      <c r="J1380" t="s">
        <v>7521</v>
      </c>
      <c r="K1380" t="s">
        <v>7579</v>
      </c>
      <c r="L1380" t="s">
        <v>1470</v>
      </c>
      <c r="M1380" t="s">
        <v>90</v>
      </c>
      <c r="N1380" t="s">
        <v>1471</v>
      </c>
      <c r="O1380" t="s">
        <v>1046</v>
      </c>
      <c r="P1380" t="s">
        <v>1047</v>
      </c>
      <c r="Q1380" t="s">
        <v>527</v>
      </c>
      <c r="R1380" t="s">
        <v>528</v>
      </c>
      <c r="S1380" t="s">
        <v>40</v>
      </c>
      <c r="T1380" t="s">
        <v>39</v>
      </c>
      <c r="U1380" t="s">
        <v>41</v>
      </c>
      <c r="V1380" t="s">
        <v>42</v>
      </c>
      <c r="W1380">
        <v>1579</v>
      </c>
      <c r="X1380">
        <v>1512465283540</v>
      </c>
      <c r="Y1380">
        <v>1512465283540</v>
      </c>
    </row>
    <row r="1381" spans="1:25" x14ac:dyDescent="0.3">
      <c r="A1381">
        <v>1580</v>
      </c>
      <c r="B1381" t="s">
        <v>7580</v>
      </c>
      <c r="C1381" t="s">
        <v>7581</v>
      </c>
      <c r="D1381" t="s">
        <v>7582</v>
      </c>
      <c r="E1381" t="s">
        <v>7583</v>
      </c>
      <c r="F1381" t="s">
        <v>7584</v>
      </c>
      <c r="G1381" t="s">
        <v>749</v>
      </c>
      <c r="H1381">
        <v>53177</v>
      </c>
      <c r="I1381" t="s">
        <v>48</v>
      </c>
      <c r="J1381" t="s">
        <v>7585</v>
      </c>
      <c r="K1381" t="s">
        <v>7586</v>
      </c>
      <c r="L1381" t="s">
        <v>34</v>
      </c>
      <c r="M1381" t="s">
        <v>52</v>
      </c>
      <c r="N1381" t="s">
        <v>36</v>
      </c>
      <c r="O1381" t="s">
        <v>37</v>
      </c>
      <c r="P1381" t="s">
        <v>38</v>
      </c>
      <c r="Q1381" s="2">
        <v>43009</v>
      </c>
      <c r="R1381" t="s">
        <v>65</v>
      </c>
      <c r="S1381" t="s">
        <v>40</v>
      </c>
      <c r="T1381" t="s">
        <v>39</v>
      </c>
      <c r="U1381" t="s">
        <v>41</v>
      </c>
      <c r="V1381" t="s">
        <v>42</v>
      </c>
      <c r="W1381">
        <v>1580</v>
      </c>
      <c r="X1381">
        <v>1512465283816</v>
      </c>
      <c r="Y1381">
        <v>1512465283816</v>
      </c>
    </row>
    <row r="1382" spans="1:25" x14ac:dyDescent="0.3">
      <c r="A1382">
        <v>1581</v>
      </c>
      <c r="B1382" t="s">
        <v>7587</v>
      </c>
      <c r="C1382" t="s">
        <v>7588</v>
      </c>
      <c r="D1382" t="s">
        <v>7035</v>
      </c>
      <c r="E1382" t="s">
        <v>7036</v>
      </c>
      <c r="F1382" t="s">
        <v>156</v>
      </c>
      <c r="G1382" t="s">
        <v>157</v>
      </c>
      <c r="H1382">
        <v>94105</v>
      </c>
      <c r="I1382" t="s">
        <v>86</v>
      </c>
      <c r="J1382" t="s">
        <v>7037</v>
      </c>
      <c r="K1382" t="s">
        <v>7589</v>
      </c>
      <c r="L1382" t="s">
        <v>51</v>
      </c>
      <c r="M1382" t="s">
        <v>90</v>
      </c>
      <c r="N1382" t="s">
        <v>53</v>
      </c>
      <c r="O1382" t="s">
        <v>151</v>
      </c>
      <c r="P1382" t="s">
        <v>79</v>
      </c>
      <c r="Q1382" t="s">
        <v>324</v>
      </c>
      <c r="R1382" t="s">
        <v>325</v>
      </c>
      <c r="S1382" t="s">
        <v>40</v>
      </c>
      <c r="T1382" t="s">
        <v>39</v>
      </c>
      <c r="U1382" t="s">
        <v>113</v>
      </c>
      <c r="V1382" t="s">
        <v>95</v>
      </c>
      <c r="W1382">
        <v>1581</v>
      </c>
      <c r="X1382">
        <v>1512465285133</v>
      </c>
      <c r="Y1382">
        <v>1512465285133</v>
      </c>
    </row>
    <row r="1383" spans="1:25" x14ac:dyDescent="0.3">
      <c r="A1383">
        <v>1582</v>
      </c>
      <c r="B1383" t="s">
        <v>1472</v>
      </c>
      <c r="D1383" t="s">
        <v>7590</v>
      </c>
      <c r="F1383" t="s">
        <v>2596</v>
      </c>
      <c r="G1383" t="s">
        <v>7591</v>
      </c>
      <c r="I1383" t="s">
        <v>146</v>
      </c>
      <c r="J1383" t="s">
        <v>7592</v>
      </c>
      <c r="K1383" t="s">
        <v>7593</v>
      </c>
      <c r="L1383" t="s">
        <v>4008</v>
      </c>
      <c r="M1383" t="s">
        <v>149</v>
      </c>
      <c r="N1383" t="s">
        <v>4009</v>
      </c>
      <c r="O1383" t="s">
        <v>37</v>
      </c>
      <c r="P1383" t="s">
        <v>38</v>
      </c>
      <c r="Q1383" s="2">
        <v>43009</v>
      </c>
      <c r="R1383" t="s">
        <v>65</v>
      </c>
      <c r="S1383" t="s">
        <v>64</v>
      </c>
      <c r="T1383" t="s">
        <v>65</v>
      </c>
      <c r="U1383" t="s">
        <v>41</v>
      </c>
      <c r="V1383" t="s">
        <v>42</v>
      </c>
      <c r="W1383">
        <v>1582</v>
      </c>
      <c r="X1383">
        <v>1512465285399</v>
      </c>
      <c r="Y1383">
        <v>1512465285399</v>
      </c>
    </row>
    <row r="1384" spans="1:25" x14ac:dyDescent="0.3">
      <c r="A1384">
        <v>1583</v>
      </c>
      <c r="B1384" t="s">
        <v>7594</v>
      </c>
      <c r="D1384" t="s">
        <v>7595</v>
      </c>
      <c r="K1384" t="s">
        <v>7596</v>
      </c>
      <c r="L1384" t="s">
        <v>34</v>
      </c>
      <c r="N1384" t="s">
        <v>36</v>
      </c>
      <c r="O1384" t="s">
        <v>37</v>
      </c>
      <c r="P1384" t="s">
        <v>38</v>
      </c>
      <c r="Q1384" s="1">
        <v>18568</v>
      </c>
      <c r="R1384" t="s">
        <v>39</v>
      </c>
      <c r="S1384" t="s">
        <v>64</v>
      </c>
      <c r="T1384" t="s">
        <v>65</v>
      </c>
      <c r="U1384" t="s">
        <v>41</v>
      </c>
      <c r="V1384" t="s">
        <v>42</v>
      </c>
      <c r="W1384">
        <v>1583</v>
      </c>
      <c r="X1384">
        <v>1512465285563</v>
      </c>
      <c r="Y1384">
        <v>1512465285563</v>
      </c>
    </row>
    <row r="1385" spans="1:25" x14ac:dyDescent="0.3">
      <c r="A1385">
        <v>1584</v>
      </c>
      <c r="B1385" t="s">
        <v>745</v>
      </c>
      <c r="D1385" t="s">
        <v>5285</v>
      </c>
      <c r="E1385" t="s">
        <v>5286</v>
      </c>
      <c r="F1385" t="s">
        <v>4048</v>
      </c>
      <c r="G1385" t="s">
        <v>1438</v>
      </c>
      <c r="H1385">
        <v>33716</v>
      </c>
      <c r="I1385" t="s">
        <v>86</v>
      </c>
      <c r="J1385" t="s">
        <v>5287</v>
      </c>
      <c r="K1385" t="s">
        <v>7597</v>
      </c>
      <c r="L1385" t="s">
        <v>130</v>
      </c>
      <c r="M1385" t="s">
        <v>90</v>
      </c>
      <c r="N1385" t="s">
        <v>131</v>
      </c>
      <c r="O1385" t="s">
        <v>151</v>
      </c>
      <c r="P1385" t="s">
        <v>79</v>
      </c>
      <c r="Q1385" t="s">
        <v>324</v>
      </c>
      <c r="R1385" t="s">
        <v>325</v>
      </c>
      <c r="S1385" t="s">
        <v>80</v>
      </c>
      <c r="T1385" t="s">
        <v>79</v>
      </c>
      <c r="U1385" t="s">
        <v>41</v>
      </c>
      <c r="V1385" t="s">
        <v>42</v>
      </c>
      <c r="W1385">
        <v>1584</v>
      </c>
      <c r="X1385">
        <v>1512465286206</v>
      </c>
      <c r="Y1385">
        <v>1512465286206</v>
      </c>
    </row>
    <row r="1386" spans="1:25" x14ac:dyDescent="0.3">
      <c r="A1386">
        <v>1585</v>
      </c>
      <c r="B1386" t="s">
        <v>7598</v>
      </c>
      <c r="C1386" t="s">
        <v>7599</v>
      </c>
      <c r="D1386" t="s">
        <v>7600</v>
      </c>
      <c r="F1386" t="s">
        <v>486</v>
      </c>
      <c r="G1386" t="s">
        <v>157</v>
      </c>
      <c r="I1386" t="s">
        <v>86</v>
      </c>
      <c r="J1386" t="s">
        <v>7601</v>
      </c>
      <c r="K1386" t="s">
        <v>7602</v>
      </c>
      <c r="L1386" t="s">
        <v>1405</v>
      </c>
      <c r="M1386" t="s">
        <v>90</v>
      </c>
      <c r="N1386" t="s">
        <v>1406</v>
      </c>
      <c r="S1386" t="s">
        <v>80</v>
      </c>
      <c r="T1386" t="s">
        <v>79</v>
      </c>
      <c r="U1386" t="s">
        <v>41</v>
      </c>
      <c r="V1386" t="s">
        <v>42</v>
      </c>
      <c r="W1386">
        <v>1585</v>
      </c>
      <c r="X1386">
        <v>1512465286252</v>
      </c>
      <c r="Y1386">
        <v>1512465286252</v>
      </c>
    </row>
    <row r="1387" spans="1:25" x14ac:dyDescent="0.3">
      <c r="A1387">
        <v>1586</v>
      </c>
      <c r="B1387" t="s">
        <v>7603</v>
      </c>
      <c r="C1387" t="s">
        <v>7604</v>
      </c>
      <c r="D1387" t="s">
        <v>4573</v>
      </c>
      <c r="J1387" t="s">
        <v>4574</v>
      </c>
      <c r="L1387" t="s">
        <v>265</v>
      </c>
      <c r="N1387" t="s">
        <v>266</v>
      </c>
      <c r="O1387" t="s">
        <v>151</v>
      </c>
      <c r="P1387" t="s">
        <v>79</v>
      </c>
      <c r="Q1387" t="s">
        <v>324</v>
      </c>
      <c r="R1387" t="s">
        <v>325</v>
      </c>
      <c r="W1387">
        <v>1586</v>
      </c>
      <c r="X1387">
        <v>1512465286442</v>
      </c>
      <c r="Y1387">
        <v>1512465286442</v>
      </c>
    </row>
    <row r="1388" spans="1:25" x14ac:dyDescent="0.3">
      <c r="A1388">
        <v>1587</v>
      </c>
      <c r="B1388" t="s">
        <v>7605</v>
      </c>
      <c r="D1388" t="s">
        <v>7606</v>
      </c>
      <c r="E1388" t="s">
        <v>7607</v>
      </c>
      <c r="F1388" t="s">
        <v>7608</v>
      </c>
      <c r="G1388" t="s">
        <v>725</v>
      </c>
      <c r="H1388">
        <v>64297</v>
      </c>
      <c r="I1388" t="s">
        <v>48</v>
      </c>
      <c r="J1388" t="s">
        <v>7609</v>
      </c>
      <c r="K1388" t="s">
        <v>7610</v>
      </c>
      <c r="L1388" t="s">
        <v>214</v>
      </c>
      <c r="M1388" t="s">
        <v>52</v>
      </c>
      <c r="N1388" t="s">
        <v>215</v>
      </c>
      <c r="O1388" t="s">
        <v>151</v>
      </c>
      <c r="P1388" t="s">
        <v>79</v>
      </c>
      <c r="Q1388" t="s">
        <v>94</v>
      </c>
      <c r="R1388" t="s">
        <v>95</v>
      </c>
      <c r="S1388" t="s">
        <v>80</v>
      </c>
      <c r="T1388" t="s">
        <v>79</v>
      </c>
      <c r="U1388" t="s">
        <v>41</v>
      </c>
      <c r="V1388" t="s">
        <v>42</v>
      </c>
      <c r="W1388">
        <v>1587</v>
      </c>
      <c r="X1388">
        <v>1512465287952</v>
      </c>
      <c r="Y1388">
        <v>1512465287952</v>
      </c>
    </row>
    <row r="1389" spans="1:25" x14ac:dyDescent="0.3">
      <c r="A1389">
        <v>1588</v>
      </c>
      <c r="B1389" t="s">
        <v>7611</v>
      </c>
      <c r="C1389" t="s">
        <v>7612</v>
      </c>
      <c r="D1389" t="s">
        <v>7613</v>
      </c>
      <c r="E1389" t="s">
        <v>7614</v>
      </c>
      <c r="F1389" t="s">
        <v>1313</v>
      </c>
      <c r="G1389" t="s">
        <v>157</v>
      </c>
      <c r="H1389">
        <v>94304</v>
      </c>
      <c r="I1389" t="s">
        <v>86</v>
      </c>
      <c r="J1389" t="s">
        <v>7615</v>
      </c>
      <c r="L1389" t="s">
        <v>51</v>
      </c>
      <c r="M1389" t="s">
        <v>90</v>
      </c>
      <c r="N1389" t="s">
        <v>53</v>
      </c>
      <c r="O1389" t="s">
        <v>37</v>
      </c>
      <c r="P1389" t="s">
        <v>38</v>
      </c>
      <c r="Q1389" s="2">
        <v>43009</v>
      </c>
      <c r="R1389" t="s">
        <v>65</v>
      </c>
      <c r="W1389">
        <v>1588</v>
      </c>
      <c r="X1389">
        <v>1512465288199</v>
      </c>
      <c r="Y1389">
        <v>1512465288199</v>
      </c>
    </row>
    <row r="1390" spans="1:25" x14ac:dyDescent="0.3">
      <c r="A1390">
        <v>1589</v>
      </c>
      <c r="B1390" t="s">
        <v>7616</v>
      </c>
      <c r="C1390" t="s">
        <v>7617</v>
      </c>
      <c r="D1390" t="s">
        <v>7618</v>
      </c>
      <c r="I1390" t="s">
        <v>48</v>
      </c>
      <c r="J1390" t="s">
        <v>7619</v>
      </c>
      <c r="K1390" t="s">
        <v>7620</v>
      </c>
      <c r="L1390" t="s">
        <v>214</v>
      </c>
      <c r="M1390" t="s">
        <v>52</v>
      </c>
      <c r="N1390" t="s">
        <v>215</v>
      </c>
      <c r="O1390" t="s">
        <v>37</v>
      </c>
      <c r="P1390" t="s">
        <v>38</v>
      </c>
      <c r="Q1390" s="1">
        <v>18568</v>
      </c>
      <c r="R1390" t="s">
        <v>39</v>
      </c>
      <c r="S1390" t="s">
        <v>64</v>
      </c>
      <c r="T1390" t="s">
        <v>65</v>
      </c>
      <c r="U1390" t="s">
        <v>41</v>
      </c>
      <c r="V1390" t="s">
        <v>42</v>
      </c>
      <c r="W1390">
        <v>1589</v>
      </c>
      <c r="X1390">
        <v>1512465288392</v>
      </c>
      <c r="Y1390">
        <v>1512465288392</v>
      </c>
    </row>
    <row r="1391" spans="1:25" x14ac:dyDescent="0.3">
      <c r="A1391">
        <v>1590</v>
      </c>
      <c r="B1391" t="s">
        <v>745</v>
      </c>
      <c r="C1391" t="s">
        <v>7621</v>
      </c>
      <c r="D1391" t="s">
        <v>7622</v>
      </c>
      <c r="I1391" t="s">
        <v>48</v>
      </c>
      <c r="J1391" t="s">
        <v>7623</v>
      </c>
      <c r="K1391" t="s">
        <v>7624</v>
      </c>
      <c r="M1391" t="s">
        <v>52</v>
      </c>
      <c r="S1391" t="s">
        <v>40</v>
      </c>
      <c r="T1391" t="s">
        <v>39</v>
      </c>
      <c r="U1391" t="s">
        <v>41</v>
      </c>
      <c r="V1391" t="s">
        <v>42</v>
      </c>
      <c r="W1391">
        <v>1590</v>
      </c>
      <c r="X1391">
        <v>1512465288939</v>
      </c>
      <c r="Y1391">
        <v>1512465288939</v>
      </c>
    </row>
    <row r="1392" spans="1:25" x14ac:dyDescent="0.3">
      <c r="A1392">
        <v>1591</v>
      </c>
      <c r="B1392" t="s">
        <v>7625</v>
      </c>
      <c r="D1392" t="s">
        <v>7626</v>
      </c>
      <c r="F1392" t="s">
        <v>1313</v>
      </c>
      <c r="G1392" t="s">
        <v>157</v>
      </c>
      <c r="I1392" t="s">
        <v>86</v>
      </c>
      <c r="J1392" t="s">
        <v>7627</v>
      </c>
      <c r="K1392" t="s">
        <v>7628</v>
      </c>
      <c r="L1392" t="s">
        <v>51</v>
      </c>
      <c r="M1392" t="s">
        <v>90</v>
      </c>
      <c r="N1392" t="s">
        <v>53</v>
      </c>
      <c r="O1392" t="s">
        <v>37</v>
      </c>
      <c r="P1392" t="s">
        <v>38</v>
      </c>
      <c r="Q1392" t="s">
        <v>94</v>
      </c>
      <c r="R1392" t="s">
        <v>95</v>
      </c>
      <c r="S1392" t="s">
        <v>40</v>
      </c>
      <c r="T1392" t="s">
        <v>39</v>
      </c>
      <c r="U1392" t="s">
        <v>41</v>
      </c>
      <c r="V1392" t="s">
        <v>42</v>
      </c>
      <c r="W1392">
        <v>1591</v>
      </c>
      <c r="X1392">
        <v>1512465289879</v>
      </c>
      <c r="Y1392">
        <v>1512465289879</v>
      </c>
    </row>
    <row r="1393" spans="1:25" x14ac:dyDescent="0.3">
      <c r="A1393">
        <v>1592</v>
      </c>
      <c r="B1393" t="s">
        <v>7629</v>
      </c>
      <c r="C1393" t="s">
        <v>7630</v>
      </c>
      <c r="D1393" t="s">
        <v>7631</v>
      </c>
      <c r="J1393" t="s">
        <v>7632</v>
      </c>
      <c r="K1393" t="s">
        <v>7633</v>
      </c>
      <c r="L1393" t="s">
        <v>168</v>
      </c>
      <c r="N1393" t="s">
        <v>170</v>
      </c>
      <c r="O1393" t="s">
        <v>37</v>
      </c>
      <c r="P1393" t="s">
        <v>38</v>
      </c>
      <c r="Q1393" t="s">
        <v>527</v>
      </c>
      <c r="R1393" t="s">
        <v>528</v>
      </c>
      <c r="S1393" t="s">
        <v>64</v>
      </c>
      <c r="T1393" t="s">
        <v>65</v>
      </c>
      <c r="U1393" t="s">
        <v>113</v>
      </c>
      <c r="V1393" t="s">
        <v>95</v>
      </c>
      <c r="W1393">
        <v>1592</v>
      </c>
      <c r="X1393">
        <v>1512465290358</v>
      </c>
      <c r="Y1393">
        <v>1512465290358</v>
      </c>
    </row>
    <row r="1394" spans="1:25" x14ac:dyDescent="0.3">
      <c r="A1394">
        <v>1593</v>
      </c>
      <c r="B1394" t="s">
        <v>7634</v>
      </c>
      <c r="D1394" t="s">
        <v>7568</v>
      </c>
      <c r="E1394" t="s">
        <v>7569</v>
      </c>
      <c r="F1394" t="s">
        <v>437</v>
      </c>
      <c r="G1394" t="s">
        <v>438</v>
      </c>
      <c r="H1394">
        <v>80802</v>
      </c>
      <c r="I1394" t="s">
        <v>48</v>
      </c>
      <c r="J1394" t="s">
        <v>7570</v>
      </c>
      <c r="K1394" t="s">
        <v>7635</v>
      </c>
      <c r="L1394" t="s">
        <v>797</v>
      </c>
      <c r="M1394" t="s">
        <v>52</v>
      </c>
      <c r="N1394" t="s">
        <v>798</v>
      </c>
      <c r="O1394" t="s">
        <v>151</v>
      </c>
      <c r="P1394" t="s">
        <v>79</v>
      </c>
      <c r="Q1394" t="s">
        <v>324</v>
      </c>
      <c r="R1394" t="s">
        <v>325</v>
      </c>
      <c r="S1394" t="s">
        <v>80</v>
      </c>
      <c r="T1394" t="s">
        <v>79</v>
      </c>
      <c r="U1394" t="s">
        <v>41</v>
      </c>
      <c r="V1394" t="s">
        <v>42</v>
      </c>
      <c r="W1394">
        <v>1593</v>
      </c>
      <c r="X1394">
        <v>1512465290463</v>
      </c>
      <c r="Y1394">
        <v>1512465290463</v>
      </c>
    </row>
    <row r="1395" spans="1:25" x14ac:dyDescent="0.3">
      <c r="A1395">
        <v>1594</v>
      </c>
      <c r="B1395" t="s">
        <v>7636</v>
      </c>
      <c r="D1395" t="s">
        <v>7637</v>
      </c>
      <c r="E1395" t="s">
        <v>7638</v>
      </c>
      <c r="F1395" t="s">
        <v>7639</v>
      </c>
      <c r="G1395" t="s">
        <v>262</v>
      </c>
      <c r="H1395">
        <v>17078</v>
      </c>
      <c r="I1395" t="s">
        <v>86</v>
      </c>
      <c r="J1395" t="s">
        <v>7640</v>
      </c>
      <c r="K1395" t="s">
        <v>7641</v>
      </c>
      <c r="L1395" t="s">
        <v>7642</v>
      </c>
      <c r="M1395" t="s">
        <v>90</v>
      </c>
      <c r="N1395" t="s">
        <v>7643</v>
      </c>
      <c r="O1395" t="s">
        <v>37</v>
      </c>
      <c r="P1395" t="s">
        <v>38</v>
      </c>
      <c r="Q1395" t="s">
        <v>527</v>
      </c>
      <c r="R1395" t="s">
        <v>528</v>
      </c>
      <c r="S1395" t="s">
        <v>64</v>
      </c>
      <c r="T1395" t="s">
        <v>65</v>
      </c>
      <c r="U1395" t="s">
        <v>41</v>
      </c>
      <c r="V1395" t="s">
        <v>42</v>
      </c>
      <c r="W1395">
        <v>1594</v>
      </c>
      <c r="X1395">
        <v>1512465291216</v>
      </c>
      <c r="Y1395">
        <v>1512465291216</v>
      </c>
    </row>
    <row r="1396" spans="1:25" x14ac:dyDescent="0.3">
      <c r="A1396">
        <v>1595</v>
      </c>
      <c r="B1396" t="s">
        <v>915</v>
      </c>
      <c r="D1396" t="s">
        <v>7644</v>
      </c>
      <c r="E1396" t="s">
        <v>7645</v>
      </c>
      <c r="F1396" t="s">
        <v>1590</v>
      </c>
      <c r="G1396" t="s">
        <v>1591</v>
      </c>
      <c r="H1396">
        <v>27513</v>
      </c>
      <c r="I1396" t="s">
        <v>86</v>
      </c>
      <c r="J1396" t="s">
        <v>7646</v>
      </c>
      <c r="K1396" t="s">
        <v>7647</v>
      </c>
      <c r="L1396" t="s">
        <v>214</v>
      </c>
      <c r="M1396" t="s">
        <v>90</v>
      </c>
      <c r="N1396" t="s">
        <v>215</v>
      </c>
      <c r="O1396" t="s">
        <v>37</v>
      </c>
      <c r="P1396" t="s">
        <v>38</v>
      </c>
      <c r="Q1396" t="s">
        <v>324</v>
      </c>
      <c r="R1396" t="s">
        <v>325</v>
      </c>
      <c r="S1396" t="s">
        <v>80</v>
      </c>
      <c r="T1396" t="s">
        <v>79</v>
      </c>
      <c r="U1396" t="s">
        <v>41</v>
      </c>
      <c r="V1396" t="s">
        <v>42</v>
      </c>
      <c r="W1396">
        <v>1595</v>
      </c>
      <c r="X1396">
        <v>1512465291817</v>
      </c>
      <c r="Y1396">
        <v>1512465291817</v>
      </c>
    </row>
    <row r="1397" spans="1:25" x14ac:dyDescent="0.3">
      <c r="A1397">
        <v>1596</v>
      </c>
      <c r="B1397" t="s">
        <v>96</v>
      </c>
      <c r="D1397" t="s">
        <v>7648</v>
      </c>
      <c r="E1397" t="s">
        <v>7649</v>
      </c>
      <c r="F1397" t="s">
        <v>614</v>
      </c>
      <c r="G1397" t="s">
        <v>127</v>
      </c>
      <c r="H1397">
        <v>6902</v>
      </c>
      <c r="I1397" t="s">
        <v>86</v>
      </c>
      <c r="J1397" t="s">
        <v>7650</v>
      </c>
      <c r="K1397" t="s">
        <v>7651</v>
      </c>
      <c r="L1397" t="s">
        <v>2027</v>
      </c>
      <c r="M1397" t="s">
        <v>90</v>
      </c>
      <c r="N1397" t="s">
        <v>2028</v>
      </c>
      <c r="O1397" t="s">
        <v>37</v>
      </c>
      <c r="P1397" t="s">
        <v>38</v>
      </c>
      <c r="Q1397" s="1">
        <v>18568</v>
      </c>
      <c r="R1397" t="s">
        <v>39</v>
      </c>
      <c r="S1397" t="s">
        <v>64</v>
      </c>
      <c r="T1397" t="s">
        <v>65</v>
      </c>
      <c r="U1397" t="s">
        <v>113</v>
      </c>
      <c r="V1397" t="s">
        <v>95</v>
      </c>
      <c r="W1397">
        <v>1596</v>
      </c>
      <c r="X1397">
        <v>1512465293144</v>
      </c>
      <c r="Y1397">
        <v>1512465293144</v>
      </c>
    </row>
    <row r="1398" spans="1:25" x14ac:dyDescent="0.3">
      <c r="A1398">
        <v>1597</v>
      </c>
      <c r="B1398" t="s">
        <v>7652</v>
      </c>
      <c r="C1398" t="s">
        <v>7653</v>
      </c>
      <c r="D1398" t="s">
        <v>7654</v>
      </c>
      <c r="E1398" t="s">
        <v>7655</v>
      </c>
      <c r="F1398" t="s">
        <v>724</v>
      </c>
      <c r="G1398" t="s">
        <v>725</v>
      </c>
      <c r="H1398">
        <v>60327</v>
      </c>
      <c r="I1398" t="s">
        <v>48</v>
      </c>
      <c r="J1398" t="s">
        <v>7656</v>
      </c>
      <c r="K1398" t="s">
        <v>7657</v>
      </c>
      <c r="L1398" t="s">
        <v>110</v>
      </c>
      <c r="M1398" t="s">
        <v>52</v>
      </c>
      <c r="N1398" t="s">
        <v>111</v>
      </c>
      <c r="O1398" t="s">
        <v>92</v>
      </c>
      <c r="P1398" t="s">
        <v>93</v>
      </c>
      <c r="Q1398" t="s">
        <v>324</v>
      </c>
      <c r="R1398" t="s">
        <v>325</v>
      </c>
      <c r="S1398" t="s">
        <v>64</v>
      </c>
      <c r="T1398" t="s">
        <v>65</v>
      </c>
      <c r="U1398" t="s">
        <v>41</v>
      </c>
      <c r="V1398" t="s">
        <v>42</v>
      </c>
      <c r="W1398">
        <v>1597</v>
      </c>
      <c r="X1398">
        <v>1512465293466</v>
      </c>
      <c r="Y1398">
        <v>1512465293466</v>
      </c>
    </row>
    <row r="1399" spans="1:25" x14ac:dyDescent="0.3">
      <c r="A1399">
        <v>1598</v>
      </c>
      <c r="B1399" t="s">
        <v>7658</v>
      </c>
      <c r="C1399" t="s">
        <v>7659</v>
      </c>
      <c r="D1399" t="s">
        <v>7660</v>
      </c>
      <c r="E1399" t="s">
        <v>7661</v>
      </c>
      <c r="F1399" t="s">
        <v>4731</v>
      </c>
      <c r="G1399" t="s">
        <v>4731</v>
      </c>
      <c r="H1399">
        <v>6300</v>
      </c>
      <c r="I1399" t="s">
        <v>366</v>
      </c>
      <c r="J1399" t="s">
        <v>7662</v>
      </c>
      <c r="K1399" t="s">
        <v>7663</v>
      </c>
      <c r="L1399" t="s">
        <v>34</v>
      </c>
      <c r="M1399" t="s">
        <v>369</v>
      </c>
      <c r="N1399" t="s">
        <v>36</v>
      </c>
      <c r="O1399" t="s">
        <v>151</v>
      </c>
      <c r="P1399" t="s">
        <v>79</v>
      </c>
      <c r="Q1399" t="s">
        <v>324</v>
      </c>
      <c r="R1399" t="s">
        <v>325</v>
      </c>
      <c r="S1399" t="s">
        <v>40</v>
      </c>
      <c r="T1399" t="s">
        <v>39</v>
      </c>
      <c r="U1399" t="s">
        <v>41</v>
      </c>
      <c r="V1399" t="s">
        <v>42</v>
      </c>
      <c r="W1399">
        <v>1598</v>
      </c>
      <c r="X1399">
        <v>1512465294024</v>
      </c>
      <c r="Y1399">
        <v>1512465294024</v>
      </c>
    </row>
    <row r="1400" spans="1:25" x14ac:dyDescent="0.3">
      <c r="A1400">
        <v>1599</v>
      </c>
      <c r="B1400" t="s">
        <v>7664</v>
      </c>
      <c r="C1400" t="s">
        <v>7665</v>
      </c>
      <c r="D1400" t="s">
        <v>7666</v>
      </c>
      <c r="J1400" t="s">
        <v>7667</v>
      </c>
      <c r="L1400" t="s">
        <v>797</v>
      </c>
      <c r="N1400" t="s">
        <v>798</v>
      </c>
      <c r="O1400" t="s">
        <v>151</v>
      </c>
      <c r="P1400" t="s">
        <v>79</v>
      </c>
      <c r="Q1400" t="s">
        <v>324</v>
      </c>
      <c r="R1400" t="s">
        <v>325</v>
      </c>
      <c r="W1400">
        <v>1599</v>
      </c>
      <c r="X1400">
        <v>1512465294371</v>
      </c>
      <c r="Y1400">
        <v>1512465294371</v>
      </c>
    </row>
    <row r="1401" spans="1:25" x14ac:dyDescent="0.3">
      <c r="A1401">
        <v>1600</v>
      </c>
      <c r="B1401" t="s">
        <v>2096</v>
      </c>
      <c r="C1401" t="s">
        <v>7668</v>
      </c>
      <c r="D1401" t="s">
        <v>7669</v>
      </c>
      <c r="E1401" t="s">
        <v>7670</v>
      </c>
      <c r="F1401" t="s">
        <v>645</v>
      </c>
      <c r="G1401" t="s">
        <v>157</v>
      </c>
      <c r="H1401">
        <v>90401</v>
      </c>
      <c r="I1401" t="s">
        <v>86</v>
      </c>
      <c r="J1401" t="s">
        <v>7671</v>
      </c>
      <c r="K1401" t="s">
        <v>7672</v>
      </c>
      <c r="L1401" t="s">
        <v>7673</v>
      </c>
      <c r="M1401" t="s">
        <v>90</v>
      </c>
      <c r="N1401" t="s">
        <v>7674</v>
      </c>
      <c r="O1401" t="s">
        <v>37</v>
      </c>
      <c r="P1401" t="s">
        <v>38</v>
      </c>
      <c r="Q1401" s="2">
        <v>43009</v>
      </c>
      <c r="R1401" t="s">
        <v>65</v>
      </c>
      <c r="S1401" t="s">
        <v>40</v>
      </c>
      <c r="T1401" t="s">
        <v>39</v>
      </c>
      <c r="U1401" t="s">
        <v>41</v>
      </c>
      <c r="V1401" t="s">
        <v>42</v>
      </c>
      <c r="W1401">
        <v>1600</v>
      </c>
      <c r="X1401">
        <v>1512465294589</v>
      </c>
      <c r="Y1401">
        <v>1512465294589</v>
      </c>
    </row>
    <row r="1402" spans="1:25" x14ac:dyDescent="0.3">
      <c r="A1402">
        <v>1601</v>
      </c>
      <c r="B1402" t="s">
        <v>2135</v>
      </c>
      <c r="C1402" t="s">
        <v>7675</v>
      </c>
      <c r="D1402" t="s">
        <v>7676</v>
      </c>
      <c r="F1402" t="s">
        <v>486</v>
      </c>
      <c r="G1402" t="s">
        <v>157</v>
      </c>
      <c r="I1402" t="s">
        <v>86</v>
      </c>
      <c r="J1402" t="s">
        <v>7677</v>
      </c>
      <c r="K1402" t="s">
        <v>7678</v>
      </c>
      <c r="M1402" t="s">
        <v>90</v>
      </c>
      <c r="S1402" t="s">
        <v>64</v>
      </c>
      <c r="T1402" t="s">
        <v>65</v>
      </c>
      <c r="U1402" t="s">
        <v>41</v>
      </c>
      <c r="V1402" t="s">
        <v>42</v>
      </c>
      <c r="W1402">
        <v>1601</v>
      </c>
      <c r="X1402">
        <v>1512465295335</v>
      </c>
      <c r="Y1402">
        <v>1512465295335</v>
      </c>
    </row>
    <row r="1403" spans="1:25" x14ac:dyDescent="0.3">
      <c r="A1403">
        <v>1602</v>
      </c>
      <c r="B1403" t="s">
        <v>7679</v>
      </c>
      <c r="C1403" t="s">
        <v>7680</v>
      </c>
      <c r="D1403" t="s">
        <v>7681</v>
      </c>
      <c r="E1403" t="s">
        <v>7682</v>
      </c>
      <c r="F1403" t="s">
        <v>7683</v>
      </c>
      <c r="G1403" t="s">
        <v>468</v>
      </c>
      <c r="H1403">
        <v>84123</v>
      </c>
      <c r="I1403" t="s">
        <v>86</v>
      </c>
      <c r="J1403" t="s">
        <v>7684</v>
      </c>
      <c r="L1403" t="s">
        <v>567</v>
      </c>
      <c r="M1403" t="s">
        <v>90</v>
      </c>
      <c r="N1403" t="s">
        <v>568</v>
      </c>
      <c r="O1403" t="s">
        <v>37</v>
      </c>
      <c r="P1403" t="s">
        <v>38</v>
      </c>
      <c r="Q1403" t="s">
        <v>94</v>
      </c>
      <c r="R1403" t="s">
        <v>95</v>
      </c>
      <c r="W1403">
        <v>1602</v>
      </c>
      <c r="X1403">
        <v>1512465295537</v>
      </c>
      <c r="Y1403">
        <v>1512465295537</v>
      </c>
    </row>
    <row r="1404" spans="1:25" x14ac:dyDescent="0.3">
      <c r="A1404">
        <v>1603</v>
      </c>
      <c r="B1404" t="s">
        <v>6694</v>
      </c>
      <c r="C1404" t="s">
        <v>7685</v>
      </c>
      <c r="D1404" t="s">
        <v>7686</v>
      </c>
      <c r="E1404" t="s">
        <v>7687</v>
      </c>
      <c r="F1404" t="s">
        <v>156</v>
      </c>
      <c r="G1404" t="s">
        <v>157</v>
      </c>
      <c r="I1404" t="s">
        <v>86</v>
      </c>
      <c r="J1404" t="s">
        <v>7688</v>
      </c>
      <c r="K1404" t="s">
        <v>7689</v>
      </c>
      <c r="L1404" t="s">
        <v>2118</v>
      </c>
      <c r="M1404" t="s">
        <v>90</v>
      </c>
      <c r="N1404" t="s">
        <v>2119</v>
      </c>
      <c r="O1404" t="s">
        <v>37</v>
      </c>
      <c r="P1404" t="s">
        <v>38</v>
      </c>
      <c r="Q1404" s="2">
        <v>43009</v>
      </c>
      <c r="R1404" t="s">
        <v>65</v>
      </c>
      <c r="S1404" t="s">
        <v>64</v>
      </c>
      <c r="T1404" t="s">
        <v>65</v>
      </c>
      <c r="U1404" t="s">
        <v>41</v>
      </c>
      <c r="V1404" t="s">
        <v>42</v>
      </c>
      <c r="W1404">
        <v>1603</v>
      </c>
      <c r="X1404">
        <v>1512465296069</v>
      </c>
      <c r="Y1404">
        <v>1512465296069</v>
      </c>
    </row>
    <row r="1405" spans="1:25" x14ac:dyDescent="0.3">
      <c r="A1405">
        <v>1604</v>
      </c>
      <c r="B1405" t="s">
        <v>7690</v>
      </c>
      <c r="D1405" t="s">
        <v>7691</v>
      </c>
      <c r="F1405" t="s">
        <v>7691</v>
      </c>
      <c r="G1405" t="s">
        <v>7692</v>
      </c>
      <c r="H1405" t="s">
        <v>7693</v>
      </c>
      <c r="I1405" t="s">
        <v>2162</v>
      </c>
      <c r="J1405" t="s">
        <v>7694</v>
      </c>
      <c r="L1405" t="s">
        <v>821</v>
      </c>
      <c r="M1405" t="s">
        <v>2165</v>
      </c>
      <c r="N1405" t="s">
        <v>822</v>
      </c>
      <c r="O1405" t="s">
        <v>151</v>
      </c>
      <c r="P1405" t="s">
        <v>79</v>
      </c>
      <c r="Q1405" t="s">
        <v>324</v>
      </c>
      <c r="R1405" t="s">
        <v>325</v>
      </c>
      <c r="W1405">
        <v>1604</v>
      </c>
      <c r="X1405">
        <v>1512465296445</v>
      </c>
      <c r="Y1405">
        <v>1512465296445</v>
      </c>
    </row>
    <row r="1406" spans="1:25" x14ac:dyDescent="0.3">
      <c r="A1406">
        <v>1605</v>
      </c>
      <c r="B1406" t="s">
        <v>6032</v>
      </c>
      <c r="C1406" t="s">
        <v>7695</v>
      </c>
      <c r="D1406" t="s">
        <v>7696</v>
      </c>
      <c r="I1406" t="s">
        <v>48</v>
      </c>
      <c r="J1406" t="s">
        <v>7697</v>
      </c>
      <c r="K1406" t="s">
        <v>7698</v>
      </c>
      <c r="L1406" t="s">
        <v>2195</v>
      </c>
      <c r="M1406" t="s">
        <v>52</v>
      </c>
      <c r="N1406" t="s">
        <v>2196</v>
      </c>
      <c r="S1406" t="s">
        <v>64</v>
      </c>
      <c r="T1406" t="s">
        <v>65</v>
      </c>
      <c r="U1406" t="s">
        <v>41</v>
      </c>
      <c r="V1406" t="s">
        <v>42</v>
      </c>
      <c r="W1406">
        <v>1605</v>
      </c>
      <c r="X1406">
        <v>1512465296732</v>
      </c>
      <c r="Y1406">
        <v>1512465296732</v>
      </c>
    </row>
    <row r="1407" spans="1:25" x14ac:dyDescent="0.3">
      <c r="A1407">
        <v>1606</v>
      </c>
      <c r="B1407" t="s">
        <v>7699</v>
      </c>
      <c r="C1407" t="s">
        <v>7700</v>
      </c>
      <c r="D1407" t="s">
        <v>7701</v>
      </c>
      <c r="E1407" t="s">
        <v>7702</v>
      </c>
      <c r="F1407" t="s">
        <v>437</v>
      </c>
      <c r="G1407" t="s">
        <v>438</v>
      </c>
      <c r="H1407">
        <v>80805</v>
      </c>
      <c r="I1407" t="s">
        <v>48</v>
      </c>
      <c r="J1407" t="s">
        <v>7703</v>
      </c>
      <c r="K1407" t="s">
        <v>7704</v>
      </c>
      <c r="L1407" t="s">
        <v>821</v>
      </c>
      <c r="M1407" t="s">
        <v>52</v>
      </c>
      <c r="N1407" t="s">
        <v>822</v>
      </c>
      <c r="O1407" t="s">
        <v>37</v>
      </c>
      <c r="P1407" t="s">
        <v>38</v>
      </c>
      <c r="Q1407" t="s">
        <v>78</v>
      </c>
      <c r="R1407" t="s">
        <v>79</v>
      </c>
      <c r="S1407" t="s">
        <v>64</v>
      </c>
      <c r="T1407" t="s">
        <v>65</v>
      </c>
      <c r="U1407" t="s">
        <v>41</v>
      </c>
      <c r="V1407" t="s">
        <v>42</v>
      </c>
      <c r="W1407">
        <v>1606</v>
      </c>
      <c r="X1407">
        <v>1512465296993</v>
      </c>
      <c r="Y1407">
        <v>1512465296993</v>
      </c>
    </row>
    <row r="1408" spans="1:25" x14ac:dyDescent="0.3">
      <c r="A1408">
        <v>1607</v>
      </c>
      <c r="B1408" t="s">
        <v>7705</v>
      </c>
      <c r="C1408" t="s">
        <v>7706</v>
      </c>
      <c r="D1408" t="s">
        <v>7707</v>
      </c>
      <c r="F1408" t="s">
        <v>486</v>
      </c>
      <c r="G1408" t="s">
        <v>157</v>
      </c>
      <c r="I1408" t="s">
        <v>86</v>
      </c>
      <c r="J1408" t="s">
        <v>7708</v>
      </c>
      <c r="L1408" t="s">
        <v>265</v>
      </c>
      <c r="M1408" t="s">
        <v>90</v>
      </c>
      <c r="N1408" t="s">
        <v>266</v>
      </c>
      <c r="O1408" t="s">
        <v>37</v>
      </c>
      <c r="P1408" t="s">
        <v>38</v>
      </c>
      <c r="Q1408" s="2">
        <v>43009</v>
      </c>
      <c r="R1408" t="s">
        <v>65</v>
      </c>
      <c r="W1408">
        <v>1607</v>
      </c>
      <c r="X1408">
        <v>1512465297419</v>
      </c>
      <c r="Y1408">
        <v>1512465297419</v>
      </c>
    </row>
    <row r="1409" spans="1:25" x14ac:dyDescent="0.3">
      <c r="A1409">
        <v>1608</v>
      </c>
      <c r="B1409" t="s">
        <v>54</v>
      </c>
      <c r="C1409" t="s">
        <v>4828</v>
      </c>
      <c r="D1409" t="s">
        <v>4829</v>
      </c>
      <c r="E1409" t="s">
        <v>4830</v>
      </c>
      <c r="F1409" t="s">
        <v>572</v>
      </c>
      <c r="G1409" t="s">
        <v>316</v>
      </c>
      <c r="H1409" t="s">
        <v>4831</v>
      </c>
      <c r="I1409" t="s">
        <v>318</v>
      </c>
      <c r="J1409" t="s">
        <v>4810</v>
      </c>
      <c r="K1409" t="s">
        <v>7709</v>
      </c>
      <c r="L1409" t="s">
        <v>51</v>
      </c>
      <c r="M1409" t="s">
        <v>322</v>
      </c>
      <c r="N1409" t="s">
        <v>53</v>
      </c>
      <c r="O1409" t="s">
        <v>37</v>
      </c>
      <c r="P1409" t="s">
        <v>38</v>
      </c>
      <c r="Q1409" t="s">
        <v>78</v>
      </c>
      <c r="R1409" t="s">
        <v>79</v>
      </c>
      <c r="S1409" t="s">
        <v>64</v>
      </c>
      <c r="T1409" t="s">
        <v>65</v>
      </c>
      <c r="U1409" t="s">
        <v>41</v>
      </c>
      <c r="V1409" t="s">
        <v>42</v>
      </c>
      <c r="W1409">
        <v>1608</v>
      </c>
      <c r="X1409">
        <v>1512465297859</v>
      </c>
      <c r="Y1409">
        <v>1512465297859</v>
      </c>
    </row>
    <row r="1410" spans="1:25" x14ac:dyDescent="0.3">
      <c r="A1410">
        <v>1609</v>
      </c>
      <c r="B1410" t="s">
        <v>6694</v>
      </c>
      <c r="C1410" t="s">
        <v>7710</v>
      </c>
      <c r="D1410" t="s">
        <v>7711</v>
      </c>
      <c r="E1410" t="s">
        <v>7712</v>
      </c>
      <c r="F1410" t="s">
        <v>85</v>
      </c>
      <c r="G1410" t="s">
        <v>85</v>
      </c>
      <c r="H1410">
        <v>10001</v>
      </c>
      <c r="I1410" t="s">
        <v>86</v>
      </c>
      <c r="J1410" t="s">
        <v>7713</v>
      </c>
      <c r="K1410" t="s">
        <v>7714</v>
      </c>
      <c r="L1410" t="s">
        <v>255</v>
      </c>
      <c r="M1410" t="s">
        <v>90</v>
      </c>
      <c r="N1410" t="s">
        <v>256</v>
      </c>
      <c r="O1410" t="s">
        <v>37</v>
      </c>
      <c r="P1410" t="s">
        <v>38</v>
      </c>
      <c r="Q1410" s="1">
        <v>18568</v>
      </c>
      <c r="R1410" t="s">
        <v>39</v>
      </c>
      <c r="S1410" t="s">
        <v>40</v>
      </c>
      <c r="T1410" t="s">
        <v>39</v>
      </c>
      <c r="U1410" t="s">
        <v>41</v>
      </c>
      <c r="V1410" t="s">
        <v>42</v>
      </c>
      <c r="W1410">
        <v>1609</v>
      </c>
      <c r="X1410">
        <v>1512465299029</v>
      </c>
      <c r="Y1410">
        <v>1512465299029</v>
      </c>
    </row>
    <row r="1411" spans="1:25" x14ac:dyDescent="0.3">
      <c r="A1411">
        <v>1610</v>
      </c>
      <c r="B1411" t="s">
        <v>66</v>
      </c>
      <c r="C1411" t="s">
        <v>7715</v>
      </c>
      <c r="D1411" t="s">
        <v>7716</v>
      </c>
      <c r="I1411" t="s">
        <v>48</v>
      </c>
      <c r="J1411" t="s">
        <v>7717</v>
      </c>
      <c r="K1411" t="s">
        <v>7718</v>
      </c>
      <c r="L1411" t="s">
        <v>2195</v>
      </c>
      <c r="M1411" t="s">
        <v>52</v>
      </c>
      <c r="N1411" t="s">
        <v>2196</v>
      </c>
      <c r="O1411" t="s">
        <v>37</v>
      </c>
      <c r="P1411" t="s">
        <v>38</v>
      </c>
      <c r="Q1411" s="2">
        <v>43009</v>
      </c>
      <c r="R1411" t="s">
        <v>65</v>
      </c>
      <c r="S1411" t="s">
        <v>64</v>
      </c>
      <c r="T1411" t="s">
        <v>65</v>
      </c>
      <c r="U1411" t="s">
        <v>41</v>
      </c>
      <c r="V1411" t="s">
        <v>42</v>
      </c>
      <c r="W1411">
        <v>1610</v>
      </c>
      <c r="X1411">
        <v>1512465299228</v>
      </c>
      <c r="Y1411">
        <v>1512465299228</v>
      </c>
    </row>
    <row r="1412" spans="1:25" x14ac:dyDescent="0.3">
      <c r="A1412">
        <v>1611</v>
      </c>
      <c r="B1412" t="s">
        <v>7719</v>
      </c>
      <c r="C1412" t="s">
        <v>7720</v>
      </c>
      <c r="D1412" t="s">
        <v>7721</v>
      </c>
      <c r="E1412" t="s">
        <v>7722</v>
      </c>
      <c r="F1412" t="s">
        <v>7723</v>
      </c>
      <c r="G1412" t="s">
        <v>7724</v>
      </c>
      <c r="H1412">
        <v>511700</v>
      </c>
      <c r="I1412" t="s">
        <v>7725</v>
      </c>
      <c r="J1412" t="s">
        <v>7726</v>
      </c>
      <c r="K1412" t="s">
        <v>7727</v>
      </c>
      <c r="L1412" t="s">
        <v>567</v>
      </c>
      <c r="M1412" t="s">
        <v>7728</v>
      </c>
      <c r="N1412" t="s">
        <v>568</v>
      </c>
      <c r="O1412" t="s">
        <v>37</v>
      </c>
      <c r="P1412" t="s">
        <v>38</v>
      </c>
      <c r="Q1412" t="s">
        <v>324</v>
      </c>
      <c r="R1412" t="s">
        <v>325</v>
      </c>
      <c r="S1412" t="s">
        <v>80</v>
      </c>
      <c r="T1412" t="s">
        <v>79</v>
      </c>
      <c r="U1412" t="s">
        <v>41</v>
      </c>
      <c r="V1412" t="s">
        <v>42</v>
      </c>
      <c r="W1412">
        <v>1611</v>
      </c>
      <c r="X1412">
        <v>1512465299301</v>
      </c>
      <c r="Y1412">
        <v>1512465299301</v>
      </c>
    </row>
    <row r="1413" spans="1:25" x14ac:dyDescent="0.3">
      <c r="A1413">
        <v>1612</v>
      </c>
      <c r="B1413" t="s">
        <v>7729</v>
      </c>
      <c r="C1413" t="s">
        <v>7730</v>
      </c>
      <c r="D1413" t="s">
        <v>7731</v>
      </c>
      <c r="E1413" t="s">
        <v>7732</v>
      </c>
      <c r="F1413" t="s">
        <v>486</v>
      </c>
      <c r="G1413" t="s">
        <v>157</v>
      </c>
      <c r="H1413">
        <v>90028</v>
      </c>
      <c r="I1413" t="s">
        <v>86</v>
      </c>
      <c r="J1413" t="s">
        <v>7733</v>
      </c>
      <c r="K1413" t="s">
        <v>7734</v>
      </c>
      <c r="L1413" t="s">
        <v>901</v>
      </c>
      <c r="M1413" t="s">
        <v>90</v>
      </c>
      <c r="N1413" t="s">
        <v>902</v>
      </c>
      <c r="O1413" t="s">
        <v>92</v>
      </c>
      <c r="P1413" t="s">
        <v>93</v>
      </c>
      <c r="Q1413" s="2">
        <v>43009</v>
      </c>
      <c r="R1413" t="s">
        <v>65</v>
      </c>
      <c r="S1413" t="s">
        <v>64</v>
      </c>
      <c r="T1413" t="s">
        <v>65</v>
      </c>
      <c r="U1413" t="s">
        <v>113</v>
      </c>
      <c r="V1413" t="s">
        <v>95</v>
      </c>
      <c r="W1413">
        <v>1612</v>
      </c>
      <c r="X1413">
        <v>1512465300181</v>
      </c>
      <c r="Y1413">
        <v>1512465300181</v>
      </c>
    </row>
    <row r="1414" spans="1:25" x14ac:dyDescent="0.3">
      <c r="A1414">
        <v>1613</v>
      </c>
      <c r="B1414" t="s">
        <v>7735</v>
      </c>
      <c r="C1414" t="s">
        <v>7736</v>
      </c>
      <c r="D1414" t="s">
        <v>7737</v>
      </c>
      <c r="E1414" t="s">
        <v>7738</v>
      </c>
      <c r="F1414" t="s">
        <v>1115</v>
      </c>
      <c r="G1414" t="s">
        <v>773</v>
      </c>
      <c r="H1414" t="s">
        <v>7739</v>
      </c>
      <c r="I1414" t="s">
        <v>523</v>
      </c>
      <c r="J1414" t="s">
        <v>7740</v>
      </c>
      <c r="K1414" t="s">
        <v>7741</v>
      </c>
      <c r="L1414" t="s">
        <v>130</v>
      </c>
      <c r="M1414" t="s">
        <v>526</v>
      </c>
      <c r="N1414" t="s">
        <v>131</v>
      </c>
      <c r="O1414" t="s">
        <v>37</v>
      </c>
      <c r="P1414" t="s">
        <v>38</v>
      </c>
      <c r="Q1414" t="s">
        <v>94</v>
      </c>
      <c r="R1414" t="s">
        <v>95</v>
      </c>
      <c r="S1414" t="s">
        <v>80</v>
      </c>
      <c r="T1414" t="s">
        <v>79</v>
      </c>
      <c r="U1414" t="s">
        <v>41</v>
      </c>
      <c r="V1414" t="s">
        <v>42</v>
      </c>
      <c r="W1414">
        <v>1613</v>
      </c>
      <c r="X1414">
        <v>1512465300742</v>
      </c>
      <c r="Y1414">
        <v>1512465300742</v>
      </c>
    </row>
    <row r="1415" spans="1:25" x14ac:dyDescent="0.3">
      <c r="A1415">
        <v>1614</v>
      </c>
      <c r="B1415" t="s">
        <v>7742</v>
      </c>
      <c r="C1415" t="s">
        <v>7743</v>
      </c>
      <c r="D1415" t="s">
        <v>5920</v>
      </c>
      <c r="E1415" t="s">
        <v>5921</v>
      </c>
      <c r="F1415" t="s">
        <v>5922</v>
      </c>
      <c r="G1415" t="s">
        <v>438</v>
      </c>
      <c r="H1415">
        <v>85748</v>
      </c>
      <c r="I1415" t="s">
        <v>48</v>
      </c>
      <c r="J1415" t="s">
        <v>5923</v>
      </c>
      <c r="K1415" t="s">
        <v>7744</v>
      </c>
      <c r="L1415" t="s">
        <v>423</v>
      </c>
      <c r="M1415" t="s">
        <v>52</v>
      </c>
      <c r="N1415" t="s">
        <v>424</v>
      </c>
      <c r="O1415" t="s">
        <v>1046</v>
      </c>
      <c r="P1415" t="s">
        <v>1047</v>
      </c>
      <c r="Q1415" t="s">
        <v>78</v>
      </c>
      <c r="R1415" t="s">
        <v>79</v>
      </c>
      <c r="S1415" t="s">
        <v>40</v>
      </c>
      <c r="T1415" t="s">
        <v>39</v>
      </c>
      <c r="U1415" t="s">
        <v>41</v>
      </c>
      <c r="V1415" t="s">
        <v>42</v>
      </c>
      <c r="W1415">
        <v>1614</v>
      </c>
      <c r="X1415">
        <v>1512465301325</v>
      </c>
      <c r="Y1415">
        <v>1512465301325</v>
      </c>
    </row>
    <row r="1416" spans="1:25" x14ac:dyDescent="0.3">
      <c r="A1416">
        <v>1615</v>
      </c>
      <c r="B1416" t="s">
        <v>132</v>
      </c>
      <c r="D1416" t="s">
        <v>7745</v>
      </c>
      <c r="E1416" t="s">
        <v>7746</v>
      </c>
      <c r="F1416" t="s">
        <v>57</v>
      </c>
      <c r="G1416" t="s">
        <v>58</v>
      </c>
      <c r="H1416" t="s">
        <v>7747</v>
      </c>
      <c r="I1416" t="s">
        <v>60</v>
      </c>
      <c r="J1416" t="s">
        <v>7748</v>
      </c>
      <c r="K1416" t="s">
        <v>7749</v>
      </c>
      <c r="L1416" t="s">
        <v>214</v>
      </c>
      <c r="M1416" t="s">
        <v>63</v>
      </c>
      <c r="N1416" t="s">
        <v>215</v>
      </c>
      <c r="O1416" t="s">
        <v>37</v>
      </c>
      <c r="P1416" t="s">
        <v>38</v>
      </c>
      <c r="Q1416" s="1">
        <v>18568</v>
      </c>
      <c r="R1416" t="s">
        <v>39</v>
      </c>
      <c r="S1416" t="s">
        <v>40</v>
      </c>
      <c r="T1416" t="s">
        <v>39</v>
      </c>
      <c r="U1416" t="s">
        <v>41</v>
      </c>
      <c r="V1416" t="s">
        <v>42</v>
      </c>
      <c r="W1416">
        <v>1615</v>
      </c>
      <c r="X1416">
        <v>1512465301901</v>
      </c>
      <c r="Y1416">
        <v>1512465301901</v>
      </c>
    </row>
    <row r="1417" spans="1:25" x14ac:dyDescent="0.3">
      <c r="A1417">
        <v>1616</v>
      </c>
      <c r="B1417" t="s">
        <v>7750</v>
      </c>
      <c r="D1417" t="s">
        <v>7751</v>
      </c>
      <c r="W1417">
        <v>1616</v>
      </c>
      <c r="X1417">
        <v>1512465302006</v>
      </c>
      <c r="Y1417">
        <v>1512465302006</v>
      </c>
    </row>
    <row r="1418" spans="1:25" x14ac:dyDescent="0.3">
      <c r="A1418">
        <v>1617</v>
      </c>
      <c r="B1418" t="s">
        <v>7752</v>
      </c>
      <c r="C1418" t="s">
        <v>7753</v>
      </c>
      <c r="D1418" t="s">
        <v>7754</v>
      </c>
      <c r="E1418" t="s">
        <v>7755</v>
      </c>
      <c r="F1418" t="s">
        <v>85</v>
      </c>
      <c r="G1418" t="s">
        <v>85</v>
      </c>
      <c r="H1418">
        <v>10022</v>
      </c>
      <c r="I1418" t="s">
        <v>86</v>
      </c>
      <c r="J1418" t="s">
        <v>7756</v>
      </c>
      <c r="K1418" t="s">
        <v>7757</v>
      </c>
      <c r="L1418" t="s">
        <v>6887</v>
      </c>
      <c r="M1418" t="s">
        <v>90</v>
      </c>
      <c r="N1418" t="s">
        <v>6888</v>
      </c>
      <c r="O1418" t="s">
        <v>1046</v>
      </c>
      <c r="P1418" t="s">
        <v>1047</v>
      </c>
      <c r="Q1418" s="2">
        <v>43009</v>
      </c>
      <c r="R1418" t="s">
        <v>65</v>
      </c>
      <c r="S1418" t="s">
        <v>40</v>
      </c>
      <c r="T1418" t="s">
        <v>39</v>
      </c>
      <c r="U1418" t="s">
        <v>41</v>
      </c>
      <c r="V1418" t="s">
        <v>42</v>
      </c>
      <c r="W1418">
        <v>1617</v>
      </c>
      <c r="X1418">
        <v>1512465302052</v>
      </c>
      <c r="Y1418">
        <v>1512465302052</v>
      </c>
    </row>
    <row r="1419" spans="1:25" x14ac:dyDescent="0.3">
      <c r="A1419">
        <v>1618</v>
      </c>
      <c r="B1419" t="s">
        <v>25</v>
      </c>
      <c r="D1419" t="s">
        <v>7464</v>
      </c>
      <c r="F1419" t="s">
        <v>486</v>
      </c>
      <c r="G1419" t="s">
        <v>157</v>
      </c>
      <c r="H1419">
        <v>90064</v>
      </c>
      <c r="I1419" t="s">
        <v>86</v>
      </c>
      <c r="J1419" t="s">
        <v>7465</v>
      </c>
      <c r="K1419" t="s">
        <v>7758</v>
      </c>
      <c r="L1419" t="s">
        <v>139</v>
      </c>
      <c r="M1419" t="s">
        <v>90</v>
      </c>
      <c r="N1419" t="s">
        <v>140</v>
      </c>
      <c r="O1419" t="s">
        <v>37</v>
      </c>
      <c r="P1419" t="s">
        <v>38</v>
      </c>
      <c r="Q1419" t="s">
        <v>94</v>
      </c>
      <c r="R1419" t="s">
        <v>95</v>
      </c>
      <c r="U1419" t="s">
        <v>41</v>
      </c>
      <c r="V1419" t="s">
        <v>42</v>
      </c>
      <c r="W1419">
        <v>1618</v>
      </c>
      <c r="X1419">
        <v>1512465302627</v>
      </c>
      <c r="Y1419">
        <v>1512465302627</v>
      </c>
    </row>
    <row r="1420" spans="1:25" x14ac:dyDescent="0.3">
      <c r="A1420">
        <v>1619</v>
      </c>
      <c r="B1420" t="s">
        <v>529</v>
      </c>
      <c r="D1420" t="s">
        <v>7759</v>
      </c>
      <c r="E1420" t="s">
        <v>7760</v>
      </c>
      <c r="F1420" t="s">
        <v>7761</v>
      </c>
      <c r="G1420" t="s">
        <v>1438</v>
      </c>
      <c r="H1420">
        <v>33487</v>
      </c>
      <c r="I1420" t="s">
        <v>86</v>
      </c>
      <c r="J1420" t="s">
        <v>7762</v>
      </c>
      <c r="K1420" t="s">
        <v>7763</v>
      </c>
      <c r="L1420" t="s">
        <v>168</v>
      </c>
      <c r="M1420" t="s">
        <v>90</v>
      </c>
      <c r="N1420" t="s">
        <v>170</v>
      </c>
      <c r="O1420" t="s">
        <v>37</v>
      </c>
      <c r="P1420" t="s">
        <v>38</v>
      </c>
      <c r="Q1420" t="s">
        <v>527</v>
      </c>
      <c r="R1420" t="s">
        <v>528</v>
      </c>
      <c r="S1420" t="s">
        <v>64</v>
      </c>
      <c r="T1420" t="s">
        <v>65</v>
      </c>
      <c r="U1420" t="s">
        <v>41</v>
      </c>
      <c r="V1420" t="s">
        <v>42</v>
      </c>
      <c r="W1420">
        <v>1619</v>
      </c>
      <c r="X1420">
        <v>1512465303421</v>
      </c>
      <c r="Y1420">
        <v>1512465303421</v>
      </c>
    </row>
    <row r="1421" spans="1:25" x14ac:dyDescent="0.3">
      <c r="A1421">
        <v>1620</v>
      </c>
      <c r="B1421" t="s">
        <v>1472</v>
      </c>
      <c r="C1421" t="s">
        <v>7764</v>
      </c>
      <c r="D1421" t="s">
        <v>7765</v>
      </c>
      <c r="I1421" t="s">
        <v>48</v>
      </c>
      <c r="J1421" t="s">
        <v>7766</v>
      </c>
      <c r="K1421" t="s">
        <v>7767</v>
      </c>
      <c r="M1421" t="s">
        <v>52</v>
      </c>
      <c r="S1421" t="s">
        <v>40</v>
      </c>
      <c r="T1421" t="s">
        <v>39</v>
      </c>
      <c r="U1421" t="s">
        <v>41</v>
      </c>
      <c r="V1421" t="s">
        <v>42</v>
      </c>
      <c r="W1421">
        <v>1620</v>
      </c>
      <c r="X1421">
        <v>1512465304134</v>
      </c>
      <c r="Y1421">
        <v>1512465304134</v>
      </c>
    </row>
    <row r="1422" spans="1:25" x14ac:dyDescent="0.3">
      <c r="A1422">
        <v>1621</v>
      </c>
      <c r="B1422" t="s">
        <v>6635</v>
      </c>
      <c r="D1422" t="s">
        <v>7768</v>
      </c>
      <c r="L1422" t="s">
        <v>130</v>
      </c>
      <c r="N1422" t="s">
        <v>131</v>
      </c>
      <c r="O1422" t="s">
        <v>37</v>
      </c>
      <c r="P1422" t="s">
        <v>38</v>
      </c>
      <c r="Q1422" t="s">
        <v>100</v>
      </c>
      <c r="R1422" t="s">
        <v>101</v>
      </c>
      <c r="W1422">
        <v>1621</v>
      </c>
      <c r="X1422">
        <v>1512465304202</v>
      </c>
      <c r="Y1422">
        <v>1512465304202</v>
      </c>
    </row>
    <row r="1423" spans="1:25" x14ac:dyDescent="0.3">
      <c r="A1423">
        <v>1622</v>
      </c>
      <c r="B1423" t="s">
        <v>7769</v>
      </c>
      <c r="D1423" t="s">
        <v>1611</v>
      </c>
      <c r="E1423" t="s">
        <v>1612</v>
      </c>
      <c r="F1423" t="s">
        <v>1613</v>
      </c>
      <c r="G1423" t="s">
        <v>1614</v>
      </c>
      <c r="H1423">
        <v>69190</v>
      </c>
      <c r="I1423" t="s">
        <v>48</v>
      </c>
      <c r="J1423" t="s">
        <v>1615</v>
      </c>
      <c r="K1423" t="s">
        <v>7770</v>
      </c>
      <c r="L1423" t="s">
        <v>214</v>
      </c>
      <c r="M1423" t="s">
        <v>52</v>
      </c>
      <c r="N1423" t="s">
        <v>215</v>
      </c>
      <c r="O1423" t="s">
        <v>151</v>
      </c>
      <c r="P1423" t="s">
        <v>79</v>
      </c>
      <c r="Q1423" t="s">
        <v>324</v>
      </c>
      <c r="R1423" t="s">
        <v>325</v>
      </c>
      <c r="S1423" t="s">
        <v>40</v>
      </c>
      <c r="T1423" t="s">
        <v>39</v>
      </c>
      <c r="U1423" t="s">
        <v>41</v>
      </c>
      <c r="V1423" t="s">
        <v>42</v>
      </c>
      <c r="W1423">
        <v>1622</v>
      </c>
      <c r="X1423">
        <v>1512465304298</v>
      </c>
      <c r="Y1423">
        <v>1512465304298</v>
      </c>
    </row>
    <row r="1424" spans="1:25" x14ac:dyDescent="0.3">
      <c r="A1424">
        <v>1623</v>
      </c>
      <c r="B1424" t="s">
        <v>7771</v>
      </c>
      <c r="C1424" t="s">
        <v>7772</v>
      </c>
      <c r="D1424" t="s">
        <v>7773</v>
      </c>
      <c r="E1424" t="s">
        <v>7774</v>
      </c>
      <c r="F1424" t="s">
        <v>7775</v>
      </c>
      <c r="G1424" t="s">
        <v>1704</v>
      </c>
      <c r="H1424">
        <v>4020</v>
      </c>
      <c r="I1424" t="s">
        <v>1705</v>
      </c>
      <c r="J1424" t="s">
        <v>7776</v>
      </c>
      <c r="K1424" t="s">
        <v>7777</v>
      </c>
      <c r="L1424" t="s">
        <v>34</v>
      </c>
      <c r="M1424" t="s">
        <v>1709</v>
      </c>
      <c r="N1424" t="s">
        <v>36</v>
      </c>
      <c r="O1424" t="s">
        <v>37</v>
      </c>
      <c r="P1424" t="s">
        <v>38</v>
      </c>
      <c r="Q1424" s="2">
        <v>43009</v>
      </c>
      <c r="R1424" t="s">
        <v>65</v>
      </c>
      <c r="S1424" t="s">
        <v>64</v>
      </c>
      <c r="T1424" t="s">
        <v>65</v>
      </c>
      <c r="U1424" t="s">
        <v>41</v>
      </c>
      <c r="V1424" t="s">
        <v>42</v>
      </c>
      <c r="W1424">
        <v>1623</v>
      </c>
      <c r="X1424">
        <v>1512465304445</v>
      </c>
      <c r="Y1424">
        <v>1512465304445</v>
      </c>
    </row>
    <row r="1425" spans="1:25" x14ac:dyDescent="0.3">
      <c r="A1425">
        <v>1624</v>
      </c>
      <c r="B1425" t="s">
        <v>7778</v>
      </c>
      <c r="C1425" t="s">
        <v>7779</v>
      </c>
      <c r="D1425" t="s">
        <v>7780</v>
      </c>
      <c r="E1425" t="s">
        <v>7781</v>
      </c>
      <c r="F1425" t="s">
        <v>645</v>
      </c>
      <c r="G1425" t="s">
        <v>157</v>
      </c>
      <c r="H1425">
        <v>90401</v>
      </c>
      <c r="I1425" t="s">
        <v>86</v>
      </c>
      <c r="J1425" t="s">
        <v>7782</v>
      </c>
      <c r="K1425" t="s">
        <v>7783</v>
      </c>
      <c r="L1425" t="s">
        <v>51</v>
      </c>
      <c r="M1425" t="s">
        <v>90</v>
      </c>
      <c r="N1425" t="s">
        <v>53</v>
      </c>
      <c r="O1425" t="s">
        <v>37</v>
      </c>
      <c r="P1425" t="s">
        <v>38</v>
      </c>
      <c r="Q1425" s="1">
        <v>18568</v>
      </c>
      <c r="R1425" t="s">
        <v>39</v>
      </c>
      <c r="S1425" t="s">
        <v>80</v>
      </c>
      <c r="T1425" t="s">
        <v>79</v>
      </c>
      <c r="U1425" t="s">
        <v>41</v>
      </c>
      <c r="V1425" t="s">
        <v>42</v>
      </c>
      <c r="W1425">
        <v>1624</v>
      </c>
      <c r="X1425">
        <v>1512465304916</v>
      </c>
      <c r="Y1425">
        <v>1512465304916</v>
      </c>
    </row>
    <row r="1426" spans="1:25" x14ac:dyDescent="0.3">
      <c r="A1426">
        <v>1625</v>
      </c>
      <c r="B1426" t="s">
        <v>7784</v>
      </c>
      <c r="C1426" t="s">
        <v>7785</v>
      </c>
      <c r="D1426" t="s">
        <v>7786</v>
      </c>
      <c r="E1426" t="s">
        <v>7787</v>
      </c>
      <c r="F1426" t="s">
        <v>7788</v>
      </c>
      <c r="G1426" t="s">
        <v>1438</v>
      </c>
      <c r="H1426">
        <v>33912</v>
      </c>
      <c r="I1426" t="s">
        <v>86</v>
      </c>
      <c r="J1426" t="s">
        <v>7789</v>
      </c>
      <c r="L1426" t="s">
        <v>1608</v>
      </c>
      <c r="M1426" t="s">
        <v>90</v>
      </c>
      <c r="N1426" t="s">
        <v>1609</v>
      </c>
      <c r="O1426" t="s">
        <v>37</v>
      </c>
      <c r="P1426" t="s">
        <v>38</v>
      </c>
      <c r="Q1426" t="s">
        <v>78</v>
      </c>
      <c r="R1426" t="s">
        <v>79</v>
      </c>
      <c r="W1426">
        <v>1625</v>
      </c>
      <c r="X1426">
        <v>1512465305826</v>
      </c>
      <c r="Y1426">
        <v>1512465305826</v>
      </c>
    </row>
    <row r="1427" spans="1:25" x14ac:dyDescent="0.3">
      <c r="A1427">
        <v>1626</v>
      </c>
      <c r="B1427" t="s">
        <v>482</v>
      </c>
      <c r="C1427" t="s">
        <v>7790</v>
      </c>
      <c r="D1427" t="s">
        <v>7791</v>
      </c>
      <c r="I1427" t="s">
        <v>48</v>
      </c>
      <c r="J1427" t="s">
        <v>7792</v>
      </c>
      <c r="K1427" t="s">
        <v>7793</v>
      </c>
      <c r="M1427" t="s">
        <v>52</v>
      </c>
      <c r="S1427" t="s">
        <v>40</v>
      </c>
      <c r="T1427" t="s">
        <v>39</v>
      </c>
      <c r="U1427" t="s">
        <v>41</v>
      </c>
      <c r="V1427" t="s">
        <v>42</v>
      </c>
      <c r="W1427">
        <v>1626</v>
      </c>
      <c r="X1427">
        <v>1512465306202</v>
      </c>
      <c r="Y1427">
        <v>1512465306202</v>
      </c>
    </row>
    <row r="1428" spans="1:25" x14ac:dyDescent="0.3">
      <c r="A1428">
        <v>1627</v>
      </c>
      <c r="B1428" t="s">
        <v>3625</v>
      </c>
      <c r="C1428" t="s">
        <v>7794</v>
      </c>
      <c r="D1428" t="s">
        <v>7795</v>
      </c>
      <c r="E1428" t="s">
        <v>7796</v>
      </c>
      <c r="F1428" t="s">
        <v>365</v>
      </c>
      <c r="G1428" t="s">
        <v>365</v>
      </c>
      <c r="H1428">
        <v>8004</v>
      </c>
      <c r="I1428" t="s">
        <v>366</v>
      </c>
      <c r="J1428" t="s">
        <v>7797</v>
      </c>
      <c r="K1428" t="s">
        <v>7798</v>
      </c>
      <c r="L1428" t="s">
        <v>214</v>
      </c>
      <c r="M1428" t="s">
        <v>369</v>
      </c>
      <c r="N1428" t="s">
        <v>215</v>
      </c>
      <c r="O1428" t="s">
        <v>37</v>
      </c>
      <c r="P1428" t="s">
        <v>38</v>
      </c>
      <c r="Q1428" t="s">
        <v>78</v>
      </c>
      <c r="R1428" t="s">
        <v>79</v>
      </c>
      <c r="S1428" t="s">
        <v>80</v>
      </c>
      <c r="T1428" t="s">
        <v>79</v>
      </c>
      <c r="U1428" t="s">
        <v>41</v>
      </c>
      <c r="V1428" t="s">
        <v>42</v>
      </c>
      <c r="W1428">
        <v>1627</v>
      </c>
      <c r="X1428">
        <v>1512465307183</v>
      </c>
      <c r="Y1428">
        <v>1512465307183</v>
      </c>
    </row>
    <row r="1429" spans="1:25" x14ac:dyDescent="0.3">
      <c r="A1429">
        <v>1628</v>
      </c>
      <c r="D1429" t="s">
        <v>7799</v>
      </c>
      <c r="E1429" t="s">
        <v>7800</v>
      </c>
      <c r="F1429" t="s">
        <v>57</v>
      </c>
      <c r="G1429" t="s">
        <v>58</v>
      </c>
      <c r="H1429" t="s">
        <v>7801</v>
      </c>
      <c r="I1429" t="s">
        <v>60</v>
      </c>
      <c r="J1429" t="s">
        <v>7802</v>
      </c>
      <c r="L1429" t="s">
        <v>718</v>
      </c>
      <c r="M1429" t="s">
        <v>63</v>
      </c>
      <c r="N1429" t="s">
        <v>719</v>
      </c>
      <c r="O1429" t="s">
        <v>151</v>
      </c>
      <c r="P1429" t="s">
        <v>79</v>
      </c>
      <c r="Q1429" t="s">
        <v>221</v>
      </c>
      <c r="R1429" t="s">
        <v>222</v>
      </c>
      <c r="W1429">
        <v>1628</v>
      </c>
      <c r="X1429">
        <v>1512465307261</v>
      </c>
      <c r="Y1429">
        <v>1512465307261</v>
      </c>
    </row>
    <row r="1430" spans="1:25" x14ac:dyDescent="0.3">
      <c r="A1430">
        <v>1629</v>
      </c>
      <c r="B1430" t="s">
        <v>7803</v>
      </c>
      <c r="C1430" t="s">
        <v>7804</v>
      </c>
      <c r="D1430" t="s">
        <v>7805</v>
      </c>
      <c r="F1430" t="s">
        <v>676</v>
      </c>
      <c r="H1430" t="s">
        <v>7806</v>
      </c>
      <c r="I1430" t="s">
        <v>235</v>
      </c>
      <c r="J1430" t="s">
        <v>7807</v>
      </c>
      <c r="K1430" t="s">
        <v>7808</v>
      </c>
      <c r="L1430" t="s">
        <v>255</v>
      </c>
      <c r="M1430" t="s">
        <v>238</v>
      </c>
      <c r="N1430" t="s">
        <v>256</v>
      </c>
      <c r="O1430" t="s">
        <v>92</v>
      </c>
      <c r="P1430" t="s">
        <v>93</v>
      </c>
      <c r="Q1430" s="2">
        <v>43009</v>
      </c>
      <c r="R1430" t="s">
        <v>65</v>
      </c>
      <c r="S1430" t="s">
        <v>40</v>
      </c>
      <c r="T1430" t="s">
        <v>39</v>
      </c>
      <c r="U1430" t="s">
        <v>41</v>
      </c>
      <c r="V1430" t="s">
        <v>42</v>
      </c>
      <c r="W1430">
        <v>1629</v>
      </c>
      <c r="X1430">
        <v>1512465307378</v>
      </c>
      <c r="Y1430">
        <v>1512465307378</v>
      </c>
    </row>
    <row r="1431" spans="1:25" x14ac:dyDescent="0.3">
      <c r="A1431">
        <v>1630</v>
      </c>
      <c r="B1431" t="s">
        <v>7809</v>
      </c>
      <c r="C1431" t="s">
        <v>7810</v>
      </c>
      <c r="D1431" t="s">
        <v>7811</v>
      </c>
      <c r="E1431" t="s">
        <v>7073</v>
      </c>
      <c r="F1431" t="s">
        <v>486</v>
      </c>
      <c r="G1431" t="s">
        <v>157</v>
      </c>
      <c r="H1431">
        <v>90017</v>
      </c>
      <c r="I1431" t="s">
        <v>86</v>
      </c>
      <c r="J1431" t="s">
        <v>7812</v>
      </c>
      <c r="K1431" t="s">
        <v>7813</v>
      </c>
      <c r="L1431" t="s">
        <v>214</v>
      </c>
      <c r="M1431" t="s">
        <v>90</v>
      </c>
      <c r="N1431" t="s">
        <v>215</v>
      </c>
      <c r="O1431" t="s">
        <v>37</v>
      </c>
      <c r="P1431" t="s">
        <v>38</v>
      </c>
      <c r="Q1431" s="2">
        <v>43009</v>
      </c>
      <c r="R1431" t="s">
        <v>65</v>
      </c>
      <c r="S1431" t="s">
        <v>64</v>
      </c>
      <c r="T1431" t="s">
        <v>65</v>
      </c>
      <c r="U1431" t="s">
        <v>41</v>
      </c>
      <c r="V1431" t="s">
        <v>42</v>
      </c>
      <c r="W1431">
        <v>1630</v>
      </c>
      <c r="X1431">
        <v>1512465308329</v>
      </c>
      <c r="Y1431">
        <v>1512465308329</v>
      </c>
    </row>
    <row r="1432" spans="1:25" x14ac:dyDescent="0.3">
      <c r="A1432">
        <v>1631</v>
      </c>
      <c r="B1432" t="s">
        <v>5979</v>
      </c>
      <c r="C1432" t="s">
        <v>7814</v>
      </c>
      <c r="D1432" t="s">
        <v>7815</v>
      </c>
      <c r="E1432" t="s">
        <v>7816</v>
      </c>
      <c r="F1432" t="s">
        <v>7817</v>
      </c>
      <c r="G1432" t="s">
        <v>1689</v>
      </c>
      <c r="H1432">
        <v>22152</v>
      </c>
      <c r="I1432" t="s">
        <v>86</v>
      </c>
      <c r="J1432" t="s">
        <v>7818</v>
      </c>
      <c r="K1432" t="s">
        <v>7819</v>
      </c>
      <c r="L1432" t="s">
        <v>1124</v>
      </c>
      <c r="M1432" t="s">
        <v>90</v>
      </c>
      <c r="N1432" t="s">
        <v>1125</v>
      </c>
      <c r="O1432" t="s">
        <v>76</v>
      </c>
      <c r="P1432" t="s">
        <v>77</v>
      </c>
      <c r="Q1432" s="2">
        <v>43009</v>
      </c>
      <c r="R1432" t="s">
        <v>65</v>
      </c>
      <c r="S1432" t="s">
        <v>64</v>
      </c>
      <c r="T1432" t="s">
        <v>65</v>
      </c>
      <c r="U1432" t="s">
        <v>41</v>
      </c>
      <c r="V1432" t="s">
        <v>42</v>
      </c>
      <c r="W1432">
        <v>1631</v>
      </c>
      <c r="X1432">
        <v>1512465308428</v>
      </c>
      <c r="Y1432">
        <v>1512465308428</v>
      </c>
    </row>
    <row r="1433" spans="1:25" x14ac:dyDescent="0.3">
      <c r="A1433">
        <v>1632</v>
      </c>
      <c r="B1433" t="s">
        <v>7820</v>
      </c>
      <c r="D1433" t="s">
        <v>7821</v>
      </c>
      <c r="F1433" t="s">
        <v>486</v>
      </c>
      <c r="G1433" t="s">
        <v>157</v>
      </c>
      <c r="I1433" t="s">
        <v>86</v>
      </c>
      <c r="J1433" t="s">
        <v>7822</v>
      </c>
      <c r="L1433" t="s">
        <v>51</v>
      </c>
      <c r="M1433" t="s">
        <v>90</v>
      </c>
      <c r="N1433" t="s">
        <v>53</v>
      </c>
      <c r="O1433" t="s">
        <v>37</v>
      </c>
      <c r="P1433" t="s">
        <v>38</v>
      </c>
      <c r="Q1433" s="1">
        <v>18568</v>
      </c>
      <c r="R1433" t="s">
        <v>39</v>
      </c>
      <c r="W1433">
        <v>1632</v>
      </c>
      <c r="X1433">
        <v>1512465309288</v>
      </c>
      <c r="Y1433">
        <v>1512465309288</v>
      </c>
    </row>
    <row r="1434" spans="1:25" x14ac:dyDescent="0.3">
      <c r="A1434">
        <v>1633</v>
      </c>
      <c r="B1434" t="s">
        <v>2197</v>
      </c>
      <c r="C1434" t="s">
        <v>7823</v>
      </c>
      <c r="D1434" t="s">
        <v>7824</v>
      </c>
      <c r="I1434" t="s">
        <v>48</v>
      </c>
      <c r="J1434" t="s">
        <v>7825</v>
      </c>
      <c r="K1434" t="s">
        <v>7826</v>
      </c>
      <c r="L1434" t="s">
        <v>74</v>
      </c>
      <c r="M1434" t="s">
        <v>52</v>
      </c>
      <c r="N1434" t="s">
        <v>75</v>
      </c>
      <c r="O1434" t="s">
        <v>37</v>
      </c>
      <c r="P1434" t="s">
        <v>38</v>
      </c>
      <c r="Q1434" s="1">
        <v>18568</v>
      </c>
      <c r="R1434" t="s">
        <v>39</v>
      </c>
      <c r="S1434" t="s">
        <v>80</v>
      </c>
      <c r="T1434" t="s">
        <v>79</v>
      </c>
      <c r="U1434" t="s">
        <v>41</v>
      </c>
      <c r="V1434" t="s">
        <v>42</v>
      </c>
      <c r="W1434">
        <v>1633</v>
      </c>
      <c r="X1434">
        <v>1512465309472</v>
      </c>
      <c r="Y1434">
        <v>1512465309472</v>
      </c>
    </row>
    <row r="1435" spans="1:25" x14ac:dyDescent="0.3">
      <c r="A1435">
        <v>1634</v>
      </c>
      <c r="B1435" t="s">
        <v>926</v>
      </c>
      <c r="C1435" t="s">
        <v>7827</v>
      </c>
      <c r="D1435" t="s">
        <v>7828</v>
      </c>
      <c r="E1435" t="s">
        <v>7829</v>
      </c>
      <c r="F1435" t="s">
        <v>1786</v>
      </c>
      <c r="G1435" t="s">
        <v>1052</v>
      </c>
      <c r="H1435">
        <v>1017</v>
      </c>
      <c r="I1435" t="s">
        <v>318</v>
      </c>
      <c r="J1435" t="s">
        <v>7830</v>
      </c>
      <c r="K1435" t="s">
        <v>7831</v>
      </c>
      <c r="L1435" t="s">
        <v>34</v>
      </c>
      <c r="M1435" t="s">
        <v>322</v>
      </c>
      <c r="N1435" t="s">
        <v>36</v>
      </c>
      <c r="O1435" t="s">
        <v>37</v>
      </c>
      <c r="P1435" t="s">
        <v>38</v>
      </c>
      <c r="Q1435" s="1">
        <v>18568</v>
      </c>
      <c r="R1435" t="s">
        <v>39</v>
      </c>
      <c r="S1435" t="s">
        <v>40</v>
      </c>
      <c r="T1435" t="s">
        <v>39</v>
      </c>
      <c r="U1435" t="s">
        <v>41</v>
      </c>
      <c r="V1435" t="s">
        <v>42</v>
      </c>
      <c r="W1435">
        <v>1634</v>
      </c>
      <c r="X1435">
        <v>1512465309722</v>
      </c>
      <c r="Y1435">
        <v>1512465309722</v>
      </c>
    </row>
    <row r="1436" spans="1:25" x14ac:dyDescent="0.3">
      <c r="A1436">
        <v>1635</v>
      </c>
      <c r="B1436" t="s">
        <v>7832</v>
      </c>
      <c r="C1436" t="s">
        <v>7833</v>
      </c>
      <c r="D1436" t="s">
        <v>7834</v>
      </c>
      <c r="E1436" t="s">
        <v>6779</v>
      </c>
      <c r="F1436" t="s">
        <v>2352</v>
      </c>
      <c r="G1436" t="s">
        <v>620</v>
      </c>
      <c r="I1436" t="s">
        <v>86</v>
      </c>
      <c r="J1436" t="s">
        <v>7835</v>
      </c>
      <c r="K1436" t="s">
        <v>7836</v>
      </c>
      <c r="L1436" t="s">
        <v>214</v>
      </c>
      <c r="M1436" t="s">
        <v>90</v>
      </c>
      <c r="N1436" t="s">
        <v>215</v>
      </c>
      <c r="O1436" t="s">
        <v>37</v>
      </c>
      <c r="P1436" t="s">
        <v>38</v>
      </c>
      <c r="Q1436" s="2">
        <v>43009</v>
      </c>
      <c r="R1436" t="s">
        <v>65</v>
      </c>
      <c r="W1436">
        <v>1635</v>
      </c>
      <c r="X1436">
        <v>1512465310572</v>
      </c>
      <c r="Y1436">
        <v>1512465310572</v>
      </c>
    </row>
    <row r="1437" spans="1:25" x14ac:dyDescent="0.3">
      <c r="A1437">
        <v>1636</v>
      </c>
      <c r="B1437" t="s">
        <v>7837</v>
      </c>
      <c r="C1437" t="s">
        <v>7838</v>
      </c>
      <c r="D1437" t="s">
        <v>7839</v>
      </c>
      <c r="F1437" t="s">
        <v>7840</v>
      </c>
      <c r="G1437" t="s">
        <v>7841</v>
      </c>
      <c r="I1437" t="s">
        <v>4985</v>
      </c>
      <c r="J1437" t="s">
        <v>7842</v>
      </c>
      <c r="K1437" t="s">
        <v>7843</v>
      </c>
      <c r="L1437" t="s">
        <v>1543</v>
      </c>
      <c r="M1437" t="s">
        <v>4988</v>
      </c>
      <c r="N1437" t="s">
        <v>1544</v>
      </c>
      <c r="O1437" t="s">
        <v>37</v>
      </c>
      <c r="P1437" t="s">
        <v>38</v>
      </c>
      <c r="Q1437" t="s">
        <v>94</v>
      </c>
      <c r="R1437" t="s">
        <v>95</v>
      </c>
      <c r="S1437" t="s">
        <v>64</v>
      </c>
      <c r="T1437" t="s">
        <v>65</v>
      </c>
      <c r="U1437" t="s">
        <v>41</v>
      </c>
      <c r="V1437" t="s">
        <v>42</v>
      </c>
      <c r="W1437">
        <v>1636</v>
      </c>
      <c r="X1437">
        <v>1512465310574</v>
      </c>
      <c r="Y1437">
        <v>1512465310574</v>
      </c>
    </row>
    <row r="1438" spans="1:25" x14ac:dyDescent="0.3">
      <c r="A1438">
        <v>1637</v>
      </c>
      <c r="B1438" t="s">
        <v>7844</v>
      </c>
      <c r="C1438" t="s">
        <v>7845</v>
      </c>
      <c r="D1438" t="s">
        <v>7846</v>
      </c>
      <c r="E1438" t="s">
        <v>4218</v>
      </c>
      <c r="F1438" t="s">
        <v>1717</v>
      </c>
      <c r="G1438" t="s">
        <v>157</v>
      </c>
      <c r="I1438" t="s">
        <v>86</v>
      </c>
      <c r="J1438" t="s">
        <v>4219</v>
      </c>
      <c r="K1438" t="s">
        <v>7847</v>
      </c>
      <c r="L1438" t="s">
        <v>321</v>
      </c>
      <c r="M1438" t="s">
        <v>90</v>
      </c>
      <c r="N1438" t="s">
        <v>323</v>
      </c>
      <c r="O1438" t="s">
        <v>151</v>
      </c>
      <c r="P1438" t="s">
        <v>79</v>
      </c>
      <c r="Q1438" t="s">
        <v>324</v>
      </c>
      <c r="R1438" t="s">
        <v>325</v>
      </c>
      <c r="S1438" t="s">
        <v>64</v>
      </c>
      <c r="T1438" t="s">
        <v>65</v>
      </c>
      <c r="U1438" t="s">
        <v>41</v>
      </c>
      <c r="V1438" t="s">
        <v>42</v>
      </c>
      <c r="W1438">
        <v>1637</v>
      </c>
      <c r="X1438">
        <v>1512465311749</v>
      </c>
      <c r="Y1438">
        <v>1512465311749</v>
      </c>
    </row>
    <row r="1439" spans="1:25" x14ac:dyDescent="0.3">
      <c r="A1439">
        <v>1638</v>
      </c>
      <c r="B1439" t="s">
        <v>7848</v>
      </c>
      <c r="C1439" t="s">
        <v>7849</v>
      </c>
      <c r="D1439" t="s">
        <v>2736</v>
      </c>
      <c r="E1439" t="s">
        <v>2737</v>
      </c>
      <c r="F1439" t="s">
        <v>106</v>
      </c>
      <c r="G1439" t="s">
        <v>107</v>
      </c>
      <c r="H1439">
        <v>28015</v>
      </c>
      <c r="I1439" t="s">
        <v>31</v>
      </c>
      <c r="J1439" t="s">
        <v>2738</v>
      </c>
      <c r="K1439" t="s">
        <v>7850</v>
      </c>
      <c r="L1439" t="s">
        <v>255</v>
      </c>
      <c r="M1439" t="s">
        <v>35</v>
      </c>
      <c r="N1439" t="s">
        <v>256</v>
      </c>
      <c r="O1439" t="s">
        <v>76</v>
      </c>
      <c r="P1439" t="s">
        <v>77</v>
      </c>
      <c r="Q1439" s="1">
        <v>18568</v>
      </c>
      <c r="R1439" t="s">
        <v>39</v>
      </c>
      <c r="S1439" t="s">
        <v>40</v>
      </c>
      <c r="T1439" t="s">
        <v>39</v>
      </c>
      <c r="U1439" t="s">
        <v>41</v>
      </c>
      <c r="V1439" t="s">
        <v>42</v>
      </c>
      <c r="W1439">
        <v>1638</v>
      </c>
      <c r="X1439">
        <v>1512465311887</v>
      </c>
      <c r="Y1439">
        <v>1512465311887</v>
      </c>
    </row>
    <row r="1440" spans="1:25" x14ac:dyDescent="0.3">
      <c r="A1440">
        <v>1639</v>
      </c>
      <c r="B1440" t="s">
        <v>7851</v>
      </c>
      <c r="D1440" t="s">
        <v>7852</v>
      </c>
      <c r="E1440" t="s">
        <v>7853</v>
      </c>
      <c r="F1440" t="s">
        <v>4346</v>
      </c>
      <c r="H1440">
        <v>486123</v>
      </c>
      <c r="I1440" t="s">
        <v>4346</v>
      </c>
      <c r="J1440" t="s">
        <v>7854</v>
      </c>
      <c r="K1440" t="s">
        <v>7855</v>
      </c>
      <c r="L1440" t="s">
        <v>718</v>
      </c>
      <c r="M1440" t="s">
        <v>4349</v>
      </c>
      <c r="N1440" t="s">
        <v>719</v>
      </c>
      <c r="O1440" t="s">
        <v>151</v>
      </c>
      <c r="P1440" t="s">
        <v>79</v>
      </c>
      <c r="Q1440" t="s">
        <v>324</v>
      </c>
      <c r="R1440" t="s">
        <v>325</v>
      </c>
      <c r="S1440" t="s">
        <v>293</v>
      </c>
      <c r="T1440" t="s">
        <v>101</v>
      </c>
      <c r="U1440" t="s">
        <v>41</v>
      </c>
      <c r="V1440" t="s">
        <v>42</v>
      </c>
      <c r="W1440">
        <v>1639</v>
      </c>
      <c r="X1440">
        <v>1512465312362</v>
      </c>
      <c r="Y1440">
        <v>1512465312362</v>
      </c>
    </row>
    <row r="1441" spans="1:25" x14ac:dyDescent="0.3">
      <c r="A1441">
        <v>1640</v>
      </c>
      <c r="D1441" t="s">
        <v>7856</v>
      </c>
      <c r="I1441" t="s">
        <v>48</v>
      </c>
      <c r="J1441" t="s">
        <v>7857</v>
      </c>
      <c r="L1441" t="s">
        <v>255</v>
      </c>
      <c r="M1441" t="s">
        <v>52</v>
      </c>
      <c r="N1441" t="s">
        <v>256</v>
      </c>
      <c r="O1441" t="s">
        <v>37</v>
      </c>
      <c r="P1441" t="s">
        <v>38</v>
      </c>
      <c r="Q1441" s="2">
        <v>43009</v>
      </c>
      <c r="R1441" t="s">
        <v>65</v>
      </c>
      <c r="W1441">
        <v>1640</v>
      </c>
      <c r="X1441">
        <v>1512465312726</v>
      </c>
      <c r="Y1441">
        <v>1512465312726</v>
      </c>
    </row>
    <row r="1442" spans="1:25" x14ac:dyDescent="0.3">
      <c r="A1442">
        <v>1641</v>
      </c>
      <c r="B1442" t="s">
        <v>7858</v>
      </c>
      <c r="D1442" t="s">
        <v>7859</v>
      </c>
      <c r="I1442" t="s">
        <v>48</v>
      </c>
      <c r="J1442" t="s">
        <v>7860</v>
      </c>
      <c r="K1442" t="s">
        <v>7861</v>
      </c>
      <c r="L1442" t="s">
        <v>51</v>
      </c>
      <c r="M1442" t="s">
        <v>52</v>
      </c>
      <c r="N1442" t="s">
        <v>53</v>
      </c>
      <c r="O1442" t="s">
        <v>37</v>
      </c>
      <c r="P1442" t="s">
        <v>38</v>
      </c>
      <c r="Q1442" s="2">
        <v>43009</v>
      </c>
      <c r="R1442" t="s">
        <v>65</v>
      </c>
      <c r="S1442" t="s">
        <v>40</v>
      </c>
      <c r="T1442" t="s">
        <v>39</v>
      </c>
      <c r="U1442" t="s">
        <v>41</v>
      </c>
      <c r="V1442" t="s">
        <v>42</v>
      </c>
      <c r="W1442">
        <v>1641</v>
      </c>
      <c r="X1442">
        <v>1512465312924</v>
      </c>
      <c r="Y1442">
        <v>1512465312924</v>
      </c>
    </row>
    <row r="1443" spans="1:25" x14ac:dyDescent="0.3">
      <c r="A1443">
        <v>1642</v>
      </c>
      <c r="B1443" t="s">
        <v>5529</v>
      </c>
      <c r="C1443" t="s">
        <v>7862</v>
      </c>
      <c r="D1443" t="s">
        <v>7863</v>
      </c>
      <c r="E1443" t="s">
        <v>7864</v>
      </c>
      <c r="F1443" t="s">
        <v>7865</v>
      </c>
      <c r="G1443" t="s">
        <v>157</v>
      </c>
      <c r="H1443">
        <v>90230</v>
      </c>
      <c r="I1443" t="s">
        <v>86</v>
      </c>
      <c r="J1443" t="s">
        <v>7866</v>
      </c>
      <c r="K1443" t="s">
        <v>7867</v>
      </c>
      <c r="L1443" t="s">
        <v>214</v>
      </c>
      <c r="M1443" t="s">
        <v>90</v>
      </c>
      <c r="N1443" t="s">
        <v>215</v>
      </c>
      <c r="O1443" t="s">
        <v>37</v>
      </c>
      <c r="P1443" t="s">
        <v>38</v>
      </c>
      <c r="Q1443" t="s">
        <v>78</v>
      </c>
      <c r="R1443" t="s">
        <v>79</v>
      </c>
      <c r="S1443" t="s">
        <v>40</v>
      </c>
      <c r="T1443" t="s">
        <v>39</v>
      </c>
      <c r="U1443" t="s">
        <v>41</v>
      </c>
      <c r="V1443" t="s">
        <v>42</v>
      </c>
      <c r="W1443">
        <v>1642</v>
      </c>
      <c r="X1443">
        <v>1512465314528</v>
      </c>
      <c r="Y1443">
        <v>1512465314528</v>
      </c>
    </row>
    <row r="1444" spans="1:25" x14ac:dyDescent="0.3">
      <c r="A1444">
        <v>1643</v>
      </c>
      <c r="B1444" t="s">
        <v>7868</v>
      </c>
      <c r="C1444" t="s">
        <v>7869</v>
      </c>
      <c r="D1444" t="s">
        <v>7870</v>
      </c>
      <c r="E1444" t="s">
        <v>4218</v>
      </c>
      <c r="F1444" t="s">
        <v>1717</v>
      </c>
      <c r="G1444" t="s">
        <v>157</v>
      </c>
      <c r="I1444" t="s">
        <v>86</v>
      </c>
      <c r="J1444" t="s">
        <v>4219</v>
      </c>
      <c r="K1444" t="s">
        <v>7871</v>
      </c>
      <c r="L1444" t="s">
        <v>321</v>
      </c>
      <c r="M1444" t="s">
        <v>90</v>
      </c>
      <c r="N1444" t="s">
        <v>323</v>
      </c>
      <c r="O1444" t="s">
        <v>151</v>
      </c>
      <c r="P1444" t="s">
        <v>79</v>
      </c>
      <c r="Q1444" t="s">
        <v>324</v>
      </c>
      <c r="R1444" t="s">
        <v>325</v>
      </c>
      <c r="S1444" t="s">
        <v>80</v>
      </c>
      <c r="T1444" t="s">
        <v>79</v>
      </c>
      <c r="U1444" t="s">
        <v>41</v>
      </c>
      <c r="V1444" t="s">
        <v>42</v>
      </c>
      <c r="W1444">
        <v>1643</v>
      </c>
      <c r="X1444">
        <v>1512465314589</v>
      </c>
      <c r="Y1444">
        <v>1512465314589</v>
      </c>
    </row>
    <row r="1445" spans="1:25" x14ac:dyDescent="0.3">
      <c r="A1445">
        <v>1644</v>
      </c>
      <c r="B1445" t="s">
        <v>7872</v>
      </c>
      <c r="C1445" t="s">
        <v>7873</v>
      </c>
      <c r="D1445" t="s">
        <v>7874</v>
      </c>
      <c r="I1445" t="s">
        <v>48</v>
      </c>
      <c r="J1445" t="s">
        <v>7875</v>
      </c>
      <c r="K1445" t="s">
        <v>7876</v>
      </c>
      <c r="L1445" t="s">
        <v>51</v>
      </c>
      <c r="M1445" t="s">
        <v>52</v>
      </c>
      <c r="N1445" t="s">
        <v>53</v>
      </c>
      <c r="O1445" t="s">
        <v>76</v>
      </c>
      <c r="P1445" t="s">
        <v>77</v>
      </c>
      <c r="Q1445" s="2">
        <v>43009</v>
      </c>
      <c r="R1445" t="s">
        <v>65</v>
      </c>
      <c r="S1445" t="s">
        <v>80</v>
      </c>
      <c r="T1445" t="s">
        <v>79</v>
      </c>
      <c r="U1445" t="s">
        <v>41</v>
      </c>
      <c r="V1445" t="s">
        <v>42</v>
      </c>
      <c r="W1445">
        <v>1644</v>
      </c>
      <c r="X1445">
        <v>1512465314949</v>
      </c>
      <c r="Y1445">
        <v>1512465314949</v>
      </c>
    </row>
    <row r="1446" spans="1:25" x14ac:dyDescent="0.3">
      <c r="A1446">
        <v>1645</v>
      </c>
      <c r="B1446" t="s">
        <v>1678</v>
      </c>
      <c r="C1446" t="s">
        <v>7877</v>
      </c>
      <c r="D1446" t="s">
        <v>7878</v>
      </c>
      <c r="E1446" t="s">
        <v>7879</v>
      </c>
      <c r="F1446" t="s">
        <v>486</v>
      </c>
      <c r="G1446" t="s">
        <v>157</v>
      </c>
      <c r="H1446">
        <v>90013</v>
      </c>
      <c r="I1446" t="s">
        <v>86</v>
      </c>
      <c r="J1446" t="s">
        <v>7880</v>
      </c>
      <c r="K1446" t="s">
        <v>7881</v>
      </c>
      <c r="L1446" t="s">
        <v>920</v>
      </c>
      <c r="M1446" t="s">
        <v>90</v>
      </c>
      <c r="N1446" t="s">
        <v>921</v>
      </c>
      <c r="O1446" t="s">
        <v>37</v>
      </c>
      <c r="P1446" t="s">
        <v>38</v>
      </c>
      <c r="Q1446" s="2">
        <v>43009</v>
      </c>
      <c r="R1446" t="s">
        <v>65</v>
      </c>
      <c r="S1446" t="s">
        <v>40</v>
      </c>
      <c r="T1446" t="s">
        <v>39</v>
      </c>
      <c r="U1446" t="s">
        <v>41</v>
      </c>
      <c r="V1446" t="s">
        <v>42</v>
      </c>
      <c r="W1446">
        <v>1645</v>
      </c>
      <c r="X1446">
        <v>1512465315895</v>
      </c>
      <c r="Y1446">
        <v>1512465315895</v>
      </c>
    </row>
    <row r="1447" spans="1:25" x14ac:dyDescent="0.3">
      <c r="A1447">
        <v>1646</v>
      </c>
      <c r="B1447" t="s">
        <v>54</v>
      </c>
      <c r="D1447" t="s">
        <v>7882</v>
      </c>
      <c r="E1447" t="s">
        <v>7883</v>
      </c>
      <c r="F1447" t="s">
        <v>47</v>
      </c>
      <c r="G1447" t="s">
        <v>47</v>
      </c>
      <c r="H1447">
        <v>12047</v>
      </c>
      <c r="I1447" t="s">
        <v>48</v>
      </c>
      <c r="J1447" t="s">
        <v>7884</v>
      </c>
      <c r="K1447" t="s">
        <v>7885</v>
      </c>
      <c r="L1447" t="s">
        <v>51</v>
      </c>
      <c r="M1447" t="s">
        <v>52</v>
      </c>
      <c r="N1447" t="s">
        <v>53</v>
      </c>
      <c r="O1447" t="s">
        <v>37</v>
      </c>
      <c r="P1447" t="s">
        <v>38</v>
      </c>
      <c r="Q1447" s="1">
        <v>18568</v>
      </c>
      <c r="R1447" t="s">
        <v>39</v>
      </c>
      <c r="S1447" t="s">
        <v>64</v>
      </c>
      <c r="T1447" t="s">
        <v>65</v>
      </c>
      <c r="U1447" t="s">
        <v>41</v>
      </c>
      <c r="V1447" t="s">
        <v>42</v>
      </c>
      <c r="W1447">
        <v>1646</v>
      </c>
      <c r="X1447">
        <v>1512465316120</v>
      </c>
      <c r="Y1447">
        <v>1512465316120</v>
      </c>
    </row>
    <row r="1448" spans="1:25" x14ac:dyDescent="0.3">
      <c r="A1448">
        <v>1647</v>
      </c>
      <c r="D1448" t="s">
        <v>7886</v>
      </c>
      <c r="E1448" t="s">
        <v>7887</v>
      </c>
      <c r="F1448" t="s">
        <v>47</v>
      </c>
      <c r="G1448" t="s">
        <v>47</v>
      </c>
      <c r="H1448">
        <v>10437</v>
      </c>
      <c r="I1448" t="s">
        <v>48</v>
      </c>
      <c r="J1448" t="s">
        <v>7888</v>
      </c>
      <c r="L1448" t="s">
        <v>901</v>
      </c>
      <c r="M1448" t="s">
        <v>52</v>
      </c>
      <c r="N1448" t="s">
        <v>902</v>
      </c>
      <c r="O1448" t="s">
        <v>37</v>
      </c>
      <c r="P1448" t="s">
        <v>38</v>
      </c>
      <c r="Q1448" s="2">
        <v>43009</v>
      </c>
      <c r="R1448" t="s">
        <v>65</v>
      </c>
      <c r="W1448">
        <v>1647</v>
      </c>
      <c r="X1448">
        <v>1512465316125</v>
      </c>
      <c r="Y1448">
        <v>1512465316125</v>
      </c>
    </row>
    <row r="1449" spans="1:25" x14ac:dyDescent="0.3">
      <c r="A1449">
        <v>1648</v>
      </c>
      <c r="B1449" t="s">
        <v>7889</v>
      </c>
      <c r="D1449" t="s">
        <v>7890</v>
      </c>
      <c r="E1449" t="s">
        <v>4218</v>
      </c>
      <c r="F1449" t="s">
        <v>1717</v>
      </c>
      <c r="G1449" t="s">
        <v>157</v>
      </c>
      <c r="I1449" t="s">
        <v>86</v>
      </c>
      <c r="J1449" t="s">
        <v>4219</v>
      </c>
      <c r="K1449" t="s">
        <v>7891</v>
      </c>
      <c r="L1449" t="s">
        <v>321</v>
      </c>
      <c r="M1449" t="s">
        <v>90</v>
      </c>
      <c r="N1449" t="s">
        <v>323</v>
      </c>
      <c r="O1449" t="s">
        <v>151</v>
      </c>
      <c r="P1449" t="s">
        <v>79</v>
      </c>
      <c r="Q1449" t="s">
        <v>324</v>
      </c>
      <c r="R1449" t="s">
        <v>325</v>
      </c>
      <c r="S1449" t="s">
        <v>40</v>
      </c>
      <c r="T1449" t="s">
        <v>39</v>
      </c>
      <c r="U1449" t="s">
        <v>113</v>
      </c>
      <c r="V1449" t="s">
        <v>95</v>
      </c>
      <c r="W1449">
        <v>1648</v>
      </c>
      <c r="X1449">
        <v>1512465316980</v>
      </c>
      <c r="Y1449">
        <v>1512465316980</v>
      </c>
    </row>
    <row r="1450" spans="1:25" x14ac:dyDescent="0.3">
      <c r="A1450">
        <v>1649</v>
      </c>
      <c r="C1450" t="s">
        <v>7892</v>
      </c>
      <c r="D1450" t="s">
        <v>7893</v>
      </c>
      <c r="E1450" t="s">
        <v>7894</v>
      </c>
      <c r="F1450" t="s">
        <v>47</v>
      </c>
      <c r="G1450" t="s">
        <v>47</v>
      </c>
      <c r="H1450">
        <v>10117</v>
      </c>
      <c r="I1450" t="s">
        <v>48</v>
      </c>
      <c r="J1450" t="s">
        <v>7895</v>
      </c>
      <c r="L1450" t="s">
        <v>343</v>
      </c>
      <c r="M1450" t="s">
        <v>52</v>
      </c>
      <c r="N1450" t="s">
        <v>345</v>
      </c>
      <c r="O1450" t="s">
        <v>1046</v>
      </c>
      <c r="P1450" t="s">
        <v>1047</v>
      </c>
      <c r="Q1450" s="2">
        <v>43009</v>
      </c>
      <c r="R1450" t="s">
        <v>65</v>
      </c>
      <c r="W1450">
        <v>1649</v>
      </c>
      <c r="X1450">
        <v>1512465317511</v>
      </c>
      <c r="Y1450">
        <v>1512465317511</v>
      </c>
    </row>
    <row r="1451" spans="1:25" x14ac:dyDescent="0.3">
      <c r="A1451">
        <v>1650</v>
      </c>
      <c r="B1451" t="s">
        <v>96</v>
      </c>
      <c r="C1451" t="s">
        <v>7896</v>
      </c>
      <c r="D1451" t="s">
        <v>7897</v>
      </c>
      <c r="E1451" t="s">
        <v>7898</v>
      </c>
      <c r="F1451" t="s">
        <v>1489</v>
      </c>
      <c r="G1451" t="s">
        <v>1230</v>
      </c>
      <c r="H1451">
        <v>2210</v>
      </c>
      <c r="I1451" t="s">
        <v>86</v>
      </c>
      <c r="J1451" t="s">
        <v>7899</v>
      </c>
      <c r="K1451" t="s">
        <v>7900</v>
      </c>
      <c r="L1451" t="s">
        <v>34</v>
      </c>
      <c r="M1451" t="s">
        <v>90</v>
      </c>
      <c r="N1451" t="s">
        <v>36</v>
      </c>
      <c r="O1451" t="s">
        <v>37</v>
      </c>
      <c r="P1451" t="s">
        <v>38</v>
      </c>
      <c r="Q1451" t="s">
        <v>100</v>
      </c>
      <c r="R1451" t="s">
        <v>101</v>
      </c>
      <c r="S1451" t="s">
        <v>64</v>
      </c>
      <c r="T1451" t="s">
        <v>65</v>
      </c>
      <c r="U1451" t="s">
        <v>113</v>
      </c>
      <c r="V1451" t="s">
        <v>95</v>
      </c>
      <c r="W1451">
        <v>1650</v>
      </c>
      <c r="X1451">
        <v>1512465318353</v>
      </c>
      <c r="Y1451">
        <v>1512465318353</v>
      </c>
    </row>
    <row r="1452" spans="1:25" x14ac:dyDescent="0.3">
      <c r="A1452">
        <v>1651</v>
      </c>
      <c r="B1452" t="s">
        <v>7901</v>
      </c>
      <c r="D1452" t="s">
        <v>7902</v>
      </c>
      <c r="E1452" t="s">
        <v>7903</v>
      </c>
      <c r="H1452">
        <v>300</v>
      </c>
      <c r="I1452" t="s">
        <v>195</v>
      </c>
      <c r="J1452" t="s">
        <v>7904</v>
      </c>
      <c r="K1452" t="s">
        <v>7905</v>
      </c>
      <c r="L1452" t="s">
        <v>219</v>
      </c>
      <c r="M1452" t="s">
        <v>197</v>
      </c>
      <c r="N1452" t="s">
        <v>220</v>
      </c>
      <c r="O1452" t="s">
        <v>151</v>
      </c>
      <c r="P1452" t="s">
        <v>79</v>
      </c>
      <c r="Q1452" t="s">
        <v>221</v>
      </c>
      <c r="R1452" t="s">
        <v>222</v>
      </c>
      <c r="S1452" t="s">
        <v>40</v>
      </c>
      <c r="T1452" t="s">
        <v>39</v>
      </c>
      <c r="U1452" t="s">
        <v>41</v>
      </c>
      <c r="V1452" t="s">
        <v>42</v>
      </c>
      <c r="W1452">
        <v>1651</v>
      </c>
      <c r="X1452">
        <v>1512465318873</v>
      </c>
      <c r="Y1452">
        <v>1512465318873</v>
      </c>
    </row>
    <row r="1453" spans="1:25" x14ac:dyDescent="0.3">
      <c r="A1453">
        <v>1652</v>
      </c>
      <c r="B1453" t="s">
        <v>7906</v>
      </c>
      <c r="D1453" t="s">
        <v>7907</v>
      </c>
      <c r="E1453" t="s">
        <v>7908</v>
      </c>
      <c r="F1453" t="s">
        <v>1383</v>
      </c>
      <c r="G1453" t="s">
        <v>157</v>
      </c>
      <c r="H1453">
        <v>94041</v>
      </c>
      <c r="I1453" t="s">
        <v>86</v>
      </c>
      <c r="J1453" t="s">
        <v>7909</v>
      </c>
      <c r="K1453" t="s">
        <v>7910</v>
      </c>
      <c r="L1453" t="s">
        <v>840</v>
      </c>
      <c r="M1453" t="s">
        <v>90</v>
      </c>
      <c r="N1453" t="s">
        <v>841</v>
      </c>
      <c r="O1453" t="s">
        <v>37</v>
      </c>
      <c r="P1453" t="s">
        <v>38</v>
      </c>
      <c r="Q1453" s="2">
        <v>43009</v>
      </c>
      <c r="R1453" t="s">
        <v>65</v>
      </c>
      <c r="S1453" t="s">
        <v>40</v>
      </c>
      <c r="T1453" t="s">
        <v>39</v>
      </c>
      <c r="U1453" t="s">
        <v>41</v>
      </c>
      <c r="V1453" t="s">
        <v>42</v>
      </c>
      <c r="W1453">
        <v>1652</v>
      </c>
      <c r="X1453">
        <v>1512465318978</v>
      </c>
      <c r="Y1453">
        <v>1512465318978</v>
      </c>
    </row>
    <row r="1454" spans="1:25" x14ac:dyDescent="0.3">
      <c r="A1454">
        <v>1653</v>
      </c>
      <c r="B1454" t="s">
        <v>1562</v>
      </c>
      <c r="D1454" t="s">
        <v>7911</v>
      </c>
      <c r="E1454" t="s">
        <v>7912</v>
      </c>
      <c r="I1454" t="s">
        <v>48</v>
      </c>
      <c r="J1454" t="s">
        <v>7913</v>
      </c>
      <c r="M1454" t="s">
        <v>52</v>
      </c>
      <c r="W1454">
        <v>1653</v>
      </c>
      <c r="X1454">
        <v>1512465320142</v>
      </c>
      <c r="Y1454">
        <v>1512465320142</v>
      </c>
    </row>
    <row r="1455" spans="1:25" x14ac:dyDescent="0.3">
      <c r="A1455">
        <v>1654</v>
      </c>
      <c r="B1455" t="s">
        <v>7914</v>
      </c>
      <c r="D1455" t="s">
        <v>7915</v>
      </c>
      <c r="I1455" t="s">
        <v>48</v>
      </c>
      <c r="J1455" t="s">
        <v>7916</v>
      </c>
      <c r="K1455" t="s">
        <v>7917</v>
      </c>
      <c r="M1455" t="s">
        <v>52</v>
      </c>
      <c r="S1455" t="s">
        <v>64</v>
      </c>
      <c r="T1455" t="s">
        <v>65</v>
      </c>
      <c r="U1455" t="s">
        <v>41</v>
      </c>
      <c r="V1455" t="s">
        <v>42</v>
      </c>
      <c r="W1455">
        <v>1654</v>
      </c>
      <c r="X1455">
        <v>1512465320367</v>
      </c>
      <c r="Y1455">
        <v>1512465320367</v>
      </c>
    </row>
    <row r="1456" spans="1:25" x14ac:dyDescent="0.3">
      <c r="A1456">
        <v>1655</v>
      </c>
      <c r="B1456" t="s">
        <v>7918</v>
      </c>
      <c r="D1456" t="s">
        <v>7919</v>
      </c>
      <c r="E1456" t="s">
        <v>7920</v>
      </c>
      <c r="F1456" t="s">
        <v>2539</v>
      </c>
      <c r="G1456" t="s">
        <v>2540</v>
      </c>
      <c r="H1456">
        <v>3108</v>
      </c>
      <c r="I1456" t="s">
        <v>2541</v>
      </c>
      <c r="J1456" t="s">
        <v>7921</v>
      </c>
      <c r="K1456" t="s">
        <v>7922</v>
      </c>
      <c r="L1456" t="s">
        <v>179</v>
      </c>
      <c r="M1456" t="s">
        <v>2543</v>
      </c>
      <c r="N1456" t="s">
        <v>180</v>
      </c>
      <c r="O1456" t="s">
        <v>37</v>
      </c>
      <c r="P1456" t="s">
        <v>38</v>
      </c>
      <c r="Q1456" t="s">
        <v>527</v>
      </c>
      <c r="R1456" t="s">
        <v>528</v>
      </c>
      <c r="S1456" t="s">
        <v>40</v>
      </c>
      <c r="T1456" t="s">
        <v>39</v>
      </c>
      <c r="U1456" t="s">
        <v>41</v>
      </c>
      <c r="V1456" t="s">
        <v>42</v>
      </c>
      <c r="W1456">
        <v>1655</v>
      </c>
      <c r="X1456">
        <v>1512465320505</v>
      </c>
      <c r="Y1456">
        <v>1512465320505</v>
      </c>
    </row>
    <row r="1457" spans="1:25" x14ac:dyDescent="0.3">
      <c r="A1457">
        <v>1656</v>
      </c>
      <c r="B1457" t="s">
        <v>132</v>
      </c>
      <c r="C1457" t="s">
        <v>7923</v>
      </c>
      <c r="D1457" t="s">
        <v>7924</v>
      </c>
      <c r="E1457" t="s">
        <v>7925</v>
      </c>
      <c r="F1457" t="s">
        <v>57</v>
      </c>
      <c r="G1457" t="s">
        <v>58</v>
      </c>
      <c r="H1457" t="s">
        <v>7926</v>
      </c>
      <c r="I1457" t="s">
        <v>60</v>
      </c>
      <c r="J1457" t="s">
        <v>7927</v>
      </c>
      <c r="K1457" t="s">
        <v>7928</v>
      </c>
      <c r="L1457" t="s">
        <v>130</v>
      </c>
      <c r="M1457" t="s">
        <v>63</v>
      </c>
      <c r="N1457" t="s">
        <v>131</v>
      </c>
      <c r="O1457" t="s">
        <v>37</v>
      </c>
      <c r="P1457" t="s">
        <v>38</v>
      </c>
      <c r="Q1457" s="1">
        <v>18568</v>
      </c>
      <c r="R1457" t="s">
        <v>39</v>
      </c>
      <c r="S1457" t="s">
        <v>40</v>
      </c>
      <c r="T1457" t="s">
        <v>39</v>
      </c>
      <c r="U1457" t="s">
        <v>41</v>
      </c>
      <c r="V1457" t="s">
        <v>42</v>
      </c>
      <c r="W1457">
        <v>1656</v>
      </c>
      <c r="X1457">
        <v>1512465321950</v>
      </c>
      <c r="Y1457">
        <v>1512465321950</v>
      </c>
    </row>
    <row r="1458" spans="1:25" x14ac:dyDescent="0.3">
      <c r="A1458">
        <v>1657</v>
      </c>
      <c r="D1458" t="s">
        <v>7929</v>
      </c>
      <c r="E1458" t="s">
        <v>7930</v>
      </c>
      <c r="F1458" t="s">
        <v>47</v>
      </c>
      <c r="G1458" t="s">
        <v>47</v>
      </c>
      <c r="H1458">
        <v>10997</v>
      </c>
      <c r="I1458" t="s">
        <v>48</v>
      </c>
      <c r="J1458" t="s">
        <v>7931</v>
      </c>
      <c r="L1458" t="s">
        <v>631</v>
      </c>
      <c r="M1458" t="s">
        <v>52</v>
      </c>
      <c r="N1458" t="s">
        <v>632</v>
      </c>
      <c r="O1458" t="s">
        <v>37</v>
      </c>
      <c r="P1458" t="s">
        <v>38</v>
      </c>
      <c r="Q1458" s="2">
        <v>43009</v>
      </c>
      <c r="R1458" t="s">
        <v>65</v>
      </c>
      <c r="W1458">
        <v>1657</v>
      </c>
      <c r="X1458">
        <v>1512465322069</v>
      </c>
      <c r="Y1458">
        <v>1512465322069</v>
      </c>
    </row>
    <row r="1459" spans="1:25" x14ac:dyDescent="0.3">
      <c r="A1459">
        <v>1658</v>
      </c>
      <c r="B1459" t="s">
        <v>7932</v>
      </c>
      <c r="D1459" t="s">
        <v>7933</v>
      </c>
      <c r="F1459" t="s">
        <v>1468</v>
      </c>
      <c r="G1459" t="s">
        <v>742</v>
      </c>
      <c r="H1459">
        <v>77057</v>
      </c>
      <c r="I1459" t="s">
        <v>86</v>
      </c>
      <c r="J1459" t="s">
        <v>7934</v>
      </c>
      <c r="K1459" t="s">
        <v>7935</v>
      </c>
      <c r="L1459" t="s">
        <v>1282</v>
      </c>
      <c r="M1459" t="s">
        <v>90</v>
      </c>
      <c r="N1459" t="s">
        <v>1283</v>
      </c>
      <c r="O1459" t="s">
        <v>37</v>
      </c>
      <c r="P1459" t="s">
        <v>38</v>
      </c>
      <c r="Q1459" t="s">
        <v>527</v>
      </c>
      <c r="R1459" t="s">
        <v>528</v>
      </c>
      <c r="S1459" t="s">
        <v>40</v>
      </c>
      <c r="T1459" t="s">
        <v>39</v>
      </c>
      <c r="U1459" t="s">
        <v>41</v>
      </c>
      <c r="V1459" t="s">
        <v>42</v>
      </c>
      <c r="W1459">
        <v>1658</v>
      </c>
      <c r="X1459">
        <v>1512465323262</v>
      </c>
      <c r="Y1459">
        <v>1512465323262</v>
      </c>
    </row>
    <row r="1460" spans="1:25" x14ac:dyDescent="0.3">
      <c r="A1460">
        <v>1659</v>
      </c>
      <c r="B1460" t="s">
        <v>1316</v>
      </c>
      <c r="C1460" t="s">
        <v>7936</v>
      </c>
      <c r="D1460" t="s">
        <v>7937</v>
      </c>
      <c r="E1460" t="s">
        <v>7938</v>
      </c>
      <c r="F1460" t="s">
        <v>7939</v>
      </c>
      <c r="G1460" t="s">
        <v>157</v>
      </c>
      <c r="H1460">
        <v>90265</v>
      </c>
      <c r="I1460" t="s">
        <v>86</v>
      </c>
      <c r="J1460" t="s">
        <v>7940</v>
      </c>
      <c r="K1460" t="s">
        <v>7941</v>
      </c>
      <c r="L1460" t="s">
        <v>34</v>
      </c>
      <c r="M1460" t="s">
        <v>90</v>
      </c>
      <c r="N1460" t="s">
        <v>36</v>
      </c>
      <c r="O1460" t="s">
        <v>37</v>
      </c>
      <c r="P1460" t="s">
        <v>38</v>
      </c>
      <c r="Q1460" s="2">
        <v>43009</v>
      </c>
      <c r="R1460" t="s">
        <v>65</v>
      </c>
      <c r="S1460" t="s">
        <v>64</v>
      </c>
      <c r="T1460" t="s">
        <v>65</v>
      </c>
      <c r="U1460" t="s">
        <v>41</v>
      </c>
      <c r="V1460" t="s">
        <v>42</v>
      </c>
      <c r="W1460">
        <v>1659</v>
      </c>
      <c r="X1460">
        <v>1512465323693</v>
      </c>
      <c r="Y1460">
        <v>1512465323693</v>
      </c>
    </row>
    <row r="1461" spans="1:25" x14ac:dyDescent="0.3">
      <c r="A1461">
        <v>1660</v>
      </c>
      <c r="B1461" t="s">
        <v>132</v>
      </c>
      <c r="C1461" t="s">
        <v>7942</v>
      </c>
      <c r="D1461" t="s">
        <v>7943</v>
      </c>
      <c r="I1461" t="s">
        <v>48</v>
      </c>
      <c r="K1461" t="s">
        <v>7944</v>
      </c>
      <c r="M1461" t="s">
        <v>52</v>
      </c>
      <c r="S1461" t="s">
        <v>40</v>
      </c>
      <c r="T1461" t="s">
        <v>39</v>
      </c>
      <c r="U1461" t="s">
        <v>41</v>
      </c>
      <c r="V1461" t="s">
        <v>42</v>
      </c>
      <c r="W1461">
        <v>1660</v>
      </c>
      <c r="X1461">
        <v>1512465324137</v>
      </c>
      <c r="Y1461">
        <v>1512465324137</v>
      </c>
    </row>
    <row r="1462" spans="1:25" x14ac:dyDescent="0.3">
      <c r="A1462">
        <v>1661</v>
      </c>
      <c r="B1462" t="s">
        <v>54</v>
      </c>
      <c r="D1462" t="s">
        <v>7945</v>
      </c>
      <c r="E1462" t="s">
        <v>7946</v>
      </c>
      <c r="F1462" t="s">
        <v>47</v>
      </c>
      <c r="G1462" t="s">
        <v>47</v>
      </c>
      <c r="H1462">
        <v>12099</v>
      </c>
      <c r="I1462" t="s">
        <v>48</v>
      </c>
      <c r="J1462" t="s">
        <v>7947</v>
      </c>
      <c r="K1462" t="s">
        <v>7948</v>
      </c>
      <c r="L1462" t="s">
        <v>300</v>
      </c>
      <c r="M1462" t="s">
        <v>52</v>
      </c>
      <c r="N1462" t="s">
        <v>301</v>
      </c>
      <c r="O1462" t="s">
        <v>37</v>
      </c>
      <c r="P1462" t="s">
        <v>38</v>
      </c>
      <c r="Q1462" t="s">
        <v>78</v>
      </c>
      <c r="R1462" t="s">
        <v>79</v>
      </c>
      <c r="S1462" t="s">
        <v>40</v>
      </c>
      <c r="T1462" t="s">
        <v>39</v>
      </c>
      <c r="U1462" t="s">
        <v>41</v>
      </c>
      <c r="V1462" t="s">
        <v>42</v>
      </c>
      <c r="W1462">
        <v>1661</v>
      </c>
      <c r="X1462">
        <v>1512465324608</v>
      </c>
      <c r="Y1462">
        <v>1512465324608</v>
      </c>
    </row>
    <row r="1463" spans="1:25" x14ac:dyDescent="0.3">
      <c r="A1463">
        <v>1662</v>
      </c>
      <c r="B1463" t="s">
        <v>926</v>
      </c>
      <c r="C1463" t="s">
        <v>7949</v>
      </c>
      <c r="D1463" t="s">
        <v>7950</v>
      </c>
      <c r="I1463" t="s">
        <v>48</v>
      </c>
      <c r="J1463" t="s">
        <v>7951</v>
      </c>
      <c r="K1463" t="s">
        <v>7952</v>
      </c>
      <c r="L1463" t="s">
        <v>214</v>
      </c>
      <c r="M1463" t="s">
        <v>52</v>
      </c>
      <c r="N1463" t="s">
        <v>215</v>
      </c>
      <c r="O1463" t="s">
        <v>37</v>
      </c>
      <c r="P1463" t="s">
        <v>38</v>
      </c>
      <c r="Q1463" s="2">
        <v>43009</v>
      </c>
      <c r="R1463" t="s">
        <v>65</v>
      </c>
      <c r="S1463" t="s">
        <v>64</v>
      </c>
      <c r="T1463" t="s">
        <v>65</v>
      </c>
      <c r="U1463" t="s">
        <v>41</v>
      </c>
      <c r="V1463" t="s">
        <v>42</v>
      </c>
      <c r="W1463">
        <v>1662</v>
      </c>
      <c r="X1463">
        <v>1512465326228</v>
      </c>
      <c r="Y1463">
        <v>1512465326228</v>
      </c>
    </row>
    <row r="1464" spans="1:25" x14ac:dyDescent="0.3">
      <c r="A1464">
        <v>1663</v>
      </c>
      <c r="B1464" t="s">
        <v>7953</v>
      </c>
      <c r="D1464" t="s">
        <v>7954</v>
      </c>
      <c r="F1464" t="s">
        <v>3648</v>
      </c>
      <c r="G1464" t="s">
        <v>1572</v>
      </c>
      <c r="I1464" t="s">
        <v>86</v>
      </c>
      <c r="J1464" t="s">
        <v>7955</v>
      </c>
      <c r="K1464" t="s">
        <v>7956</v>
      </c>
      <c r="L1464" t="s">
        <v>1010</v>
      </c>
      <c r="M1464" t="s">
        <v>90</v>
      </c>
      <c r="N1464" t="s">
        <v>1011</v>
      </c>
      <c r="O1464" t="s">
        <v>37</v>
      </c>
      <c r="P1464" t="s">
        <v>38</v>
      </c>
      <c r="Q1464" t="s">
        <v>100</v>
      </c>
      <c r="R1464" t="s">
        <v>101</v>
      </c>
      <c r="S1464" t="s">
        <v>40</v>
      </c>
      <c r="T1464" t="s">
        <v>39</v>
      </c>
      <c r="U1464" t="s">
        <v>41</v>
      </c>
      <c r="V1464" t="s">
        <v>42</v>
      </c>
      <c r="W1464">
        <v>1663</v>
      </c>
      <c r="X1464">
        <v>1512465326302</v>
      </c>
      <c r="Y1464">
        <v>1512465326302</v>
      </c>
    </row>
    <row r="1465" spans="1:25" x14ac:dyDescent="0.3">
      <c r="A1465">
        <v>1664</v>
      </c>
      <c r="B1465" t="s">
        <v>7957</v>
      </c>
      <c r="C1465" t="s">
        <v>7958</v>
      </c>
      <c r="D1465" t="s">
        <v>7959</v>
      </c>
      <c r="E1465" t="s">
        <v>7960</v>
      </c>
      <c r="F1465" t="s">
        <v>7961</v>
      </c>
      <c r="G1465" t="s">
        <v>157</v>
      </c>
      <c r="H1465">
        <v>94022</v>
      </c>
      <c r="I1465" t="s">
        <v>86</v>
      </c>
      <c r="J1465" t="s">
        <v>7962</v>
      </c>
      <c r="K1465" t="s">
        <v>7963</v>
      </c>
      <c r="L1465" t="s">
        <v>901</v>
      </c>
      <c r="M1465" t="s">
        <v>90</v>
      </c>
      <c r="N1465" t="s">
        <v>902</v>
      </c>
      <c r="O1465" t="s">
        <v>37</v>
      </c>
      <c r="P1465" t="s">
        <v>38</v>
      </c>
      <c r="Q1465" s="2">
        <v>43009</v>
      </c>
      <c r="R1465" t="s">
        <v>65</v>
      </c>
      <c r="S1465" t="s">
        <v>40</v>
      </c>
      <c r="T1465" t="s">
        <v>39</v>
      </c>
      <c r="U1465" t="s">
        <v>41</v>
      </c>
      <c r="V1465" t="s">
        <v>42</v>
      </c>
      <c r="W1465">
        <v>1664</v>
      </c>
      <c r="X1465">
        <v>1512465326777</v>
      </c>
      <c r="Y1465">
        <v>1512465326777</v>
      </c>
    </row>
    <row r="1466" spans="1:25" x14ac:dyDescent="0.3">
      <c r="A1466">
        <v>1665</v>
      </c>
      <c r="B1466" t="s">
        <v>569</v>
      </c>
      <c r="D1466" t="s">
        <v>7964</v>
      </c>
      <c r="E1466" t="s">
        <v>7965</v>
      </c>
      <c r="F1466" t="s">
        <v>7966</v>
      </c>
      <c r="G1466" t="s">
        <v>1614</v>
      </c>
      <c r="H1466">
        <v>70839</v>
      </c>
      <c r="I1466" t="s">
        <v>48</v>
      </c>
      <c r="J1466" t="s">
        <v>7967</v>
      </c>
      <c r="L1466" t="s">
        <v>777</v>
      </c>
      <c r="M1466" t="s">
        <v>52</v>
      </c>
      <c r="N1466" t="s">
        <v>778</v>
      </c>
      <c r="O1466" t="s">
        <v>37</v>
      </c>
      <c r="P1466" t="s">
        <v>38</v>
      </c>
      <c r="Q1466" t="s">
        <v>324</v>
      </c>
      <c r="R1466" t="s">
        <v>325</v>
      </c>
      <c r="W1466">
        <v>1665</v>
      </c>
      <c r="X1466">
        <v>1512465327681</v>
      </c>
      <c r="Y1466">
        <v>1512465327681</v>
      </c>
    </row>
    <row r="1467" spans="1:25" x14ac:dyDescent="0.3">
      <c r="A1467">
        <v>1666</v>
      </c>
      <c r="B1467" t="s">
        <v>2769</v>
      </c>
      <c r="D1467" t="s">
        <v>7968</v>
      </c>
      <c r="E1467" t="s">
        <v>7969</v>
      </c>
      <c r="F1467" t="s">
        <v>486</v>
      </c>
      <c r="G1467" t="s">
        <v>157</v>
      </c>
      <c r="H1467">
        <v>90025</v>
      </c>
      <c r="I1467" t="s">
        <v>86</v>
      </c>
      <c r="J1467" t="s">
        <v>7970</v>
      </c>
      <c r="K1467" t="s">
        <v>7971</v>
      </c>
      <c r="L1467" t="s">
        <v>300</v>
      </c>
      <c r="M1467" t="s">
        <v>90</v>
      </c>
      <c r="N1467" t="s">
        <v>301</v>
      </c>
      <c r="O1467" t="s">
        <v>151</v>
      </c>
      <c r="P1467" t="s">
        <v>79</v>
      </c>
      <c r="Q1467" t="s">
        <v>78</v>
      </c>
      <c r="R1467" t="s">
        <v>79</v>
      </c>
      <c r="S1467" t="s">
        <v>40</v>
      </c>
      <c r="T1467" t="s">
        <v>39</v>
      </c>
      <c r="U1467" t="s">
        <v>41</v>
      </c>
      <c r="V1467" t="s">
        <v>42</v>
      </c>
      <c r="W1467">
        <v>1666</v>
      </c>
      <c r="X1467">
        <v>1512465328480</v>
      </c>
      <c r="Y1467">
        <v>1512465328480</v>
      </c>
    </row>
    <row r="1468" spans="1:25" x14ac:dyDescent="0.3">
      <c r="A1468">
        <v>1667</v>
      </c>
      <c r="B1468" t="s">
        <v>7972</v>
      </c>
      <c r="D1468" t="s">
        <v>7973</v>
      </c>
      <c r="E1468" t="s">
        <v>6914</v>
      </c>
      <c r="F1468" t="s">
        <v>47</v>
      </c>
      <c r="G1468" t="s">
        <v>47</v>
      </c>
      <c r="H1468">
        <v>10243</v>
      </c>
      <c r="I1468" t="s">
        <v>48</v>
      </c>
      <c r="J1468" t="s">
        <v>7974</v>
      </c>
      <c r="L1468" t="s">
        <v>214</v>
      </c>
      <c r="M1468" t="s">
        <v>52</v>
      </c>
      <c r="N1468" t="s">
        <v>215</v>
      </c>
      <c r="O1468" t="s">
        <v>92</v>
      </c>
      <c r="P1468" t="s">
        <v>93</v>
      </c>
      <c r="Q1468" s="1">
        <v>18568</v>
      </c>
      <c r="R1468" t="s">
        <v>39</v>
      </c>
      <c r="W1468">
        <v>1667</v>
      </c>
      <c r="X1468">
        <v>1512465328710</v>
      </c>
      <c r="Y1468">
        <v>1512465328710</v>
      </c>
    </row>
    <row r="1469" spans="1:25" x14ac:dyDescent="0.3">
      <c r="A1469">
        <v>1668</v>
      </c>
      <c r="B1469" t="s">
        <v>1334</v>
      </c>
      <c r="C1469" t="s">
        <v>7975</v>
      </c>
      <c r="D1469" t="s">
        <v>7976</v>
      </c>
      <c r="E1469" t="s">
        <v>7977</v>
      </c>
      <c r="F1469" t="s">
        <v>1115</v>
      </c>
      <c r="G1469" t="s">
        <v>773</v>
      </c>
      <c r="H1469" t="s">
        <v>7978</v>
      </c>
      <c r="I1469" t="s">
        <v>523</v>
      </c>
      <c r="J1469" t="s">
        <v>7979</v>
      </c>
      <c r="K1469" t="s">
        <v>7980</v>
      </c>
      <c r="L1469" t="s">
        <v>214</v>
      </c>
      <c r="M1469" t="s">
        <v>526</v>
      </c>
      <c r="N1469" t="s">
        <v>215</v>
      </c>
      <c r="O1469" t="s">
        <v>37</v>
      </c>
      <c r="P1469" t="s">
        <v>38</v>
      </c>
      <c r="Q1469" s="2">
        <v>43009</v>
      </c>
      <c r="R1469" t="s">
        <v>65</v>
      </c>
      <c r="S1469" t="s">
        <v>64</v>
      </c>
      <c r="T1469" t="s">
        <v>65</v>
      </c>
      <c r="U1469" t="s">
        <v>113</v>
      </c>
      <c r="V1469" t="s">
        <v>95</v>
      </c>
      <c r="W1469">
        <v>1668</v>
      </c>
      <c r="X1469">
        <v>1512465328925</v>
      </c>
      <c r="Y1469">
        <v>1512465328925</v>
      </c>
    </row>
    <row r="1470" spans="1:25" x14ac:dyDescent="0.3">
      <c r="A1470">
        <v>1669</v>
      </c>
      <c r="B1470" t="s">
        <v>7981</v>
      </c>
      <c r="D1470" t="s">
        <v>7982</v>
      </c>
      <c r="E1470" t="s">
        <v>7983</v>
      </c>
      <c r="F1470" t="s">
        <v>486</v>
      </c>
      <c r="G1470" t="s">
        <v>157</v>
      </c>
      <c r="H1470">
        <v>90024</v>
      </c>
      <c r="I1470" t="s">
        <v>86</v>
      </c>
      <c r="J1470" t="s">
        <v>7984</v>
      </c>
      <c r="K1470" t="s">
        <v>7985</v>
      </c>
      <c r="L1470" t="s">
        <v>214</v>
      </c>
      <c r="M1470" t="s">
        <v>90</v>
      </c>
      <c r="N1470" t="s">
        <v>215</v>
      </c>
      <c r="O1470" t="s">
        <v>37</v>
      </c>
      <c r="P1470" t="s">
        <v>38</v>
      </c>
      <c r="Q1470" s="2">
        <v>43009</v>
      </c>
      <c r="R1470" t="s">
        <v>65</v>
      </c>
      <c r="S1470" t="s">
        <v>64</v>
      </c>
      <c r="T1470" t="s">
        <v>65</v>
      </c>
      <c r="U1470" t="s">
        <v>41</v>
      </c>
      <c r="V1470" t="s">
        <v>42</v>
      </c>
      <c r="W1470">
        <v>1669</v>
      </c>
      <c r="X1470">
        <v>1512465329315</v>
      </c>
      <c r="Y1470">
        <v>1512465329315</v>
      </c>
    </row>
    <row r="1471" spans="1:25" x14ac:dyDescent="0.3">
      <c r="A1471">
        <v>1670</v>
      </c>
      <c r="B1471" t="s">
        <v>1782</v>
      </c>
      <c r="C1471" t="s">
        <v>7986</v>
      </c>
      <c r="D1471" t="s">
        <v>7987</v>
      </c>
      <c r="I1471" t="s">
        <v>48</v>
      </c>
      <c r="J1471" t="s">
        <v>7988</v>
      </c>
      <c r="K1471" t="s">
        <v>7989</v>
      </c>
      <c r="L1471" t="s">
        <v>34</v>
      </c>
      <c r="M1471" t="s">
        <v>52</v>
      </c>
      <c r="N1471" t="s">
        <v>36</v>
      </c>
      <c r="O1471" t="s">
        <v>37</v>
      </c>
      <c r="P1471" t="s">
        <v>38</v>
      </c>
      <c r="Q1471" s="1">
        <v>18568</v>
      </c>
      <c r="R1471" t="s">
        <v>39</v>
      </c>
      <c r="S1471" t="s">
        <v>64</v>
      </c>
      <c r="T1471" t="s">
        <v>65</v>
      </c>
      <c r="U1471" t="s">
        <v>41</v>
      </c>
      <c r="V1471" t="s">
        <v>42</v>
      </c>
      <c r="W1471">
        <v>1670</v>
      </c>
      <c r="X1471">
        <v>1512465330458</v>
      </c>
      <c r="Y1471">
        <v>1512465330458</v>
      </c>
    </row>
    <row r="1472" spans="1:25" x14ac:dyDescent="0.3">
      <c r="A1472">
        <v>1671</v>
      </c>
      <c r="B1472" t="s">
        <v>7333</v>
      </c>
      <c r="C1472" t="s">
        <v>7334</v>
      </c>
      <c r="D1472" t="s">
        <v>7335</v>
      </c>
      <c r="E1472" t="s">
        <v>7336</v>
      </c>
      <c r="F1472" t="s">
        <v>85</v>
      </c>
      <c r="G1472" t="s">
        <v>85</v>
      </c>
      <c r="H1472">
        <v>10007</v>
      </c>
      <c r="I1472" t="s">
        <v>86</v>
      </c>
      <c r="J1472" t="s">
        <v>7337</v>
      </c>
      <c r="K1472" t="s">
        <v>7990</v>
      </c>
      <c r="L1472" t="s">
        <v>255</v>
      </c>
      <c r="M1472" t="s">
        <v>90</v>
      </c>
      <c r="N1472" t="s">
        <v>256</v>
      </c>
      <c r="O1472" t="s">
        <v>37</v>
      </c>
      <c r="P1472" t="s">
        <v>38</v>
      </c>
      <c r="Q1472" t="s">
        <v>78</v>
      </c>
      <c r="R1472" t="s">
        <v>79</v>
      </c>
      <c r="S1472" t="s">
        <v>293</v>
      </c>
      <c r="T1472" t="s">
        <v>101</v>
      </c>
      <c r="U1472" t="s">
        <v>41</v>
      </c>
      <c r="V1472" t="s">
        <v>42</v>
      </c>
      <c r="W1472">
        <v>1671</v>
      </c>
      <c r="X1472">
        <v>1512465330794</v>
      </c>
      <c r="Y1472">
        <v>1512465330794</v>
      </c>
    </row>
    <row r="1473" spans="1:25" x14ac:dyDescent="0.3">
      <c r="A1473">
        <v>1672</v>
      </c>
      <c r="B1473" t="s">
        <v>7991</v>
      </c>
      <c r="C1473" t="s">
        <v>7992</v>
      </c>
      <c r="D1473" t="s">
        <v>7993</v>
      </c>
      <c r="E1473" t="s">
        <v>7994</v>
      </c>
      <c r="G1473" t="s">
        <v>5070</v>
      </c>
      <c r="H1473" t="s">
        <v>7995</v>
      </c>
      <c r="I1473" t="s">
        <v>873</v>
      </c>
      <c r="J1473" t="s">
        <v>7996</v>
      </c>
      <c r="K1473" t="s">
        <v>7997</v>
      </c>
      <c r="L1473" t="s">
        <v>255</v>
      </c>
      <c r="M1473" t="s">
        <v>877</v>
      </c>
      <c r="N1473" t="s">
        <v>256</v>
      </c>
      <c r="O1473" t="s">
        <v>37</v>
      </c>
      <c r="P1473" t="s">
        <v>38</v>
      </c>
      <c r="Q1473" t="s">
        <v>78</v>
      </c>
      <c r="R1473" t="s">
        <v>79</v>
      </c>
      <c r="S1473" t="s">
        <v>80</v>
      </c>
      <c r="T1473" t="s">
        <v>79</v>
      </c>
      <c r="U1473" t="s">
        <v>41</v>
      </c>
      <c r="V1473" t="s">
        <v>42</v>
      </c>
      <c r="W1473">
        <v>1672</v>
      </c>
      <c r="X1473">
        <v>1512465332182</v>
      </c>
      <c r="Y1473">
        <v>1512465332182</v>
      </c>
    </row>
    <row r="1474" spans="1:25" x14ac:dyDescent="0.3">
      <c r="A1474">
        <v>1673</v>
      </c>
      <c r="B1474" t="s">
        <v>346</v>
      </c>
      <c r="C1474" t="s">
        <v>7998</v>
      </c>
      <c r="D1474" t="s">
        <v>7999</v>
      </c>
      <c r="F1474" t="s">
        <v>486</v>
      </c>
      <c r="G1474" t="s">
        <v>157</v>
      </c>
      <c r="H1474">
        <v>90066</v>
      </c>
      <c r="I1474" t="s">
        <v>86</v>
      </c>
      <c r="J1474" t="s">
        <v>8000</v>
      </c>
      <c r="K1474" t="s">
        <v>8001</v>
      </c>
      <c r="L1474" t="s">
        <v>139</v>
      </c>
      <c r="M1474" t="s">
        <v>90</v>
      </c>
      <c r="N1474" t="s">
        <v>140</v>
      </c>
      <c r="O1474" t="s">
        <v>37</v>
      </c>
      <c r="P1474" t="s">
        <v>38</v>
      </c>
      <c r="Q1474" s="2">
        <v>43009</v>
      </c>
      <c r="R1474" t="s">
        <v>65</v>
      </c>
      <c r="S1474" t="s">
        <v>80</v>
      </c>
      <c r="T1474" t="s">
        <v>79</v>
      </c>
      <c r="U1474" t="s">
        <v>41</v>
      </c>
      <c r="V1474" t="s">
        <v>42</v>
      </c>
      <c r="W1474">
        <v>1673</v>
      </c>
      <c r="X1474">
        <v>1512465332803</v>
      </c>
      <c r="Y1474">
        <v>1512465332804</v>
      </c>
    </row>
    <row r="1475" spans="1:25" x14ac:dyDescent="0.3">
      <c r="A1475">
        <v>1674</v>
      </c>
      <c r="B1475" t="s">
        <v>8002</v>
      </c>
      <c r="C1475" t="s">
        <v>8003</v>
      </c>
      <c r="D1475" t="s">
        <v>8004</v>
      </c>
      <c r="I1475" t="s">
        <v>48</v>
      </c>
      <c r="J1475" t="s">
        <v>8005</v>
      </c>
      <c r="K1475" t="s">
        <v>8006</v>
      </c>
      <c r="L1475" t="s">
        <v>2397</v>
      </c>
      <c r="M1475" t="s">
        <v>52</v>
      </c>
      <c r="N1475" t="s">
        <v>2398</v>
      </c>
      <c r="O1475" t="s">
        <v>37</v>
      </c>
      <c r="P1475" t="s">
        <v>38</v>
      </c>
      <c r="Q1475" s="1">
        <v>18568</v>
      </c>
      <c r="R1475" t="s">
        <v>39</v>
      </c>
      <c r="S1475" t="s">
        <v>64</v>
      </c>
      <c r="T1475" t="s">
        <v>65</v>
      </c>
      <c r="U1475" t="s">
        <v>41</v>
      </c>
      <c r="V1475" t="s">
        <v>42</v>
      </c>
      <c r="W1475">
        <v>1674</v>
      </c>
      <c r="X1475">
        <v>1512465332843</v>
      </c>
      <c r="Y1475">
        <v>1512465332843</v>
      </c>
    </row>
    <row r="1476" spans="1:25" x14ac:dyDescent="0.3">
      <c r="A1476">
        <v>1675</v>
      </c>
      <c r="B1476" t="s">
        <v>8007</v>
      </c>
      <c r="D1476" t="s">
        <v>8008</v>
      </c>
      <c r="I1476" t="s">
        <v>48</v>
      </c>
      <c r="J1476" t="s">
        <v>8009</v>
      </c>
      <c r="K1476" t="s">
        <v>8010</v>
      </c>
      <c r="L1476" t="s">
        <v>34</v>
      </c>
      <c r="M1476" t="s">
        <v>52</v>
      </c>
      <c r="N1476" t="s">
        <v>36</v>
      </c>
      <c r="O1476" t="s">
        <v>37</v>
      </c>
      <c r="P1476" t="s">
        <v>38</v>
      </c>
      <c r="Q1476" s="2">
        <v>43009</v>
      </c>
      <c r="R1476" t="s">
        <v>65</v>
      </c>
      <c r="S1476" t="s">
        <v>64</v>
      </c>
      <c r="T1476" t="s">
        <v>65</v>
      </c>
      <c r="U1476" t="s">
        <v>41</v>
      </c>
      <c r="V1476" t="s">
        <v>42</v>
      </c>
      <c r="W1476">
        <v>1675</v>
      </c>
      <c r="X1476">
        <v>1512465333558</v>
      </c>
      <c r="Y1476">
        <v>1512465333559</v>
      </c>
    </row>
    <row r="1477" spans="1:25" x14ac:dyDescent="0.3">
      <c r="A1477">
        <v>1676</v>
      </c>
      <c r="B1477" t="s">
        <v>8011</v>
      </c>
      <c r="C1477" t="s">
        <v>8012</v>
      </c>
      <c r="D1477" t="s">
        <v>8013</v>
      </c>
      <c r="I1477" t="s">
        <v>48</v>
      </c>
      <c r="J1477" t="s">
        <v>8014</v>
      </c>
      <c r="K1477" t="s">
        <v>8015</v>
      </c>
      <c r="M1477" t="s">
        <v>52</v>
      </c>
      <c r="S1477" t="s">
        <v>64</v>
      </c>
      <c r="T1477" t="s">
        <v>65</v>
      </c>
      <c r="U1477" t="s">
        <v>113</v>
      </c>
      <c r="V1477" t="s">
        <v>95</v>
      </c>
      <c r="W1477">
        <v>1676</v>
      </c>
      <c r="X1477">
        <v>1512465334866</v>
      </c>
      <c r="Y1477">
        <v>1512465334866</v>
      </c>
    </row>
    <row r="1478" spans="1:25" x14ac:dyDescent="0.3">
      <c r="A1478">
        <v>1677</v>
      </c>
      <c r="I1478" t="s">
        <v>48</v>
      </c>
      <c r="M1478" t="s">
        <v>52</v>
      </c>
      <c r="W1478">
        <v>1677</v>
      </c>
      <c r="X1478">
        <v>1512465334937</v>
      </c>
      <c r="Y1478">
        <v>1512465334937</v>
      </c>
    </row>
    <row r="1479" spans="1:25" x14ac:dyDescent="0.3">
      <c r="A1479">
        <v>1678</v>
      </c>
      <c r="B1479" t="s">
        <v>8016</v>
      </c>
      <c r="D1479" t="s">
        <v>7464</v>
      </c>
      <c r="F1479" t="s">
        <v>486</v>
      </c>
      <c r="G1479" t="s">
        <v>157</v>
      </c>
      <c r="H1479">
        <v>90064</v>
      </c>
      <c r="I1479" t="s">
        <v>86</v>
      </c>
      <c r="J1479" t="s">
        <v>7465</v>
      </c>
      <c r="K1479" t="s">
        <v>8017</v>
      </c>
      <c r="L1479" t="s">
        <v>139</v>
      </c>
      <c r="M1479" t="s">
        <v>90</v>
      </c>
      <c r="N1479" t="s">
        <v>140</v>
      </c>
      <c r="O1479" t="s">
        <v>37</v>
      </c>
      <c r="P1479" t="s">
        <v>38</v>
      </c>
      <c r="Q1479" t="s">
        <v>94</v>
      </c>
      <c r="R1479" t="s">
        <v>95</v>
      </c>
      <c r="S1479" t="s">
        <v>40</v>
      </c>
      <c r="T1479" t="s">
        <v>39</v>
      </c>
      <c r="U1479" t="s">
        <v>41</v>
      </c>
      <c r="V1479" t="s">
        <v>42</v>
      </c>
      <c r="W1479">
        <v>1678</v>
      </c>
      <c r="X1479">
        <v>1512465335426</v>
      </c>
      <c r="Y1479">
        <v>1512465335426</v>
      </c>
    </row>
    <row r="1480" spans="1:25" x14ac:dyDescent="0.3">
      <c r="A1480">
        <v>1679</v>
      </c>
      <c r="B1480" t="s">
        <v>745</v>
      </c>
      <c r="C1480" t="s">
        <v>8018</v>
      </c>
      <c r="D1480" t="s">
        <v>8019</v>
      </c>
      <c r="I1480" t="s">
        <v>48</v>
      </c>
      <c r="J1480" t="s">
        <v>8020</v>
      </c>
      <c r="L1480" t="s">
        <v>291</v>
      </c>
      <c r="M1480" t="s">
        <v>52</v>
      </c>
      <c r="N1480" t="s">
        <v>292</v>
      </c>
      <c r="O1480" t="s">
        <v>37</v>
      </c>
      <c r="P1480" t="s">
        <v>38</v>
      </c>
      <c r="Q1480" s="2">
        <v>43009</v>
      </c>
      <c r="R1480" t="s">
        <v>65</v>
      </c>
      <c r="W1480">
        <v>1679</v>
      </c>
      <c r="X1480">
        <v>1512465335954</v>
      </c>
      <c r="Y1480">
        <v>1512465335954</v>
      </c>
    </row>
    <row r="1481" spans="1:25" x14ac:dyDescent="0.3">
      <c r="A1481">
        <v>1680</v>
      </c>
      <c r="B1481" t="s">
        <v>2388</v>
      </c>
      <c r="C1481" t="s">
        <v>8021</v>
      </c>
      <c r="D1481" t="s">
        <v>8022</v>
      </c>
      <c r="E1481" t="s">
        <v>8023</v>
      </c>
      <c r="F1481" t="s">
        <v>47</v>
      </c>
      <c r="G1481" t="s">
        <v>47</v>
      </c>
      <c r="H1481">
        <v>10555</v>
      </c>
      <c r="I1481" t="s">
        <v>48</v>
      </c>
      <c r="J1481" t="s">
        <v>8024</v>
      </c>
      <c r="K1481" t="s">
        <v>8025</v>
      </c>
      <c r="L1481" t="s">
        <v>214</v>
      </c>
      <c r="M1481" t="s">
        <v>52</v>
      </c>
      <c r="N1481" t="s">
        <v>215</v>
      </c>
      <c r="O1481" t="s">
        <v>37</v>
      </c>
      <c r="P1481" t="s">
        <v>38</v>
      </c>
      <c r="Q1481" s="2">
        <v>43009</v>
      </c>
      <c r="R1481" t="s">
        <v>65</v>
      </c>
      <c r="S1481" t="s">
        <v>40</v>
      </c>
      <c r="T1481" t="s">
        <v>39</v>
      </c>
      <c r="U1481" t="s">
        <v>41</v>
      </c>
      <c r="V1481" t="s">
        <v>42</v>
      </c>
      <c r="W1481">
        <v>1680</v>
      </c>
      <c r="X1481">
        <v>1512465336102</v>
      </c>
      <c r="Y1481">
        <v>1512465336102</v>
      </c>
    </row>
    <row r="1482" spans="1:25" x14ac:dyDescent="0.3">
      <c r="A1482">
        <v>1681</v>
      </c>
      <c r="B1482" t="s">
        <v>8007</v>
      </c>
      <c r="D1482" t="s">
        <v>8026</v>
      </c>
      <c r="E1482" t="s">
        <v>8027</v>
      </c>
      <c r="F1482" t="s">
        <v>47</v>
      </c>
      <c r="G1482" t="s">
        <v>47</v>
      </c>
      <c r="H1482">
        <v>10178</v>
      </c>
      <c r="I1482" t="s">
        <v>48</v>
      </c>
      <c r="J1482" t="s">
        <v>8028</v>
      </c>
      <c r="K1482" t="s">
        <v>8029</v>
      </c>
      <c r="L1482" t="s">
        <v>51</v>
      </c>
      <c r="M1482" t="s">
        <v>52</v>
      </c>
      <c r="N1482" t="s">
        <v>53</v>
      </c>
      <c r="O1482" t="s">
        <v>37</v>
      </c>
      <c r="P1482" t="s">
        <v>38</v>
      </c>
      <c r="Q1482" t="s">
        <v>100</v>
      </c>
      <c r="R1482" t="s">
        <v>101</v>
      </c>
      <c r="S1482" t="s">
        <v>64</v>
      </c>
      <c r="T1482" t="s">
        <v>65</v>
      </c>
      <c r="U1482" t="s">
        <v>41</v>
      </c>
      <c r="V1482" t="s">
        <v>42</v>
      </c>
      <c r="W1482">
        <v>1681</v>
      </c>
      <c r="X1482">
        <v>1512465336306</v>
      </c>
      <c r="Y1482">
        <v>1512465336306</v>
      </c>
    </row>
    <row r="1483" spans="1:25" x14ac:dyDescent="0.3">
      <c r="A1483">
        <v>1682</v>
      </c>
      <c r="D1483" t="s">
        <v>8030</v>
      </c>
      <c r="E1483" t="s">
        <v>8031</v>
      </c>
      <c r="F1483" t="s">
        <v>47</v>
      </c>
      <c r="G1483" t="s">
        <v>47</v>
      </c>
      <c r="H1483">
        <v>10117</v>
      </c>
      <c r="I1483" t="s">
        <v>48</v>
      </c>
      <c r="J1483" t="s">
        <v>8032</v>
      </c>
      <c r="L1483" t="s">
        <v>51</v>
      </c>
      <c r="M1483" t="s">
        <v>52</v>
      </c>
      <c r="N1483" t="s">
        <v>53</v>
      </c>
      <c r="O1483" t="s">
        <v>37</v>
      </c>
      <c r="P1483" t="s">
        <v>38</v>
      </c>
      <c r="Q1483" t="s">
        <v>78</v>
      </c>
      <c r="R1483" t="s">
        <v>79</v>
      </c>
      <c r="W1483">
        <v>1682</v>
      </c>
      <c r="X1483">
        <v>1512465337290</v>
      </c>
      <c r="Y1483">
        <v>1512465337290</v>
      </c>
    </row>
    <row r="1484" spans="1:25" x14ac:dyDescent="0.3">
      <c r="A1484">
        <v>1683</v>
      </c>
      <c r="B1484" t="s">
        <v>915</v>
      </c>
      <c r="C1484" t="s">
        <v>8033</v>
      </c>
      <c r="D1484" t="s">
        <v>8034</v>
      </c>
      <c r="E1484" t="s">
        <v>8035</v>
      </c>
      <c r="I1484" t="s">
        <v>48</v>
      </c>
      <c r="J1484" t="s">
        <v>8036</v>
      </c>
      <c r="K1484" t="s">
        <v>8037</v>
      </c>
      <c r="L1484" t="s">
        <v>276</v>
      </c>
      <c r="M1484" t="s">
        <v>52</v>
      </c>
      <c r="N1484" t="s">
        <v>278</v>
      </c>
      <c r="O1484" t="s">
        <v>92</v>
      </c>
      <c r="P1484" t="s">
        <v>93</v>
      </c>
      <c r="Q1484" s="2">
        <v>43009</v>
      </c>
      <c r="R1484" t="s">
        <v>65</v>
      </c>
      <c r="S1484" t="s">
        <v>64</v>
      </c>
      <c r="T1484" t="s">
        <v>65</v>
      </c>
      <c r="U1484" t="s">
        <v>113</v>
      </c>
      <c r="V1484" t="s">
        <v>95</v>
      </c>
      <c r="W1484">
        <v>1683</v>
      </c>
      <c r="X1484">
        <v>1512465337318</v>
      </c>
      <c r="Y1484">
        <v>1512465337318</v>
      </c>
    </row>
    <row r="1485" spans="1:25" x14ac:dyDescent="0.3">
      <c r="A1485">
        <v>1684</v>
      </c>
      <c r="B1485" t="s">
        <v>8038</v>
      </c>
      <c r="D1485" t="s">
        <v>8039</v>
      </c>
      <c r="E1485" t="s">
        <v>8040</v>
      </c>
      <c r="F1485" t="s">
        <v>437</v>
      </c>
      <c r="G1485" t="s">
        <v>438</v>
      </c>
      <c r="H1485">
        <v>80538</v>
      </c>
      <c r="I1485" t="s">
        <v>48</v>
      </c>
      <c r="J1485" t="s">
        <v>8041</v>
      </c>
      <c r="L1485" t="s">
        <v>130</v>
      </c>
      <c r="M1485" t="s">
        <v>52</v>
      </c>
      <c r="N1485" t="s">
        <v>131</v>
      </c>
      <c r="O1485" t="s">
        <v>92</v>
      </c>
      <c r="P1485" t="s">
        <v>93</v>
      </c>
      <c r="Q1485" s="1">
        <v>18568</v>
      </c>
      <c r="R1485" t="s">
        <v>39</v>
      </c>
      <c r="W1485">
        <v>1684</v>
      </c>
      <c r="X1485">
        <v>1512465337751</v>
      </c>
      <c r="Y1485">
        <v>1512465337751</v>
      </c>
    </row>
    <row r="1486" spans="1:25" x14ac:dyDescent="0.3">
      <c r="A1486">
        <v>1685</v>
      </c>
      <c r="B1486" t="s">
        <v>8042</v>
      </c>
      <c r="C1486" t="s">
        <v>8043</v>
      </c>
      <c r="D1486" t="s">
        <v>8044</v>
      </c>
      <c r="F1486" t="s">
        <v>8045</v>
      </c>
      <c r="G1486" t="s">
        <v>665</v>
      </c>
      <c r="H1486">
        <v>2196</v>
      </c>
      <c r="I1486" t="s">
        <v>666</v>
      </c>
      <c r="J1486" t="s">
        <v>8046</v>
      </c>
      <c r="K1486" t="s">
        <v>8047</v>
      </c>
      <c r="L1486" t="s">
        <v>255</v>
      </c>
      <c r="M1486" t="s">
        <v>668</v>
      </c>
      <c r="N1486" t="s">
        <v>256</v>
      </c>
      <c r="O1486" t="s">
        <v>37</v>
      </c>
      <c r="P1486" t="s">
        <v>38</v>
      </c>
      <c r="Q1486" s="2">
        <v>43009</v>
      </c>
      <c r="R1486" t="s">
        <v>65</v>
      </c>
      <c r="S1486" t="s">
        <v>64</v>
      </c>
      <c r="T1486" t="s">
        <v>65</v>
      </c>
      <c r="U1486" t="s">
        <v>41</v>
      </c>
      <c r="V1486" t="s">
        <v>42</v>
      </c>
      <c r="W1486">
        <v>1685</v>
      </c>
      <c r="X1486">
        <v>1512465337966</v>
      </c>
      <c r="Y1486">
        <v>1512465337966</v>
      </c>
    </row>
    <row r="1487" spans="1:25" x14ac:dyDescent="0.3">
      <c r="A1487">
        <v>1686</v>
      </c>
      <c r="B1487" t="s">
        <v>356</v>
      </c>
      <c r="C1487" t="s">
        <v>8048</v>
      </c>
      <c r="D1487" t="s">
        <v>8049</v>
      </c>
      <c r="I1487" t="s">
        <v>48</v>
      </c>
      <c r="J1487" t="s">
        <v>8050</v>
      </c>
      <c r="K1487" t="s">
        <v>8051</v>
      </c>
      <c r="L1487" t="s">
        <v>51</v>
      </c>
      <c r="M1487" t="s">
        <v>52</v>
      </c>
      <c r="N1487" t="s">
        <v>53</v>
      </c>
      <c r="O1487" t="s">
        <v>37</v>
      </c>
      <c r="P1487" t="s">
        <v>38</v>
      </c>
      <c r="Q1487" s="2">
        <v>43009</v>
      </c>
      <c r="R1487" t="s">
        <v>65</v>
      </c>
      <c r="S1487" t="s">
        <v>40</v>
      </c>
      <c r="T1487" t="s">
        <v>39</v>
      </c>
      <c r="U1487" t="s">
        <v>41</v>
      </c>
      <c r="V1487" t="s">
        <v>42</v>
      </c>
      <c r="W1487">
        <v>1686</v>
      </c>
      <c r="X1487">
        <v>1512465338217</v>
      </c>
      <c r="Y1487">
        <v>1512465338217</v>
      </c>
    </row>
    <row r="1488" spans="1:25" x14ac:dyDescent="0.3">
      <c r="A1488">
        <v>1687</v>
      </c>
      <c r="B1488" t="s">
        <v>8052</v>
      </c>
      <c r="D1488" t="s">
        <v>8053</v>
      </c>
      <c r="E1488" t="s">
        <v>8054</v>
      </c>
      <c r="F1488" t="s">
        <v>47</v>
      </c>
      <c r="G1488" t="s">
        <v>47</v>
      </c>
      <c r="H1488">
        <v>13156</v>
      </c>
      <c r="I1488" t="s">
        <v>48</v>
      </c>
      <c r="J1488" t="s">
        <v>8055</v>
      </c>
      <c r="K1488" t="s">
        <v>8056</v>
      </c>
      <c r="L1488" t="s">
        <v>423</v>
      </c>
      <c r="M1488" t="s">
        <v>52</v>
      </c>
      <c r="N1488" t="s">
        <v>424</v>
      </c>
      <c r="O1488" t="s">
        <v>112</v>
      </c>
      <c r="P1488" t="s">
        <v>101</v>
      </c>
      <c r="Q1488" s="1">
        <v>18568</v>
      </c>
      <c r="R1488" t="s">
        <v>39</v>
      </c>
      <c r="S1488" t="s">
        <v>40</v>
      </c>
      <c r="T1488" t="s">
        <v>39</v>
      </c>
      <c r="U1488" t="s">
        <v>113</v>
      </c>
      <c r="V1488" t="s">
        <v>95</v>
      </c>
      <c r="W1488">
        <v>1687</v>
      </c>
      <c r="X1488">
        <v>1512465339680</v>
      </c>
      <c r="Y1488">
        <v>1512465339680</v>
      </c>
    </row>
    <row r="1489" spans="1:25" x14ac:dyDescent="0.3">
      <c r="A1489">
        <v>1688</v>
      </c>
      <c r="B1489" t="s">
        <v>8057</v>
      </c>
      <c r="C1489" t="s">
        <v>8058</v>
      </c>
      <c r="D1489" t="s">
        <v>8059</v>
      </c>
      <c r="E1489" t="s">
        <v>8060</v>
      </c>
      <c r="F1489" t="s">
        <v>3752</v>
      </c>
      <c r="G1489" t="s">
        <v>157</v>
      </c>
      <c r="H1489">
        <v>90211</v>
      </c>
      <c r="I1489" t="s">
        <v>86</v>
      </c>
      <c r="J1489" t="s">
        <v>8061</v>
      </c>
      <c r="K1489" t="s">
        <v>8062</v>
      </c>
      <c r="L1489" t="s">
        <v>255</v>
      </c>
      <c r="M1489" t="s">
        <v>90</v>
      </c>
      <c r="N1489" t="s">
        <v>256</v>
      </c>
      <c r="O1489" t="s">
        <v>37</v>
      </c>
      <c r="P1489" t="s">
        <v>38</v>
      </c>
      <c r="Q1489" s="1">
        <v>18568</v>
      </c>
      <c r="R1489" t="s">
        <v>39</v>
      </c>
      <c r="S1489" t="s">
        <v>40</v>
      </c>
      <c r="T1489" t="s">
        <v>39</v>
      </c>
      <c r="U1489" t="s">
        <v>41</v>
      </c>
      <c r="V1489" t="s">
        <v>42</v>
      </c>
      <c r="W1489">
        <v>1688</v>
      </c>
      <c r="X1489">
        <v>1512465340657</v>
      </c>
      <c r="Y1489">
        <v>1512465340657</v>
      </c>
    </row>
    <row r="1490" spans="1:25" x14ac:dyDescent="0.3">
      <c r="A1490">
        <v>1689</v>
      </c>
      <c r="B1490" t="s">
        <v>8063</v>
      </c>
      <c r="C1490" t="s">
        <v>8064</v>
      </c>
      <c r="D1490" t="s">
        <v>8065</v>
      </c>
      <c r="E1490" t="s">
        <v>8066</v>
      </c>
      <c r="F1490" t="s">
        <v>8067</v>
      </c>
      <c r="G1490" t="s">
        <v>514</v>
      </c>
      <c r="H1490">
        <v>92000</v>
      </c>
      <c r="I1490" t="s">
        <v>340</v>
      </c>
      <c r="J1490" t="s">
        <v>8068</v>
      </c>
      <c r="K1490" t="s">
        <v>8069</v>
      </c>
      <c r="L1490" t="s">
        <v>821</v>
      </c>
      <c r="M1490" t="s">
        <v>344</v>
      </c>
      <c r="N1490" t="s">
        <v>822</v>
      </c>
      <c r="O1490" t="s">
        <v>151</v>
      </c>
      <c r="P1490" t="s">
        <v>79</v>
      </c>
      <c r="Q1490" t="s">
        <v>324</v>
      </c>
      <c r="R1490" t="s">
        <v>325</v>
      </c>
      <c r="S1490" t="s">
        <v>64</v>
      </c>
      <c r="T1490" t="s">
        <v>65</v>
      </c>
      <c r="U1490" t="s">
        <v>41</v>
      </c>
      <c r="V1490" t="s">
        <v>42</v>
      </c>
      <c r="W1490">
        <v>1689</v>
      </c>
      <c r="X1490">
        <v>1512465341038</v>
      </c>
      <c r="Y1490">
        <v>1512465341038</v>
      </c>
    </row>
    <row r="1491" spans="1:25" x14ac:dyDescent="0.3">
      <c r="A1491">
        <v>1690</v>
      </c>
      <c r="B1491" t="s">
        <v>8057</v>
      </c>
      <c r="D1491" t="s">
        <v>8070</v>
      </c>
      <c r="I1491" t="s">
        <v>48</v>
      </c>
      <c r="J1491" t="s">
        <v>8071</v>
      </c>
      <c r="K1491" t="s">
        <v>8072</v>
      </c>
      <c r="L1491" t="s">
        <v>2653</v>
      </c>
      <c r="M1491" t="s">
        <v>52</v>
      </c>
      <c r="N1491" t="s">
        <v>2654</v>
      </c>
      <c r="O1491" t="s">
        <v>151</v>
      </c>
      <c r="P1491" t="s">
        <v>79</v>
      </c>
      <c r="Q1491" t="s">
        <v>78</v>
      </c>
      <c r="R1491" t="s">
        <v>79</v>
      </c>
      <c r="S1491" t="s">
        <v>64</v>
      </c>
      <c r="T1491" t="s">
        <v>65</v>
      </c>
      <c r="U1491" t="s">
        <v>41</v>
      </c>
      <c r="V1491" t="s">
        <v>42</v>
      </c>
      <c r="W1491">
        <v>1690</v>
      </c>
      <c r="X1491">
        <v>1512465341546</v>
      </c>
      <c r="Y1491">
        <v>1512465341546</v>
      </c>
    </row>
    <row r="1492" spans="1:25" x14ac:dyDescent="0.3">
      <c r="A1492">
        <v>1691</v>
      </c>
      <c r="B1492" t="s">
        <v>915</v>
      </c>
      <c r="C1492" t="s">
        <v>8073</v>
      </c>
      <c r="D1492" t="s">
        <v>8074</v>
      </c>
      <c r="G1492" t="s">
        <v>2490</v>
      </c>
      <c r="I1492" t="s">
        <v>2171</v>
      </c>
      <c r="J1492" t="s">
        <v>8075</v>
      </c>
      <c r="K1492" t="s">
        <v>8076</v>
      </c>
      <c r="L1492" t="s">
        <v>74</v>
      </c>
      <c r="M1492" t="s">
        <v>2173</v>
      </c>
      <c r="N1492" t="s">
        <v>75</v>
      </c>
      <c r="O1492" t="s">
        <v>37</v>
      </c>
      <c r="P1492" t="s">
        <v>38</v>
      </c>
      <c r="Q1492" s="2">
        <v>43009</v>
      </c>
      <c r="R1492" t="s">
        <v>65</v>
      </c>
      <c r="S1492" t="s">
        <v>80</v>
      </c>
      <c r="T1492" t="s">
        <v>79</v>
      </c>
      <c r="U1492" t="s">
        <v>41</v>
      </c>
      <c r="V1492" t="s">
        <v>42</v>
      </c>
      <c r="W1492">
        <v>1691</v>
      </c>
      <c r="X1492">
        <v>1512465341559</v>
      </c>
      <c r="Y1492">
        <v>1512465341559</v>
      </c>
    </row>
    <row r="1493" spans="1:25" x14ac:dyDescent="0.3">
      <c r="A1493">
        <v>1692</v>
      </c>
      <c r="B1493" t="s">
        <v>1562</v>
      </c>
      <c r="D1493" t="s">
        <v>8077</v>
      </c>
      <c r="E1493" t="s">
        <v>8078</v>
      </c>
      <c r="F1493" t="s">
        <v>486</v>
      </c>
      <c r="G1493" t="s">
        <v>157</v>
      </c>
      <c r="H1493">
        <v>90025</v>
      </c>
      <c r="I1493" t="s">
        <v>86</v>
      </c>
      <c r="J1493" t="s">
        <v>8079</v>
      </c>
      <c r="K1493" t="s">
        <v>8080</v>
      </c>
      <c r="L1493" t="s">
        <v>1282</v>
      </c>
      <c r="M1493" t="s">
        <v>90</v>
      </c>
      <c r="N1493" t="s">
        <v>1283</v>
      </c>
      <c r="O1493" t="s">
        <v>37</v>
      </c>
      <c r="P1493" t="s">
        <v>38</v>
      </c>
      <c r="Q1493" t="s">
        <v>78</v>
      </c>
      <c r="R1493" t="s">
        <v>79</v>
      </c>
      <c r="S1493" t="s">
        <v>40</v>
      </c>
      <c r="T1493" t="s">
        <v>39</v>
      </c>
      <c r="U1493" t="s">
        <v>41</v>
      </c>
      <c r="V1493" t="s">
        <v>42</v>
      </c>
      <c r="W1493">
        <v>1692</v>
      </c>
      <c r="X1493">
        <v>1512465343263</v>
      </c>
      <c r="Y1493">
        <v>1512465343263</v>
      </c>
    </row>
    <row r="1494" spans="1:25" x14ac:dyDescent="0.3">
      <c r="A1494">
        <v>1693</v>
      </c>
      <c r="B1494" t="s">
        <v>915</v>
      </c>
      <c r="C1494" t="s">
        <v>8081</v>
      </c>
      <c r="D1494" t="s">
        <v>8082</v>
      </c>
      <c r="E1494" t="s">
        <v>8083</v>
      </c>
      <c r="F1494" t="s">
        <v>1070</v>
      </c>
      <c r="G1494" t="s">
        <v>1070</v>
      </c>
      <c r="H1494">
        <v>1201</v>
      </c>
      <c r="I1494" t="s">
        <v>366</v>
      </c>
      <c r="J1494" t="s">
        <v>8084</v>
      </c>
      <c r="K1494" t="s">
        <v>8085</v>
      </c>
      <c r="L1494" t="s">
        <v>34</v>
      </c>
      <c r="M1494" t="s">
        <v>369</v>
      </c>
      <c r="N1494" t="s">
        <v>36</v>
      </c>
      <c r="O1494" t="s">
        <v>37</v>
      </c>
      <c r="P1494" t="s">
        <v>38</v>
      </c>
      <c r="Q1494" s="2">
        <v>43009</v>
      </c>
      <c r="R1494" t="s">
        <v>65</v>
      </c>
      <c r="S1494" t="s">
        <v>40</v>
      </c>
      <c r="T1494" t="s">
        <v>39</v>
      </c>
      <c r="U1494" t="s">
        <v>41</v>
      </c>
      <c r="V1494" t="s">
        <v>42</v>
      </c>
      <c r="W1494">
        <v>1693</v>
      </c>
      <c r="X1494">
        <v>1512465343364</v>
      </c>
      <c r="Y1494">
        <v>1512465343364</v>
      </c>
    </row>
    <row r="1495" spans="1:25" x14ac:dyDescent="0.3">
      <c r="A1495">
        <v>1694</v>
      </c>
      <c r="B1495" t="s">
        <v>6074</v>
      </c>
      <c r="C1495" t="s">
        <v>8086</v>
      </c>
      <c r="D1495" t="s">
        <v>8087</v>
      </c>
      <c r="E1495" t="s">
        <v>8088</v>
      </c>
      <c r="F1495" t="s">
        <v>8089</v>
      </c>
      <c r="G1495" t="s">
        <v>514</v>
      </c>
      <c r="H1495">
        <v>95500</v>
      </c>
      <c r="I1495" t="s">
        <v>340</v>
      </c>
      <c r="J1495" t="s">
        <v>8090</v>
      </c>
      <c r="K1495" t="s">
        <v>8091</v>
      </c>
      <c r="L1495" t="s">
        <v>276</v>
      </c>
      <c r="M1495" t="s">
        <v>344</v>
      </c>
      <c r="N1495" t="s">
        <v>278</v>
      </c>
      <c r="O1495" t="s">
        <v>151</v>
      </c>
      <c r="P1495" t="s">
        <v>79</v>
      </c>
      <c r="Q1495" t="s">
        <v>94</v>
      </c>
      <c r="R1495" t="s">
        <v>95</v>
      </c>
      <c r="U1495" t="s">
        <v>41</v>
      </c>
      <c r="V1495" t="s">
        <v>42</v>
      </c>
      <c r="W1495">
        <v>1694</v>
      </c>
      <c r="X1495">
        <v>1512465343816</v>
      </c>
      <c r="Y1495">
        <v>1512465343816</v>
      </c>
    </row>
    <row r="1496" spans="1:25" x14ac:dyDescent="0.3">
      <c r="A1496">
        <v>1695</v>
      </c>
      <c r="B1496" t="s">
        <v>8092</v>
      </c>
      <c r="C1496" t="s">
        <v>8093</v>
      </c>
      <c r="D1496" t="s">
        <v>8094</v>
      </c>
      <c r="F1496" t="s">
        <v>486</v>
      </c>
      <c r="G1496" t="s">
        <v>157</v>
      </c>
      <c r="I1496" t="s">
        <v>86</v>
      </c>
      <c r="J1496" t="s">
        <v>8095</v>
      </c>
      <c r="K1496" t="s">
        <v>8096</v>
      </c>
      <c r="L1496" t="s">
        <v>8097</v>
      </c>
      <c r="M1496" t="s">
        <v>90</v>
      </c>
      <c r="N1496" t="s">
        <v>8098</v>
      </c>
      <c r="O1496" t="s">
        <v>37</v>
      </c>
      <c r="P1496" t="s">
        <v>38</v>
      </c>
      <c r="Q1496" t="s">
        <v>94</v>
      </c>
      <c r="R1496" t="s">
        <v>95</v>
      </c>
      <c r="S1496" t="s">
        <v>40</v>
      </c>
      <c r="T1496" t="s">
        <v>39</v>
      </c>
      <c r="U1496" t="s">
        <v>41</v>
      </c>
      <c r="V1496" t="s">
        <v>42</v>
      </c>
      <c r="W1496">
        <v>1695</v>
      </c>
      <c r="X1496">
        <v>1512465345588</v>
      </c>
      <c r="Y1496">
        <v>1512465345588</v>
      </c>
    </row>
    <row r="1497" spans="1:25" x14ac:dyDescent="0.3">
      <c r="A1497">
        <v>1696</v>
      </c>
      <c r="B1497" t="s">
        <v>8099</v>
      </c>
      <c r="C1497" t="s">
        <v>8100</v>
      </c>
      <c r="D1497" t="s">
        <v>8101</v>
      </c>
      <c r="E1497" t="s">
        <v>8102</v>
      </c>
      <c r="F1497" t="s">
        <v>1383</v>
      </c>
      <c r="G1497" t="s">
        <v>157</v>
      </c>
      <c r="H1497">
        <v>94043</v>
      </c>
      <c r="I1497" t="s">
        <v>86</v>
      </c>
      <c r="J1497" t="s">
        <v>8103</v>
      </c>
      <c r="K1497" t="s">
        <v>8104</v>
      </c>
      <c r="L1497" t="s">
        <v>247</v>
      </c>
      <c r="M1497" t="s">
        <v>90</v>
      </c>
      <c r="N1497" t="s">
        <v>248</v>
      </c>
      <c r="O1497" t="s">
        <v>37</v>
      </c>
      <c r="P1497" t="s">
        <v>38</v>
      </c>
      <c r="Q1497" s="1">
        <v>18568</v>
      </c>
      <c r="R1497" t="s">
        <v>39</v>
      </c>
      <c r="S1497" t="s">
        <v>40</v>
      </c>
      <c r="T1497" t="s">
        <v>39</v>
      </c>
      <c r="U1497" t="s">
        <v>41</v>
      </c>
      <c r="V1497" t="s">
        <v>42</v>
      </c>
      <c r="W1497">
        <v>1696</v>
      </c>
      <c r="X1497">
        <v>1512465348327</v>
      </c>
      <c r="Y1497">
        <v>1512465348327</v>
      </c>
    </row>
    <row r="1498" spans="1:25" x14ac:dyDescent="0.3">
      <c r="A1498">
        <v>1697</v>
      </c>
      <c r="B1498" t="s">
        <v>915</v>
      </c>
      <c r="D1498" t="s">
        <v>8105</v>
      </c>
      <c r="E1498" t="s">
        <v>7073</v>
      </c>
      <c r="F1498" t="s">
        <v>486</v>
      </c>
      <c r="G1498" t="s">
        <v>157</v>
      </c>
      <c r="H1498">
        <v>90017</v>
      </c>
      <c r="I1498" t="s">
        <v>86</v>
      </c>
      <c r="J1498" t="s">
        <v>8106</v>
      </c>
      <c r="L1498" t="s">
        <v>34</v>
      </c>
      <c r="M1498" t="s">
        <v>90</v>
      </c>
      <c r="N1498" t="s">
        <v>36</v>
      </c>
      <c r="O1498" t="s">
        <v>92</v>
      </c>
      <c r="P1498" t="s">
        <v>93</v>
      </c>
      <c r="Q1498" s="1">
        <v>18568</v>
      </c>
      <c r="R1498" t="s">
        <v>39</v>
      </c>
      <c r="W1498">
        <v>1697</v>
      </c>
      <c r="X1498">
        <v>1512465349899</v>
      </c>
      <c r="Y1498">
        <v>1512465349899</v>
      </c>
    </row>
    <row r="1499" spans="1:25" x14ac:dyDescent="0.3">
      <c r="A1499">
        <v>1698</v>
      </c>
      <c r="D1499" t="s">
        <v>8107</v>
      </c>
      <c r="E1499" t="s">
        <v>7073</v>
      </c>
      <c r="F1499" t="s">
        <v>486</v>
      </c>
      <c r="G1499" t="s">
        <v>157</v>
      </c>
      <c r="H1499">
        <v>90017</v>
      </c>
      <c r="I1499" t="s">
        <v>86</v>
      </c>
      <c r="J1499" t="s">
        <v>8106</v>
      </c>
      <c r="L1499" t="s">
        <v>34</v>
      </c>
      <c r="M1499" t="s">
        <v>90</v>
      </c>
      <c r="N1499" t="s">
        <v>36</v>
      </c>
      <c r="O1499" t="s">
        <v>92</v>
      </c>
      <c r="P1499" t="s">
        <v>93</v>
      </c>
      <c r="Q1499" s="1">
        <v>18568</v>
      </c>
      <c r="R1499" t="s">
        <v>39</v>
      </c>
      <c r="W1499">
        <v>1698</v>
      </c>
      <c r="X1499">
        <v>1512465350955</v>
      </c>
      <c r="Y1499">
        <v>1512465350955</v>
      </c>
    </row>
    <row r="1500" spans="1:25" x14ac:dyDescent="0.3">
      <c r="A1500">
        <v>1699</v>
      </c>
      <c r="B1500" t="s">
        <v>7658</v>
      </c>
      <c r="D1500" t="s">
        <v>8108</v>
      </c>
      <c r="E1500" t="s">
        <v>8109</v>
      </c>
      <c r="F1500" t="s">
        <v>1383</v>
      </c>
      <c r="G1500" t="s">
        <v>157</v>
      </c>
      <c r="H1500">
        <v>94043</v>
      </c>
      <c r="I1500" t="s">
        <v>86</v>
      </c>
      <c r="J1500" t="s">
        <v>8110</v>
      </c>
      <c r="L1500" t="s">
        <v>214</v>
      </c>
      <c r="M1500" t="s">
        <v>90</v>
      </c>
      <c r="N1500" t="s">
        <v>215</v>
      </c>
      <c r="O1500" t="s">
        <v>151</v>
      </c>
      <c r="P1500" t="s">
        <v>79</v>
      </c>
      <c r="Q1500" t="s">
        <v>324</v>
      </c>
      <c r="R1500" t="s">
        <v>325</v>
      </c>
      <c r="W1500">
        <v>1699</v>
      </c>
      <c r="X1500">
        <v>1512465352268</v>
      </c>
      <c r="Y1500">
        <v>1512465352268</v>
      </c>
    </row>
    <row r="1501" spans="1:25" x14ac:dyDescent="0.3">
      <c r="A1501">
        <v>1700</v>
      </c>
      <c r="B1501" t="s">
        <v>8111</v>
      </c>
      <c r="D1501" t="s">
        <v>8112</v>
      </c>
      <c r="F1501" t="s">
        <v>486</v>
      </c>
      <c r="G1501" t="s">
        <v>157</v>
      </c>
      <c r="I1501" t="s">
        <v>86</v>
      </c>
      <c r="J1501" t="s">
        <v>8113</v>
      </c>
      <c r="K1501" t="s">
        <v>8114</v>
      </c>
      <c r="L1501" t="s">
        <v>214</v>
      </c>
      <c r="M1501" t="s">
        <v>90</v>
      </c>
      <c r="N1501" t="s">
        <v>215</v>
      </c>
      <c r="O1501" t="s">
        <v>37</v>
      </c>
      <c r="P1501" t="s">
        <v>38</v>
      </c>
      <c r="Q1501" s="2">
        <v>43009</v>
      </c>
      <c r="R1501" t="s">
        <v>65</v>
      </c>
      <c r="S1501" t="s">
        <v>64</v>
      </c>
      <c r="T1501" t="s">
        <v>65</v>
      </c>
      <c r="U1501" t="s">
        <v>41</v>
      </c>
      <c r="V1501" t="s">
        <v>42</v>
      </c>
      <c r="W1501">
        <v>1700</v>
      </c>
      <c r="X1501">
        <v>1512465354566</v>
      </c>
      <c r="Y1501">
        <v>1512465354566</v>
      </c>
    </row>
    <row r="1502" spans="1:25" x14ac:dyDescent="0.3">
      <c r="A1502">
        <v>1701</v>
      </c>
      <c r="B1502" t="s">
        <v>926</v>
      </c>
      <c r="C1502" t="s">
        <v>926</v>
      </c>
      <c r="D1502" t="s">
        <v>8115</v>
      </c>
      <c r="E1502" t="s">
        <v>8116</v>
      </c>
      <c r="F1502" t="s">
        <v>1121</v>
      </c>
      <c r="G1502" t="s">
        <v>749</v>
      </c>
      <c r="H1502">
        <v>50999</v>
      </c>
      <c r="I1502" t="s">
        <v>48</v>
      </c>
      <c r="J1502" t="s">
        <v>8117</v>
      </c>
      <c r="K1502" t="s">
        <v>8118</v>
      </c>
      <c r="L1502" t="s">
        <v>920</v>
      </c>
      <c r="M1502" t="s">
        <v>52</v>
      </c>
      <c r="N1502" t="s">
        <v>921</v>
      </c>
      <c r="O1502" t="s">
        <v>151</v>
      </c>
      <c r="P1502" t="s">
        <v>79</v>
      </c>
      <c r="Q1502" t="s">
        <v>78</v>
      </c>
      <c r="R1502" t="s">
        <v>79</v>
      </c>
      <c r="S1502" t="s">
        <v>80</v>
      </c>
      <c r="T1502" t="s">
        <v>79</v>
      </c>
      <c r="U1502" t="s">
        <v>41</v>
      </c>
      <c r="V1502" t="s">
        <v>42</v>
      </c>
      <c r="W1502">
        <v>1701</v>
      </c>
      <c r="X1502">
        <v>1512465357898</v>
      </c>
      <c r="Y1502">
        <v>1512465357898</v>
      </c>
    </row>
    <row r="1503" spans="1:25" x14ac:dyDescent="0.3">
      <c r="A1503">
        <v>1702</v>
      </c>
      <c r="B1503" t="s">
        <v>8119</v>
      </c>
      <c r="C1503" t="s">
        <v>8120</v>
      </c>
      <c r="D1503" t="s">
        <v>8121</v>
      </c>
      <c r="E1503" t="s">
        <v>8122</v>
      </c>
      <c r="F1503" t="s">
        <v>47</v>
      </c>
      <c r="G1503" t="s">
        <v>47</v>
      </c>
      <c r="H1503">
        <v>10963</v>
      </c>
      <c r="I1503" t="s">
        <v>48</v>
      </c>
      <c r="J1503" t="s">
        <v>8123</v>
      </c>
      <c r="K1503" t="s">
        <v>8124</v>
      </c>
      <c r="L1503" t="s">
        <v>51</v>
      </c>
      <c r="M1503" t="s">
        <v>52</v>
      </c>
      <c r="N1503" t="s">
        <v>53</v>
      </c>
      <c r="O1503" t="s">
        <v>37</v>
      </c>
      <c r="P1503" t="s">
        <v>38</v>
      </c>
      <c r="Q1503" s="2">
        <v>43009</v>
      </c>
      <c r="R1503" t="s">
        <v>65</v>
      </c>
      <c r="S1503" t="s">
        <v>40</v>
      </c>
      <c r="T1503" t="s">
        <v>39</v>
      </c>
      <c r="U1503" t="s">
        <v>41</v>
      </c>
      <c r="V1503" t="s">
        <v>42</v>
      </c>
      <c r="W1503">
        <v>1702</v>
      </c>
      <c r="X1503">
        <v>1512465358160</v>
      </c>
      <c r="Y1503">
        <v>1512465358160</v>
      </c>
    </row>
    <row r="1504" spans="1:25" x14ac:dyDescent="0.3">
      <c r="A1504">
        <v>1703</v>
      </c>
      <c r="B1504" t="s">
        <v>1782</v>
      </c>
      <c r="C1504" t="s">
        <v>8125</v>
      </c>
      <c r="D1504" t="s">
        <v>8126</v>
      </c>
      <c r="F1504" t="s">
        <v>871</v>
      </c>
      <c r="G1504" t="s">
        <v>1681</v>
      </c>
      <c r="I1504" t="s">
        <v>873</v>
      </c>
      <c r="J1504" t="s">
        <v>8127</v>
      </c>
      <c r="K1504" t="s">
        <v>8128</v>
      </c>
      <c r="L1504" t="s">
        <v>51</v>
      </c>
      <c r="M1504" t="s">
        <v>877</v>
      </c>
      <c r="N1504" t="s">
        <v>53</v>
      </c>
      <c r="O1504" t="s">
        <v>37</v>
      </c>
      <c r="P1504" t="s">
        <v>38</v>
      </c>
      <c r="Q1504" s="1">
        <v>18568</v>
      </c>
      <c r="R1504" t="s">
        <v>39</v>
      </c>
      <c r="S1504" t="s">
        <v>40</v>
      </c>
      <c r="T1504" t="s">
        <v>39</v>
      </c>
      <c r="U1504" t="s">
        <v>41</v>
      </c>
      <c r="V1504" t="s">
        <v>42</v>
      </c>
      <c r="W1504">
        <v>1703</v>
      </c>
      <c r="X1504">
        <v>1512465358190</v>
      </c>
      <c r="Y1504">
        <v>1512465358190</v>
      </c>
    </row>
    <row r="1505" spans="1:25" x14ac:dyDescent="0.3">
      <c r="A1505">
        <v>1704</v>
      </c>
      <c r="B1505" t="s">
        <v>132</v>
      </c>
      <c r="D1505" t="s">
        <v>8129</v>
      </c>
      <c r="E1505" t="s">
        <v>8130</v>
      </c>
      <c r="F1505" t="s">
        <v>1115</v>
      </c>
      <c r="G1505" t="s">
        <v>773</v>
      </c>
      <c r="H1505" t="s">
        <v>8131</v>
      </c>
      <c r="I1505" t="s">
        <v>523</v>
      </c>
      <c r="J1505" t="s">
        <v>8132</v>
      </c>
      <c r="K1505" t="s">
        <v>8133</v>
      </c>
      <c r="L1505" t="s">
        <v>631</v>
      </c>
      <c r="M1505" t="s">
        <v>526</v>
      </c>
      <c r="N1505" t="s">
        <v>632</v>
      </c>
      <c r="O1505" t="s">
        <v>37</v>
      </c>
      <c r="P1505" t="s">
        <v>38</v>
      </c>
      <c r="Q1505" s="1">
        <v>18568</v>
      </c>
      <c r="R1505" t="s">
        <v>39</v>
      </c>
      <c r="S1505" t="s">
        <v>80</v>
      </c>
      <c r="T1505" t="s">
        <v>79</v>
      </c>
      <c r="U1505" t="s">
        <v>41</v>
      </c>
      <c r="V1505" t="s">
        <v>42</v>
      </c>
      <c r="W1505">
        <v>1704</v>
      </c>
      <c r="X1505">
        <v>1512465358360</v>
      </c>
      <c r="Y1505">
        <v>1512465358360</v>
      </c>
    </row>
    <row r="1506" spans="1:25" x14ac:dyDescent="0.3">
      <c r="A1506">
        <v>1705</v>
      </c>
      <c r="B1506" t="s">
        <v>7616</v>
      </c>
      <c r="D1506" t="s">
        <v>8134</v>
      </c>
      <c r="E1506" t="s">
        <v>8135</v>
      </c>
      <c r="F1506" t="s">
        <v>7817</v>
      </c>
      <c r="G1506" t="s">
        <v>2676</v>
      </c>
      <c r="H1506">
        <v>65803</v>
      </c>
      <c r="I1506" t="s">
        <v>86</v>
      </c>
      <c r="J1506" t="s">
        <v>8136</v>
      </c>
      <c r="K1506" t="s">
        <v>8137</v>
      </c>
      <c r="L1506" t="s">
        <v>1670</v>
      </c>
      <c r="M1506" t="s">
        <v>90</v>
      </c>
      <c r="N1506" t="s">
        <v>1671</v>
      </c>
      <c r="O1506" t="s">
        <v>1046</v>
      </c>
      <c r="P1506" t="s">
        <v>1047</v>
      </c>
      <c r="Q1506" t="s">
        <v>78</v>
      </c>
      <c r="R1506" t="s">
        <v>79</v>
      </c>
      <c r="S1506" t="s">
        <v>64</v>
      </c>
      <c r="T1506" t="s">
        <v>65</v>
      </c>
      <c r="U1506" t="s">
        <v>41</v>
      </c>
      <c r="V1506" t="s">
        <v>42</v>
      </c>
      <c r="W1506">
        <v>1705</v>
      </c>
      <c r="X1506">
        <v>1512465358678</v>
      </c>
      <c r="Y1506">
        <v>1512465358678</v>
      </c>
    </row>
    <row r="1507" spans="1:25" x14ac:dyDescent="0.3">
      <c r="A1507">
        <v>1706</v>
      </c>
      <c r="B1507" t="s">
        <v>6271</v>
      </c>
      <c r="C1507" t="s">
        <v>8138</v>
      </c>
      <c r="D1507" t="s">
        <v>8139</v>
      </c>
      <c r="I1507" t="s">
        <v>48</v>
      </c>
      <c r="J1507" t="s">
        <v>8140</v>
      </c>
      <c r="K1507" t="s">
        <v>8141</v>
      </c>
      <c r="L1507" t="s">
        <v>2019</v>
      </c>
      <c r="M1507" t="s">
        <v>52</v>
      </c>
      <c r="N1507" t="s">
        <v>2020</v>
      </c>
      <c r="O1507" t="s">
        <v>37</v>
      </c>
      <c r="P1507" t="s">
        <v>38</v>
      </c>
      <c r="Q1507" s="2">
        <v>43009</v>
      </c>
      <c r="R1507" t="s">
        <v>65</v>
      </c>
      <c r="S1507" t="s">
        <v>64</v>
      </c>
      <c r="T1507" t="s">
        <v>65</v>
      </c>
      <c r="U1507" t="s">
        <v>41</v>
      </c>
      <c r="V1507" t="s">
        <v>42</v>
      </c>
      <c r="W1507">
        <v>1706</v>
      </c>
      <c r="X1507">
        <v>1512465360422</v>
      </c>
      <c r="Y1507">
        <v>1512465360422</v>
      </c>
    </row>
    <row r="1508" spans="1:25" x14ac:dyDescent="0.3">
      <c r="A1508">
        <v>1707</v>
      </c>
      <c r="B1508" t="s">
        <v>2156</v>
      </c>
      <c r="D1508" t="s">
        <v>6966</v>
      </c>
      <c r="I1508" t="s">
        <v>86</v>
      </c>
      <c r="J1508" t="s">
        <v>826</v>
      </c>
      <c r="K1508" t="s">
        <v>8142</v>
      </c>
      <c r="L1508" t="s">
        <v>828</v>
      </c>
      <c r="M1508" t="s">
        <v>90</v>
      </c>
      <c r="N1508" t="s">
        <v>829</v>
      </c>
      <c r="O1508" t="s">
        <v>830</v>
      </c>
      <c r="P1508" t="s">
        <v>528</v>
      </c>
      <c r="Q1508" s="2">
        <v>43009</v>
      </c>
      <c r="R1508" t="s">
        <v>65</v>
      </c>
      <c r="S1508" t="s">
        <v>40</v>
      </c>
      <c r="T1508" t="s">
        <v>39</v>
      </c>
      <c r="U1508" t="s">
        <v>41</v>
      </c>
      <c r="V1508" t="s">
        <v>42</v>
      </c>
      <c r="W1508">
        <v>1707</v>
      </c>
      <c r="X1508">
        <v>1512465360707</v>
      </c>
      <c r="Y1508">
        <v>1512465360707</v>
      </c>
    </row>
    <row r="1509" spans="1:25" x14ac:dyDescent="0.3">
      <c r="A1509">
        <v>1708</v>
      </c>
      <c r="B1509" t="s">
        <v>8143</v>
      </c>
      <c r="D1509" t="s">
        <v>8144</v>
      </c>
      <c r="E1509" t="s">
        <v>8145</v>
      </c>
      <c r="F1509" t="s">
        <v>156</v>
      </c>
      <c r="G1509" t="s">
        <v>157</v>
      </c>
      <c r="H1509">
        <v>94103</v>
      </c>
      <c r="I1509" t="s">
        <v>86</v>
      </c>
      <c r="J1509" t="s">
        <v>8146</v>
      </c>
      <c r="K1509" t="s">
        <v>8147</v>
      </c>
      <c r="L1509" t="s">
        <v>3461</v>
      </c>
      <c r="M1509" t="s">
        <v>90</v>
      </c>
      <c r="N1509" t="s">
        <v>3462</v>
      </c>
      <c r="O1509" t="s">
        <v>37</v>
      </c>
      <c r="P1509" t="s">
        <v>38</v>
      </c>
      <c r="Q1509" s="1">
        <v>18568</v>
      </c>
      <c r="R1509" t="s">
        <v>39</v>
      </c>
      <c r="S1509" t="s">
        <v>80</v>
      </c>
      <c r="T1509" t="s">
        <v>79</v>
      </c>
      <c r="U1509" t="s">
        <v>41</v>
      </c>
      <c r="V1509" t="s">
        <v>42</v>
      </c>
      <c r="W1509">
        <v>1708</v>
      </c>
      <c r="X1509">
        <v>1512465361168</v>
      </c>
      <c r="Y1509">
        <v>1512465361168</v>
      </c>
    </row>
    <row r="1510" spans="1:25" x14ac:dyDescent="0.3">
      <c r="A1510">
        <v>1709</v>
      </c>
      <c r="B1510" t="s">
        <v>1334</v>
      </c>
      <c r="D1510" t="s">
        <v>8148</v>
      </c>
      <c r="E1510" t="s">
        <v>8149</v>
      </c>
      <c r="G1510" t="s">
        <v>85</v>
      </c>
      <c r="H1510">
        <v>10457</v>
      </c>
      <c r="I1510" t="s">
        <v>86</v>
      </c>
      <c r="J1510" t="s">
        <v>8150</v>
      </c>
      <c r="K1510" t="s">
        <v>8151</v>
      </c>
      <c r="L1510" t="s">
        <v>130</v>
      </c>
      <c r="M1510" t="s">
        <v>90</v>
      </c>
      <c r="N1510" t="s">
        <v>131</v>
      </c>
      <c r="O1510" t="s">
        <v>92</v>
      </c>
      <c r="P1510" t="s">
        <v>93</v>
      </c>
      <c r="Q1510" t="s">
        <v>100</v>
      </c>
      <c r="R1510" t="s">
        <v>101</v>
      </c>
      <c r="S1510" t="s">
        <v>64</v>
      </c>
      <c r="T1510" t="s">
        <v>65</v>
      </c>
      <c r="U1510" t="s">
        <v>41</v>
      </c>
      <c r="V1510" t="s">
        <v>42</v>
      </c>
      <c r="W1510">
        <v>1709</v>
      </c>
      <c r="X1510">
        <v>1512465361424</v>
      </c>
      <c r="Y1510">
        <v>1512465361424</v>
      </c>
    </row>
    <row r="1511" spans="1:25" x14ac:dyDescent="0.3">
      <c r="A1511">
        <v>1710</v>
      </c>
      <c r="B1511" t="s">
        <v>1472</v>
      </c>
      <c r="C1511" t="s">
        <v>8152</v>
      </c>
      <c r="D1511" t="s">
        <v>8153</v>
      </c>
      <c r="F1511" t="s">
        <v>8154</v>
      </c>
      <c r="G1511" t="s">
        <v>244</v>
      </c>
      <c r="H1511">
        <v>3045</v>
      </c>
      <c r="I1511" t="s">
        <v>86</v>
      </c>
      <c r="K1511" t="s">
        <v>8155</v>
      </c>
      <c r="L1511" t="s">
        <v>255</v>
      </c>
      <c r="M1511" t="s">
        <v>90</v>
      </c>
      <c r="N1511" t="s">
        <v>256</v>
      </c>
      <c r="O1511" t="s">
        <v>37</v>
      </c>
      <c r="P1511" t="s">
        <v>38</v>
      </c>
      <c r="Q1511" s="2">
        <v>43009</v>
      </c>
      <c r="R1511" t="s">
        <v>65</v>
      </c>
      <c r="S1511" t="s">
        <v>64</v>
      </c>
      <c r="T1511" t="s">
        <v>65</v>
      </c>
      <c r="U1511" t="s">
        <v>41</v>
      </c>
      <c r="V1511" t="s">
        <v>42</v>
      </c>
      <c r="W1511">
        <v>1710</v>
      </c>
      <c r="X1511">
        <v>1512465361731</v>
      </c>
      <c r="Y1511">
        <v>1512465361731</v>
      </c>
    </row>
    <row r="1512" spans="1:25" x14ac:dyDescent="0.3">
      <c r="A1512">
        <v>1711</v>
      </c>
      <c r="B1512" t="s">
        <v>8156</v>
      </c>
      <c r="D1512" t="s">
        <v>7174</v>
      </c>
      <c r="I1512" t="s">
        <v>48</v>
      </c>
      <c r="M1512" t="s">
        <v>52</v>
      </c>
      <c r="W1512">
        <v>1711</v>
      </c>
      <c r="X1512">
        <v>1512465362561</v>
      </c>
      <c r="Y1512">
        <v>1512465362561</v>
      </c>
    </row>
    <row r="1513" spans="1:25" x14ac:dyDescent="0.3">
      <c r="A1513">
        <v>1712</v>
      </c>
      <c r="B1513" t="s">
        <v>374</v>
      </c>
      <c r="C1513" t="s">
        <v>8157</v>
      </c>
      <c r="D1513" t="s">
        <v>5937</v>
      </c>
      <c r="I1513" t="s">
        <v>48</v>
      </c>
      <c r="K1513" t="s">
        <v>8158</v>
      </c>
      <c r="M1513" t="s">
        <v>52</v>
      </c>
      <c r="S1513" t="s">
        <v>40</v>
      </c>
      <c r="T1513" t="s">
        <v>39</v>
      </c>
      <c r="U1513" t="s">
        <v>41</v>
      </c>
      <c r="V1513" t="s">
        <v>42</v>
      </c>
      <c r="W1513">
        <v>1712</v>
      </c>
      <c r="X1513">
        <v>1512465363123</v>
      </c>
      <c r="Y1513">
        <v>1512465363123</v>
      </c>
    </row>
    <row r="1514" spans="1:25" x14ac:dyDescent="0.3">
      <c r="A1514">
        <v>1713</v>
      </c>
      <c r="B1514" t="s">
        <v>8159</v>
      </c>
      <c r="D1514" t="s">
        <v>8160</v>
      </c>
      <c r="E1514" t="s">
        <v>1770</v>
      </c>
      <c r="F1514" t="s">
        <v>85</v>
      </c>
      <c r="G1514" t="s">
        <v>85</v>
      </c>
      <c r="I1514" t="s">
        <v>86</v>
      </c>
      <c r="J1514" t="s">
        <v>8161</v>
      </c>
      <c r="K1514" t="s">
        <v>8162</v>
      </c>
      <c r="L1514" t="s">
        <v>901</v>
      </c>
      <c r="M1514" t="s">
        <v>90</v>
      </c>
      <c r="N1514" t="s">
        <v>902</v>
      </c>
      <c r="O1514" t="s">
        <v>37</v>
      </c>
      <c r="P1514" t="s">
        <v>38</v>
      </c>
      <c r="Q1514" t="s">
        <v>78</v>
      </c>
      <c r="R1514" t="s">
        <v>79</v>
      </c>
      <c r="S1514" t="s">
        <v>40</v>
      </c>
      <c r="T1514" t="s">
        <v>39</v>
      </c>
      <c r="U1514" t="s">
        <v>41</v>
      </c>
      <c r="V1514" t="s">
        <v>42</v>
      </c>
      <c r="W1514">
        <v>1713</v>
      </c>
      <c r="X1514">
        <v>1512465363221</v>
      </c>
      <c r="Y1514">
        <v>1512465363221</v>
      </c>
    </row>
    <row r="1515" spans="1:25" x14ac:dyDescent="0.3">
      <c r="A1515">
        <v>1714</v>
      </c>
      <c r="B1515" t="s">
        <v>915</v>
      </c>
      <c r="D1515" t="s">
        <v>8163</v>
      </c>
      <c r="E1515" t="s">
        <v>8164</v>
      </c>
      <c r="F1515" t="s">
        <v>1932</v>
      </c>
      <c r="G1515" t="s">
        <v>157</v>
      </c>
      <c r="H1515">
        <v>92618</v>
      </c>
      <c r="I1515" t="s">
        <v>86</v>
      </c>
      <c r="J1515" t="s">
        <v>8165</v>
      </c>
      <c r="K1515" t="s">
        <v>8166</v>
      </c>
      <c r="L1515" t="s">
        <v>214</v>
      </c>
      <c r="M1515" t="s">
        <v>90</v>
      </c>
      <c r="N1515" t="s">
        <v>215</v>
      </c>
      <c r="O1515" t="s">
        <v>37</v>
      </c>
      <c r="P1515" t="s">
        <v>38</v>
      </c>
      <c r="Q1515" t="s">
        <v>78</v>
      </c>
      <c r="R1515" t="s">
        <v>79</v>
      </c>
      <c r="S1515" t="s">
        <v>40</v>
      </c>
      <c r="T1515" t="s">
        <v>39</v>
      </c>
      <c r="U1515" t="s">
        <v>41</v>
      </c>
      <c r="V1515" t="s">
        <v>42</v>
      </c>
      <c r="W1515">
        <v>1714</v>
      </c>
      <c r="X1515">
        <v>1512465363383</v>
      </c>
      <c r="Y1515">
        <v>1512465363383</v>
      </c>
    </row>
    <row r="1516" spans="1:25" x14ac:dyDescent="0.3">
      <c r="A1516">
        <v>1715</v>
      </c>
      <c r="B1516" t="s">
        <v>915</v>
      </c>
      <c r="D1516" t="s">
        <v>8167</v>
      </c>
      <c r="E1516" t="s">
        <v>8168</v>
      </c>
      <c r="F1516" t="s">
        <v>8169</v>
      </c>
      <c r="G1516" t="s">
        <v>8170</v>
      </c>
      <c r="H1516">
        <v>44000</v>
      </c>
      <c r="I1516" t="s">
        <v>340</v>
      </c>
      <c r="J1516" t="s">
        <v>8171</v>
      </c>
      <c r="K1516" t="s">
        <v>8172</v>
      </c>
      <c r="L1516" t="s">
        <v>51</v>
      </c>
      <c r="M1516" t="s">
        <v>344</v>
      </c>
      <c r="N1516" t="s">
        <v>53</v>
      </c>
      <c r="O1516" t="s">
        <v>92</v>
      </c>
      <c r="P1516" t="s">
        <v>93</v>
      </c>
      <c r="Q1516" s="2">
        <v>43009</v>
      </c>
      <c r="R1516" t="s">
        <v>65</v>
      </c>
      <c r="S1516" t="s">
        <v>40</v>
      </c>
      <c r="T1516" t="s">
        <v>39</v>
      </c>
      <c r="U1516" t="s">
        <v>41</v>
      </c>
      <c r="V1516" t="s">
        <v>42</v>
      </c>
      <c r="W1516">
        <v>1715</v>
      </c>
      <c r="X1516">
        <v>1512465364110</v>
      </c>
      <c r="Y1516">
        <v>1512465364110</v>
      </c>
    </row>
    <row r="1517" spans="1:25" x14ac:dyDescent="0.3">
      <c r="A1517">
        <v>1716</v>
      </c>
      <c r="B1517" t="s">
        <v>8173</v>
      </c>
      <c r="D1517" t="s">
        <v>8174</v>
      </c>
      <c r="E1517" t="s">
        <v>8175</v>
      </c>
      <c r="F1517" t="s">
        <v>1313</v>
      </c>
      <c r="G1517" t="s">
        <v>157</v>
      </c>
      <c r="H1517">
        <v>94304</v>
      </c>
      <c r="I1517" t="s">
        <v>86</v>
      </c>
      <c r="J1517" t="s">
        <v>8176</v>
      </c>
      <c r="L1517" t="s">
        <v>214</v>
      </c>
      <c r="M1517" t="s">
        <v>90</v>
      </c>
      <c r="N1517" t="s">
        <v>215</v>
      </c>
      <c r="O1517" t="s">
        <v>151</v>
      </c>
      <c r="P1517" t="s">
        <v>79</v>
      </c>
      <c r="Q1517" t="s">
        <v>324</v>
      </c>
      <c r="R1517" t="s">
        <v>325</v>
      </c>
      <c r="W1517">
        <v>1716</v>
      </c>
      <c r="X1517">
        <v>1512465364112</v>
      </c>
      <c r="Y1517">
        <v>1512465364112</v>
      </c>
    </row>
    <row r="1518" spans="1:25" x14ac:dyDescent="0.3">
      <c r="A1518">
        <v>1717</v>
      </c>
      <c r="B1518" t="s">
        <v>6271</v>
      </c>
      <c r="C1518" t="s">
        <v>6867</v>
      </c>
      <c r="D1518" t="s">
        <v>6632</v>
      </c>
      <c r="I1518" t="s">
        <v>48</v>
      </c>
      <c r="J1518" t="s">
        <v>6633</v>
      </c>
      <c r="K1518" t="s">
        <v>8177</v>
      </c>
      <c r="L1518" t="s">
        <v>901</v>
      </c>
      <c r="M1518" t="s">
        <v>52</v>
      </c>
      <c r="N1518" t="s">
        <v>902</v>
      </c>
      <c r="O1518" t="s">
        <v>37</v>
      </c>
      <c r="P1518" t="s">
        <v>38</v>
      </c>
      <c r="Q1518" s="1">
        <v>18568</v>
      </c>
      <c r="R1518" t="s">
        <v>39</v>
      </c>
      <c r="S1518" t="s">
        <v>64</v>
      </c>
      <c r="T1518" t="s">
        <v>65</v>
      </c>
      <c r="U1518" t="s">
        <v>41</v>
      </c>
      <c r="V1518" t="s">
        <v>42</v>
      </c>
      <c r="W1518">
        <v>1717</v>
      </c>
      <c r="X1518">
        <v>1512465365195</v>
      </c>
      <c r="Y1518">
        <v>1512465365195</v>
      </c>
    </row>
    <row r="1519" spans="1:25" x14ac:dyDescent="0.3">
      <c r="A1519">
        <v>1718</v>
      </c>
      <c r="B1519" t="s">
        <v>132</v>
      </c>
      <c r="C1519" t="s">
        <v>8178</v>
      </c>
      <c r="D1519" t="s">
        <v>8179</v>
      </c>
      <c r="E1519" t="s">
        <v>8180</v>
      </c>
      <c r="F1519" t="s">
        <v>8181</v>
      </c>
      <c r="G1519" t="s">
        <v>8182</v>
      </c>
      <c r="I1519" t="s">
        <v>2171</v>
      </c>
      <c r="J1519" t="s">
        <v>8183</v>
      </c>
      <c r="K1519" t="s">
        <v>8184</v>
      </c>
      <c r="L1519" t="s">
        <v>34</v>
      </c>
      <c r="M1519" t="s">
        <v>2173</v>
      </c>
      <c r="N1519" t="s">
        <v>36</v>
      </c>
      <c r="O1519" t="s">
        <v>151</v>
      </c>
      <c r="P1519" t="s">
        <v>79</v>
      </c>
      <c r="Q1519" s="2">
        <v>43009</v>
      </c>
      <c r="R1519" t="s">
        <v>65</v>
      </c>
      <c r="S1519" t="s">
        <v>80</v>
      </c>
      <c r="T1519" t="s">
        <v>79</v>
      </c>
      <c r="U1519" t="s">
        <v>41</v>
      </c>
      <c r="V1519" t="s">
        <v>42</v>
      </c>
      <c r="W1519">
        <v>1718</v>
      </c>
      <c r="X1519">
        <v>1512465365903</v>
      </c>
      <c r="Y1519">
        <v>1512465365903</v>
      </c>
    </row>
    <row r="1520" spans="1:25" x14ac:dyDescent="0.3">
      <c r="A1520">
        <v>1719</v>
      </c>
      <c r="B1520" t="s">
        <v>132</v>
      </c>
      <c r="D1520" t="s">
        <v>8185</v>
      </c>
      <c r="E1520" t="s">
        <v>8186</v>
      </c>
      <c r="F1520" t="s">
        <v>47</v>
      </c>
      <c r="G1520" t="s">
        <v>47</v>
      </c>
      <c r="H1520">
        <v>10623</v>
      </c>
      <c r="I1520" t="s">
        <v>48</v>
      </c>
      <c r="J1520" t="s">
        <v>8187</v>
      </c>
      <c r="K1520" t="s">
        <v>8188</v>
      </c>
      <c r="L1520" t="s">
        <v>34</v>
      </c>
      <c r="M1520" t="s">
        <v>52</v>
      </c>
      <c r="N1520" t="s">
        <v>36</v>
      </c>
      <c r="O1520" t="s">
        <v>37</v>
      </c>
      <c r="P1520" t="s">
        <v>38</v>
      </c>
      <c r="Q1520" s="1">
        <v>18568</v>
      </c>
      <c r="R1520" t="s">
        <v>39</v>
      </c>
      <c r="S1520" t="s">
        <v>40</v>
      </c>
      <c r="T1520" t="s">
        <v>39</v>
      </c>
      <c r="U1520" t="s">
        <v>41</v>
      </c>
      <c r="V1520" t="s">
        <v>42</v>
      </c>
      <c r="W1520">
        <v>1719</v>
      </c>
      <c r="X1520">
        <v>1512465366198</v>
      </c>
      <c r="Y1520">
        <v>1512465366198</v>
      </c>
    </row>
    <row r="1521" spans="1:25" x14ac:dyDescent="0.3">
      <c r="A1521">
        <v>1720</v>
      </c>
      <c r="B1521" t="s">
        <v>8189</v>
      </c>
      <c r="D1521" t="s">
        <v>8190</v>
      </c>
      <c r="I1521" t="s">
        <v>48</v>
      </c>
      <c r="J1521" t="s">
        <v>8191</v>
      </c>
      <c r="K1521" t="s">
        <v>8192</v>
      </c>
      <c r="M1521" t="s">
        <v>52</v>
      </c>
      <c r="S1521" t="s">
        <v>40</v>
      </c>
      <c r="T1521" t="s">
        <v>39</v>
      </c>
      <c r="U1521" t="s">
        <v>41</v>
      </c>
      <c r="V1521" t="s">
        <v>42</v>
      </c>
      <c r="W1521">
        <v>1720</v>
      </c>
      <c r="X1521">
        <v>1512465366371</v>
      </c>
      <c r="Y1521">
        <v>1512465366371</v>
      </c>
    </row>
    <row r="1522" spans="1:25" x14ac:dyDescent="0.3">
      <c r="A1522">
        <v>1721</v>
      </c>
      <c r="B1522" t="s">
        <v>8193</v>
      </c>
      <c r="D1522" t="s">
        <v>8194</v>
      </c>
      <c r="E1522" t="s">
        <v>8195</v>
      </c>
      <c r="F1522" t="s">
        <v>156</v>
      </c>
      <c r="G1522" t="s">
        <v>157</v>
      </c>
      <c r="H1522">
        <v>94107</v>
      </c>
      <c r="I1522" t="s">
        <v>86</v>
      </c>
      <c r="J1522" t="s">
        <v>8196</v>
      </c>
      <c r="L1522" t="s">
        <v>214</v>
      </c>
      <c r="M1522" t="s">
        <v>90</v>
      </c>
      <c r="N1522" t="s">
        <v>215</v>
      </c>
      <c r="O1522" t="s">
        <v>37</v>
      </c>
      <c r="P1522" t="s">
        <v>38</v>
      </c>
      <c r="Q1522" t="s">
        <v>78</v>
      </c>
      <c r="R1522" t="s">
        <v>79</v>
      </c>
      <c r="W1522">
        <v>1721</v>
      </c>
      <c r="X1522">
        <v>1512465366577</v>
      </c>
      <c r="Y1522">
        <v>1512465366577</v>
      </c>
    </row>
    <row r="1523" spans="1:25" x14ac:dyDescent="0.3">
      <c r="A1523">
        <v>1722</v>
      </c>
      <c r="B1523" t="s">
        <v>132</v>
      </c>
      <c r="C1523" t="s">
        <v>8197</v>
      </c>
      <c r="D1523" t="s">
        <v>8198</v>
      </c>
      <c r="E1523" t="s">
        <v>8199</v>
      </c>
      <c r="F1523" t="s">
        <v>513</v>
      </c>
      <c r="G1523" t="s">
        <v>514</v>
      </c>
      <c r="H1523">
        <v>75010</v>
      </c>
      <c r="I1523" t="s">
        <v>340</v>
      </c>
      <c r="J1523" t="s">
        <v>8200</v>
      </c>
      <c r="K1523" t="s">
        <v>8201</v>
      </c>
      <c r="L1523" t="s">
        <v>34</v>
      </c>
      <c r="M1523" t="s">
        <v>344</v>
      </c>
      <c r="N1523" t="s">
        <v>36</v>
      </c>
      <c r="O1523" t="s">
        <v>37</v>
      </c>
      <c r="P1523" t="s">
        <v>38</v>
      </c>
      <c r="Q1523" s="1">
        <v>18568</v>
      </c>
      <c r="R1523" t="s">
        <v>39</v>
      </c>
      <c r="S1523" t="s">
        <v>40</v>
      </c>
      <c r="T1523" t="s">
        <v>39</v>
      </c>
      <c r="U1523" t="s">
        <v>41</v>
      </c>
      <c r="V1523" t="s">
        <v>42</v>
      </c>
      <c r="W1523">
        <v>1722</v>
      </c>
      <c r="X1523">
        <v>1512465367162</v>
      </c>
      <c r="Y1523">
        <v>1512465367162</v>
      </c>
    </row>
    <row r="1524" spans="1:25" x14ac:dyDescent="0.3">
      <c r="A1524">
        <v>1723</v>
      </c>
      <c r="B1524" t="s">
        <v>8202</v>
      </c>
      <c r="D1524" t="s">
        <v>8203</v>
      </c>
      <c r="E1524" t="s">
        <v>8204</v>
      </c>
      <c r="F1524" t="s">
        <v>47</v>
      </c>
      <c r="G1524" t="s">
        <v>47</v>
      </c>
      <c r="H1524">
        <v>10967</v>
      </c>
      <c r="I1524" t="s">
        <v>48</v>
      </c>
      <c r="J1524" t="s">
        <v>8205</v>
      </c>
      <c r="L1524" t="s">
        <v>130</v>
      </c>
      <c r="M1524" t="s">
        <v>52</v>
      </c>
      <c r="N1524" t="s">
        <v>131</v>
      </c>
      <c r="O1524" t="s">
        <v>151</v>
      </c>
      <c r="P1524" t="s">
        <v>79</v>
      </c>
      <c r="Q1524" t="s">
        <v>78</v>
      </c>
      <c r="R1524" t="s">
        <v>79</v>
      </c>
      <c r="W1524">
        <v>1723</v>
      </c>
      <c r="X1524">
        <v>1512465367740</v>
      </c>
      <c r="Y1524">
        <v>1512465367740</v>
      </c>
    </row>
    <row r="1525" spans="1:25" x14ac:dyDescent="0.3">
      <c r="A1525">
        <v>1724</v>
      </c>
      <c r="B1525" t="s">
        <v>8206</v>
      </c>
      <c r="C1525" t="s">
        <v>8207</v>
      </c>
      <c r="D1525" t="s">
        <v>8208</v>
      </c>
      <c r="F1525" t="s">
        <v>57</v>
      </c>
      <c r="G1525" t="s">
        <v>58</v>
      </c>
      <c r="I1525" t="s">
        <v>60</v>
      </c>
      <c r="J1525" t="s">
        <v>8209</v>
      </c>
      <c r="K1525" t="s">
        <v>8210</v>
      </c>
      <c r="L1525" t="s">
        <v>130</v>
      </c>
      <c r="M1525" t="s">
        <v>63</v>
      </c>
      <c r="N1525" t="s">
        <v>131</v>
      </c>
      <c r="O1525" t="s">
        <v>37</v>
      </c>
      <c r="P1525" t="s">
        <v>38</v>
      </c>
      <c r="Q1525" s="2">
        <v>43009</v>
      </c>
      <c r="R1525" t="s">
        <v>65</v>
      </c>
      <c r="S1525" t="s">
        <v>80</v>
      </c>
      <c r="T1525" t="s">
        <v>79</v>
      </c>
      <c r="U1525" t="s">
        <v>41</v>
      </c>
      <c r="V1525" t="s">
        <v>42</v>
      </c>
      <c r="W1525">
        <v>1724</v>
      </c>
      <c r="X1525">
        <v>1512465368151</v>
      </c>
      <c r="Y1525">
        <v>1512465368151</v>
      </c>
    </row>
    <row r="1526" spans="1:25" x14ac:dyDescent="0.3">
      <c r="A1526">
        <v>1725</v>
      </c>
      <c r="B1526" t="s">
        <v>8211</v>
      </c>
      <c r="D1526" t="s">
        <v>8212</v>
      </c>
      <c r="E1526" t="s">
        <v>8213</v>
      </c>
      <c r="F1526" t="s">
        <v>47</v>
      </c>
      <c r="G1526" t="s">
        <v>47</v>
      </c>
      <c r="H1526">
        <v>10707</v>
      </c>
      <c r="I1526" t="s">
        <v>48</v>
      </c>
      <c r="J1526" t="s">
        <v>8214</v>
      </c>
      <c r="K1526" t="s">
        <v>8215</v>
      </c>
      <c r="L1526" t="s">
        <v>901</v>
      </c>
      <c r="M1526" t="s">
        <v>52</v>
      </c>
      <c r="N1526" t="s">
        <v>902</v>
      </c>
      <c r="O1526" t="s">
        <v>37</v>
      </c>
      <c r="P1526" t="s">
        <v>38</v>
      </c>
      <c r="Q1526" s="2">
        <v>43009</v>
      </c>
      <c r="R1526" t="s">
        <v>65</v>
      </c>
      <c r="S1526" t="s">
        <v>64</v>
      </c>
      <c r="T1526" t="s">
        <v>65</v>
      </c>
      <c r="U1526" t="s">
        <v>41</v>
      </c>
      <c r="V1526" t="s">
        <v>42</v>
      </c>
      <c r="W1526">
        <v>1725</v>
      </c>
      <c r="X1526">
        <v>1512465368930</v>
      </c>
      <c r="Y1526">
        <v>1512465368930</v>
      </c>
    </row>
    <row r="1527" spans="1:25" x14ac:dyDescent="0.3">
      <c r="A1527">
        <v>1726</v>
      </c>
      <c r="B1527" t="s">
        <v>8216</v>
      </c>
      <c r="C1527" t="s">
        <v>8217</v>
      </c>
      <c r="D1527" t="s">
        <v>8218</v>
      </c>
      <c r="E1527" t="s">
        <v>8219</v>
      </c>
      <c r="F1527" t="s">
        <v>513</v>
      </c>
      <c r="G1527" t="s">
        <v>514</v>
      </c>
      <c r="H1527">
        <v>75116</v>
      </c>
      <c r="I1527" t="s">
        <v>340</v>
      </c>
      <c r="J1527" t="s">
        <v>8220</v>
      </c>
      <c r="K1527" t="s">
        <v>8221</v>
      </c>
      <c r="L1527" t="s">
        <v>34</v>
      </c>
      <c r="M1527" t="s">
        <v>344</v>
      </c>
      <c r="N1527" t="s">
        <v>36</v>
      </c>
      <c r="O1527" t="s">
        <v>37</v>
      </c>
      <c r="P1527" t="s">
        <v>38</v>
      </c>
      <c r="Q1527" s="2">
        <v>43009</v>
      </c>
      <c r="R1527" t="s">
        <v>65</v>
      </c>
      <c r="S1527" t="s">
        <v>40</v>
      </c>
      <c r="T1527" t="s">
        <v>39</v>
      </c>
      <c r="U1527" t="s">
        <v>41</v>
      </c>
      <c r="V1527" t="s">
        <v>42</v>
      </c>
      <c r="W1527">
        <v>1726</v>
      </c>
      <c r="X1527">
        <v>1512465370479</v>
      </c>
      <c r="Y1527">
        <v>1512465370479</v>
      </c>
    </row>
    <row r="1528" spans="1:25" x14ac:dyDescent="0.3">
      <c r="A1528">
        <v>1727</v>
      </c>
      <c r="B1528" t="s">
        <v>529</v>
      </c>
      <c r="C1528" t="s">
        <v>8222</v>
      </c>
      <c r="D1528" t="s">
        <v>8223</v>
      </c>
      <c r="F1528" t="s">
        <v>1489</v>
      </c>
      <c r="G1528" t="s">
        <v>1230</v>
      </c>
      <c r="H1528">
        <v>2111</v>
      </c>
      <c r="I1528" t="s">
        <v>86</v>
      </c>
      <c r="J1528" t="s">
        <v>8224</v>
      </c>
      <c r="K1528" t="s">
        <v>8225</v>
      </c>
      <c r="L1528" t="s">
        <v>130</v>
      </c>
      <c r="M1528" t="s">
        <v>90</v>
      </c>
      <c r="N1528" t="s">
        <v>131</v>
      </c>
      <c r="O1528" t="s">
        <v>37</v>
      </c>
      <c r="P1528" t="s">
        <v>38</v>
      </c>
      <c r="Q1528" s="2">
        <v>43009</v>
      </c>
      <c r="R1528" t="s">
        <v>65</v>
      </c>
      <c r="S1528" t="s">
        <v>64</v>
      </c>
      <c r="T1528" t="s">
        <v>65</v>
      </c>
      <c r="U1528" t="s">
        <v>41</v>
      </c>
      <c r="V1528" t="s">
        <v>42</v>
      </c>
      <c r="W1528">
        <v>1727</v>
      </c>
      <c r="X1528">
        <v>1512465370576</v>
      </c>
      <c r="Y1528">
        <v>1512465370576</v>
      </c>
    </row>
    <row r="1529" spans="1:25" x14ac:dyDescent="0.3">
      <c r="A1529">
        <v>1728</v>
      </c>
      <c r="B1529" t="s">
        <v>8226</v>
      </c>
      <c r="C1529" t="s">
        <v>8227</v>
      </c>
      <c r="D1529" t="s">
        <v>8228</v>
      </c>
      <c r="E1529" t="s">
        <v>8229</v>
      </c>
      <c r="F1529" t="s">
        <v>949</v>
      </c>
      <c r="G1529" t="s">
        <v>949</v>
      </c>
      <c r="H1529">
        <v>1000</v>
      </c>
      <c r="I1529" t="s">
        <v>331</v>
      </c>
      <c r="J1529" t="s">
        <v>8230</v>
      </c>
      <c r="K1529" t="s">
        <v>8231</v>
      </c>
      <c r="L1529" t="s">
        <v>130</v>
      </c>
      <c r="M1529" t="s">
        <v>334</v>
      </c>
      <c r="N1529" t="s">
        <v>131</v>
      </c>
      <c r="O1529" t="s">
        <v>37</v>
      </c>
      <c r="P1529" t="s">
        <v>38</v>
      </c>
      <c r="Q1529" s="1">
        <v>18568</v>
      </c>
      <c r="R1529" t="s">
        <v>39</v>
      </c>
      <c r="S1529" t="s">
        <v>40</v>
      </c>
      <c r="T1529" t="s">
        <v>39</v>
      </c>
      <c r="U1529" t="s">
        <v>41</v>
      </c>
      <c r="V1529" t="s">
        <v>42</v>
      </c>
      <c r="W1529">
        <v>1728</v>
      </c>
      <c r="X1529">
        <v>1512465370784</v>
      </c>
      <c r="Y1529">
        <v>1512465370784</v>
      </c>
    </row>
    <row r="1530" spans="1:25" x14ac:dyDescent="0.3">
      <c r="A1530">
        <v>1729</v>
      </c>
      <c r="B1530" t="s">
        <v>1557</v>
      </c>
      <c r="C1530" t="s">
        <v>8232</v>
      </c>
      <c r="D1530" t="s">
        <v>8233</v>
      </c>
      <c r="E1530" t="s">
        <v>8234</v>
      </c>
      <c r="F1530" t="s">
        <v>437</v>
      </c>
      <c r="G1530" t="s">
        <v>438</v>
      </c>
      <c r="H1530">
        <v>80807</v>
      </c>
      <c r="I1530" t="s">
        <v>48</v>
      </c>
      <c r="J1530" t="s">
        <v>8235</v>
      </c>
      <c r="K1530" t="s">
        <v>8236</v>
      </c>
      <c r="L1530" t="s">
        <v>34</v>
      </c>
      <c r="M1530" t="s">
        <v>52</v>
      </c>
      <c r="N1530" t="s">
        <v>36</v>
      </c>
      <c r="O1530" t="s">
        <v>830</v>
      </c>
      <c r="P1530" t="s">
        <v>528</v>
      </c>
      <c r="Q1530" s="2">
        <v>43009</v>
      </c>
      <c r="R1530" t="s">
        <v>65</v>
      </c>
      <c r="S1530" t="s">
        <v>64</v>
      </c>
      <c r="T1530" t="s">
        <v>65</v>
      </c>
      <c r="U1530" t="s">
        <v>41</v>
      </c>
      <c r="V1530" t="s">
        <v>42</v>
      </c>
      <c r="W1530">
        <v>1729</v>
      </c>
      <c r="X1530">
        <v>1512465370813</v>
      </c>
      <c r="Y1530">
        <v>1512465370813</v>
      </c>
    </row>
    <row r="1531" spans="1:25" x14ac:dyDescent="0.3">
      <c r="A1531">
        <v>1730</v>
      </c>
      <c r="B1531" t="s">
        <v>8237</v>
      </c>
      <c r="C1531" t="s">
        <v>8238</v>
      </c>
      <c r="D1531" t="s">
        <v>8239</v>
      </c>
      <c r="E1531" t="s">
        <v>8240</v>
      </c>
      <c r="F1531" t="s">
        <v>47</v>
      </c>
      <c r="G1531" t="s">
        <v>47</v>
      </c>
      <c r="H1531">
        <v>10719</v>
      </c>
      <c r="I1531" t="s">
        <v>48</v>
      </c>
      <c r="J1531" t="s">
        <v>8241</v>
      </c>
      <c r="K1531" t="s">
        <v>8242</v>
      </c>
      <c r="L1531" t="s">
        <v>901</v>
      </c>
      <c r="M1531" t="s">
        <v>52</v>
      </c>
      <c r="N1531" t="s">
        <v>902</v>
      </c>
      <c r="O1531" t="s">
        <v>37</v>
      </c>
      <c r="P1531" t="s">
        <v>38</v>
      </c>
      <c r="Q1531" s="1">
        <v>18568</v>
      </c>
      <c r="R1531" t="s">
        <v>39</v>
      </c>
      <c r="S1531" t="s">
        <v>64</v>
      </c>
      <c r="T1531" t="s">
        <v>65</v>
      </c>
      <c r="U1531" t="s">
        <v>113</v>
      </c>
      <c r="V1531" t="s">
        <v>95</v>
      </c>
      <c r="W1531">
        <v>1730</v>
      </c>
      <c r="X1531">
        <v>1512465371703</v>
      </c>
      <c r="Y1531">
        <v>1512465371703</v>
      </c>
    </row>
    <row r="1532" spans="1:25" x14ac:dyDescent="0.3">
      <c r="A1532">
        <v>1731</v>
      </c>
      <c r="B1532" t="s">
        <v>8243</v>
      </c>
      <c r="D1532" t="s">
        <v>8244</v>
      </c>
      <c r="I1532" t="s">
        <v>48</v>
      </c>
      <c r="M1532" t="s">
        <v>52</v>
      </c>
      <c r="W1532">
        <v>1731</v>
      </c>
      <c r="X1532">
        <v>1512465371927</v>
      </c>
      <c r="Y1532">
        <v>1512465371927</v>
      </c>
    </row>
    <row r="1533" spans="1:25" x14ac:dyDescent="0.3">
      <c r="A1533">
        <v>1732</v>
      </c>
      <c r="B1533" t="s">
        <v>8245</v>
      </c>
      <c r="C1533" t="s">
        <v>8246</v>
      </c>
      <c r="D1533" t="s">
        <v>8247</v>
      </c>
      <c r="E1533" t="s">
        <v>8248</v>
      </c>
      <c r="F1533" t="s">
        <v>57</v>
      </c>
      <c r="G1533" t="s">
        <v>58</v>
      </c>
      <c r="H1533" t="s">
        <v>8249</v>
      </c>
      <c r="I1533" t="s">
        <v>60</v>
      </c>
      <c r="J1533" t="s">
        <v>8250</v>
      </c>
      <c r="K1533" t="s">
        <v>8251</v>
      </c>
      <c r="L1533" t="s">
        <v>901</v>
      </c>
      <c r="M1533" t="s">
        <v>63</v>
      </c>
      <c r="N1533" t="s">
        <v>902</v>
      </c>
      <c r="O1533" t="s">
        <v>37</v>
      </c>
      <c r="P1533" t="s">
        <v>38</v>
      </c>
      <c r="Q1533" s="1">
        <v>18568</v>
      </c>
      <c r="R1533" t="s">
        <v>39</v>
      </c>
      <c r="S1533" t="s">
        <v>40</v>
      </c>
      <c r="T1533" t="s">
        <v>39</v>
      </c>
      <c r="U1533" t="s">
        <v>41</v>
      </c>
      <c r="V1533" t="s">
        <v>42</v>
      </c>
      <c r="W1533">
        <v>1732</v>
      </c>
      <c r="X1533">
        <v>1512465373204</v>
      </c>
      <c r="Y1533">
        <v>1512465373204</v>
      </c>
    </row>
    <row r="1534" spans="1:25" x14ac:dyDescent="0.3">
      <c r="A1534">
        <v>1733</v>
      </c>
      <c r="B1534" t="s">
        <v>8252</v>
      </c>
      <c r="C1534" t="s">
        <v>8253</v>
      </c>
      <c r="D1534" t="s">
        <v>8254</v>
      </c>
      <c r="E1534" t="s">
        <v>8255</v>
      </c>
      <c r="F1534" t="s">
        <v>164</v>
      </c>
      <c r="H1534" t="s">
        <v>8256</v>
      </c>
      <c r="I1534" t="s">
        <v>166</v>
      </c>
      <c r="J1534" t="s">
        <v>8257</v>
      </c>
      <c r="K1534" t="s">
        <v>8258</v>
      </c>
      <c r="L1534" t="s">
        <v>51</v>
      </c>
      <c r="M1534" t="s">
        <v>169</v>
      </c>
      <c r="N1534" t="s">
        <v>53</v>
      </c>
      <c r="O1534" t="s">
        <v>92</v>
      </c>
      <c r="P1534" t="s">
        <v>93</v>
      </c>
      <c r="Q1534" s="1">
        <v>18568</v>
      </c>
      <c r="R1534" t="s">
        <v>39</v>
      </c>
      <c r="S1534" t="s">
        <v>64</v>
      </c>
      <c r="T1534" t="s">
        <v>65</v>
      </c>
      <c r="U1534" t="s">
        <v>113</v>
      </c>
      <c r="V1534" t="s">
        <v>95</v>
      </c>
      <c r="W1534">
        <v>1733</v>
      </c>
      <c r="X1534">
        <v>1512465373224</v>
      </c>
      <c r="Y1534">
        <v>1512465373224</v>
      </c>
    </row>
    <row r="1535" spans="1:25" x14ac:dyDescent="0.3">
      <c r="A1535">
        <v>1734</v>
      </c>
      <c r="B1535" t="s">
        <v>8259</v>
      </c>
      <c r="C1535" t="s">
        <v>8260</v>
      </c>
      <c r="D1535" t="s">
        <v>8261</v>
      </c>
      <c r="E1535" t="s">
        <v>8262</v>
      </c>
      <c r="F1535" t="s">
        <v>513</v>
      </c>
      <c r="G1535" t="s">
        <v>514</v>
      </c>
      <c r="H1535">
        <v>75002</v>
      </c>
      <c r="I1535" t="s">
        <v>340</v>
      </c>
      <c r="J1535" t="s">
        <v>8263</v>
      </c>
      <c r="K1535" t="s">
        <v>8264</v>
      </c>
      <c r="L1535" t="s">
        <v>214</v>
      </c>
      <c r="M1535" t="s">
        <v>344</v>
      </c>
      <c r="N1535" t="s">
        <v>215</v>
      </c>
      <c r="O1535" t="s">
        <v>37</v>
      </c>
      <c r="P1535" t="s">
        <v>38</v>
      </c>
      <c r="Q1535" s="1">
        <v>18568</v>
      </c>
      <c r="R1535" t="s">
        <v>39</v>
      </c>
      <c r="S1535" t="s">
        <v>40</v>
      </c>
      <c r="T1535" t="s">
        <v>39</v>
      </c>
      <c r="U1535" t="s">
        <v>41</v>
      </c>
      <c r="V1535" t="s">
        <v>42</v>
      </c>
      <c r="W1535">
        <v>1734</v>
      </c>
      <c r="X1535">
        <v>1512465374111</v>
      </c>
      <c r="Y1535">
        <v>1512465374111</v>
      </c>
    </row>
    <row r="1536" spans="1:25" x14ac:dyDescent="0.3">
      <c r="A1536">
        <v>1735</v>
      </c>
      <c r="B1536" t="s">
        <v>482</v>
      </c>
      <c r="C1536" t="s">
        <v>8265</v>
      </c>
      <c r="D1536" t="s">
        <v>5509</v>
      </c>
      <c r="I1536" t="s">
        <v>48</v>
      </c>
      <c r="J1536" t="s">
        <v>5510</v>
      </c>
      <c r="K1536" t="s">
        <v>8266</v>
      </c>
      <c r="L1536" t="s">
        <v>901</v>
      </c>
      <c r="M1536" t="s">
        <v>52</v>
      </c>
      <c r="N1536" t="s">
        <v>902</v>
      </c>
      <c r="O1536" t="s">
        <v>37</v>
      </c>
      <c r="P1536" t="s">
        <v>38</v>
      </c>
      <c r="Q1536" s="1">
        <v>18568</v>
      </c>
      <c r="R1536" t="s">
        <v>39</v>
      </c>
      <c r="S1536" t="s">
        <v>40</v>
      </c>
      <c r="T1536" t="s">
        <v>39</v>
      </c>
      <c r="U1536" t="s">
        <v>41</v>
      </c>
      <c r="V1536" t="s">
        <v>42</v>
      </c>
      <c r="W1536">
        <v>1735</v>
      </c>
      <c r="X1536">
        <v>1512465374548</v>
      </c>
      <c r="Y1536">
        <v>1512465374548</v>
      </c>
    </row>
    <row r="1537" spans="1:25" x14ac:dyDescent="0.3">
      <c r="A1537">
        <v>1736</v>
      </c>
      <c r="B1537" t="s">
        <v>8267</v>
      </c>
      <c r="C1537" t="s">
        <v>8268</v>
      </c>
      <c r="D1537" t="s">
        <v>8269</v>
      </c>
      <c r="I1537" t="s">
        <v>48</v>
      </c>
      <c r="J1537" t="s">
        <v>8270</v>
      </c>
      <c r="K1537" t="s">
        <v>8271</v>
      </c>
      <c r="L1537" t="s">
        <v>34</v>
      </c>
      <c r="M1537" t="s">
        <v>52</v>
      </c>
      <c r="N1537" t="s">
        <v>36</v>
      </c>
      <c r="O1537" t="s">
        <v>37</v>
      </c>
      <c r="P1537" t="s">
        <v>38</v>
      </c>
      <c r="Q1537" s="2">
        <v>43009</v>
      </c>
      <c r="R1537" t="s">
        <v>65</v>
      </c>
      <c r="S1537" t="s">
        <v>64</v>
      </c>
      <c r="T1537" t="s">
        <v>65</v>
      </c>
      <c r="U1537" t="s">
        <v>41</v>
      </c>
      <c r="V1537" t="s">
        <v>42</v>
      </c>
      <c r="W1537">
        <v>1736</v>
      </c>
      <c r="X1537">
        <v>1512465375176</v>
      </c>
      <c r="Y1537">
        <v>1512465375176</v>
      </c>
    </row>
    <row r="1538" spans="1:25" x14ac:dyDescent="0.3">
      <c r="A1538">
        <v>1737</v>
      </c>
      <c r="B1538" t="s">
        <v>7616</v>
      </c>
      <c r="C1538" t="s">
        <v>8272</v>
      </c>
      <c r="D1538" t="s">
        <v>8218</v>
      </c>
      <c r="E1538" t="s">
        <v>8219</v>
      </c>
      <c r="F1538" t="s">
        <v>513</v>
      </c>
      <c r="G1538" t="s">
        <v>514</v>
      </c>
      <c r="H1538">
        <v>75116</v>
      </c>
      <c r="I1538" t="s">
        <v>340</v>
      </c>
      <c r="J1538" t="s">
        <v>8220</v>
      </c>
      <c r="K1538" t="s">
        <v>8273</v>
      </c>
      <c r="L1538" t="s">
        <v>34</v>
      </c>
      <c r="M1538" t="s">
        <v>344</v>
      </c>
      <c r="N1538" t="s">
        <v>36</v>
      </c>
      <c r="O1538" t="s">
        <v>37</v>
      </c>
      <c r="P1538" t="s">
        <v>38</v>
      </c>
      <c r="Q1538" s="2">
        <v>43009</v>
      </c>
      <c r="R1538" t="s">
        <v>65</v>
      </c>
      <c r="S1538" t="s">
        <v>40</v>
      </c>
      <c r="T1538" t="s">
        <v>39</v>
      </c>
      <c r="U1538" t="s">
        <v>113</v>
      </c>
      <c r="V1538" t="s">
        <v>95</v>
      </c>
      <c r="W1538">
        <v>1737</v>
      </c>
      <c r="X1538">
        <v>1512465375655</v>
      </c>
      <c r="Y1538">
        <v>1512465375655</v>
      </c>
    </row>
    <row r="1539" spans="1:25" x14ac:dyDescent="0.3">
      <c r="A1539">
        <v>1738</v>
      </c>
      <c r="B1539" t="s">
        <v>1472</v>
      </c>
      <c r="C1539" t="s">
        <v>8274</v>
      </c>
      <c r="D1539" t="s">
        <v>8275</v>
      </c>
      <c r="E1539" t="s">
        <v>8276</v>
      </c>
      <c r="G1539" t="s">
        <v>85</v>
      </c>
      <c r="H1539">
        <v>11101</v>
      </c>
      <c r="I1539" t="s">
        <v>86</v>
      </c>
      <c r="J1539" t="s">
        <v>8277</v>
      </c>
      <c r="K1539" t="s">
        <v>8278</v>
      </c>
      <c r="L1539" t="s">
        <v>631</v>
      </c>
      <c r="M1539" t="s">
        <v>90</v>
      </c>
      <c r="N1539" t="s">
        <v>632</v>
      </c>
      <c r="O1539" t="s">
        <v>37</v>
      </c>
      <c r="P1539" t="s">
        <v>38</v>
      </c>
      <c r="Q1539" s="2">
        <v>43009</v>
      </c>
      <c r="R1539" t="s">
        <v>65</v>
      </c>
      <c r="S1539" t="s">
        <v>64</v>
      </c>
      <c r="T1539" t="s">
        <v>65</v>
      </c>
      <c r="U1539" t="s">
        <v>41</v>
      </c>
      <c r="V1539" t="s">
        <v>42</v>
      </c>
      <c r="W1539">
        <v>1738</v>
      </c>
      <c r="X1539">
        <v>1512465376308</v>
      </c>
      <c r="Y1539">
        <v>1512465376308</v>
      </c>
    </row>
    <row r="1540" spans="1:25" x14ac:dyDescent="0.3">
      <c r="A1540">
        <v>1739</v>
      </c>
      <c r="B1540" t="s">
        <v>8057</v>
      </c>
      <c r="C1540" t="e">
        <f>- Develop product roadmap, map features, and design interfaces.\n- Lead development team using agile methodologies.\n- in charge of internship program.\n- Consult on new customer engagements and how to tie their needs into the overall product roadmap.\n- Architect and build software platform using HapiJS, NodeJS, ReactJS, LESS, MongoDB, Google BigQuery, Google App Engine.\n</f>
        <v>#NAME?</v>
      </c>
      <c r="D1540" t="s">
        <v>8279</v>
      </c>
      <c r="E1540" t="s">
        <v>8280</v>
      </c>
      <c r="F1540" t="s">
        <v>3305</v>
      </c>
      <c r="G1540" t="s">
        <v>1892</v>
      </c>
      <c r="H1540" t="s">
        <v>8281</v>
      </c>
      <c r="I1540" t="s">
        <v>460</v>
      </c>
      <c r="J1540" t="s">
        <v>8282</v>
      </c>
      <c r="K1540" t="s">
        <v>8283</v>
      </c>
      <c r="L1540" t="s">
        <v>110</v>
      </c>
      <c r="M1540" t="s">
        <v>463</v>
      </c>
      <c r="N1540" t="s">
        <v>111</v>
      </c>
      <c r="O1540" t="s">
        <v>37</v>
      </c>
      <c r="P1540" t="s">
        <v>38</v>
      </c>
      <c r="Q1540" s="1">
        <v>18568</v>
      </c>
      <c r="R1540" t="s">
        <v>39</v>
      </c>
      <c r="S1540" t="s">
        <v>64</v>
      </c>
      <c r="T1540" t="s">
        <v>65</v>
      </c>
      <c r="U1540" t="s">
        <v>113</v>
      </c>
      <c r="V1540" t="s">
        <v>95</v>
      </c>
      <c r="W1540">
        <v>1739</v>
      </c>
      <c r="X1540">
        <v>1512465376973</v>
      </c>
      <c r="Y1540">
        <v>1512465376973</v>
      </c>
    </row>
    <row r="1541" spans="1:25" x14ac:dyDescent="0.3">
      <c r="A1541">
        <v>1740</v>
      </c>
      <c r="B1541" t="s">
        <v>6365</v>
      </c>
      <c r="D1541" t="s">
        <v>8284</v>
      </c>
      <c r="E1541" t="s">
        <v>4735</v>
      </c>
      <c r="F1541" t="s">
        <v>57</v>
      </c>
      <c r="G1541" t="s">
        <v>58</v>
      </c>
      <c r="H1541" t="s">
        <v>4736</v>
      </c>
      <c r="I1541" t="s">
        <v>60</v>
      </c>
      <c r="J1541" t="s">
        <v>8285</v>
      </c>
      <c r="K1541" t="s">
        <v>8286</v>
      </c>
      <c r="L1541" t="s">
        <v>130</v>
      </c>
      <c r="M1541" t="s">
        <v>63</v>
      </c>
      <c r="N1541" t="s">
        <v>131</v>
      </c>
      <c r="O1541" t="s">
        <v>37</v>
      </c>
      <c r="P1541" t="s">
        <v>38</v>
      </c>
      <c r="Q1541" t="s">
        <v>100</v>
      </c>
      <c r="R1541" t="s">
        <v>101</v>
      </c>
      <c r="S1541" t="s">
        <v>40</v>
      </c>
      <c r="T1541" t="s">
        <v>39</v>
      </c>
      <c r="U1541" t="s">
        <v>41</v>
      </c>
      <c r="V1541" t="s">
        <v>42</v>
      </c>
      <c r="W1541">
        <v>1740</v>
      </c>
      <c r="X1541">
        <v>1512465376992</v>
      </c>
      <c r="Y1541">
        <v>1512465376992</v>
      </c>
    </row>
    <row r="1542" spans="1:25" x14ac:dyDescent="0.3">
      <c r="A1542">
        <v>1741</v>
      </c>
      <c r="B1542" t="s">
        <v>8287</v>
      </c>
      <c r="C1542" t="s">
        <v>8288</v>
      </c>
      <c r="D1542" t="s">
        <v>8289</v>
      </c>
      <c r="E1542" t="s">
        <v>1541</v>
      </c>
      <c r="F1542" t="s">
        <v>365</v>
      </c>
      <c r="G1542" t="s">
        <v>365</v>
      </c>
      <c r="H1542">
        <v>8005</v>
      </c>
      <c r="I1542" t="s">
        <v>366</v>
      </c>
      <c r="J1542" t="s">
        <v>8290</v>
      </c>
      <c r="K1542" t="s">
        <v>8291</v>
      </c>
      <c r="L1542" t="s">
        <v>901</v>
      </c>
      <c r="M1542" t="s">
        <v>369</v>
      </c>
      <c r="N1542" t="s">
        <v>902</v>
      </c>
      <c r="O1542" t="s">
        <v>92</v>
      </c>
      <c r="P1542" t="s">
        <v>93</v>
      </c>
      <c r="Q1542" s="2">
        <v>43009</v>
      </c>
      <c r="R1542" t="s">
        <v>65</v>
      </c>
      <c r="S1542" t="s">
        <v>80</v>
      </c>
      <c r="T1542" t="s">
        <v>79</v>
      </c>
      <c r="U1542" t="s">
        <v>41</v>
      </c>
      <c r="V1542" t="s">
        <v>42</v>
      </c>
      <c r="W1542">
        <v>1741</v>
      </c>
      <c r="X1542">
        <v>1512465377722</v>
      </c>
      <c r="Y1542">
        <v>1512465377722</v>
      </c>
    </row>
    <row r="1543" spans="1:25" x14ac:dyDescent="0.3">
      <c r="A1543">
        <v>1742</v>
      </c>
      <c r="B1543" t="s">
        <v>7616</v>
      </c>
      <c r="C1543" t="s">
        <v>8272</v>
      </c>
      <c r="D1543" t="s">
        <v>8218</v>
      </c>
      <c r="E1543" t="s">
        <v>8219</v>
      </c>
      <c r="F1543" t="s">
        <v>513</v>
      </c>
      <c r="G1543" t="s">
        <v>514</v>
      </c>
      <c r="H1543">
        <v>75116</v>
      </c>
      <c r="I1543" t="s">
        <v>340</v>
      </c>
      <c r="J1543" t="s">
        <v>8220</v>
      </c>
      <c r="K1543" t="s">
        <v>8292</v>
      </c>
      <c r="L1543" t="s">
        <v>34</v>
      </c>
      <c r="M1543" t="s">
        <v>344</v>
      </c>
      <c r="N1543" t="s">
        <v>36</v>
      </c>
      <c r="O1543" t="s">
        <v>37</v>
      </c>
      <c r="P1543" t="s">
        <v>38</v>
      </c>
      <c r="Q1543" s="2">
        <v>43009</v>
      </c>
      <c r="R1543" t="s">
        <v>65</v>
      </c>
      <c r="S1543" t="s">
        <v>40</v>
      </c>
      <c r="T1543" t="s">
        <v>39</v>
      </c>
      <c r="U1543" t="s">
        <v>113</v>
      </c>
      <c r="V1543" t="s">
        <v>95</v>
      </c>
      <c r="W1543">
        <v>1742</v>
      </c>
      <c r="X1543">
        <v>1512465377938</v>
      </c>
      <c r="Y1543">
        <v>1512465377938</v>
      </c>
    </row>
    <row r="1544" spans="1:25" x14ac:dyDescent="0.3">
      <c r="A1544">
        <v>1743</v>
      </c>
      <c r="B1544" t="s">
        <v>8293</v>
      </c>
      <c r="C1544" t="s">
        <v>8294</v>
      </c>
      <c r="D1544" t="s">
        <v>8295</v>
      </c>
      <c r="E1544" t="s">
        <v>8296</v>
      </c>
      <c r="F1544" t="s">
        <v>8297</v>
      </c>
      <c r="G1544" t="s">
        <v>8298</v>
      </c>
      <c r="H1544">
        <v>13008</v>
      </c>
      <c r="I1544" t="s">
        <v>340</v>
      </c>
      <c r="J1544" t="s">
        <v>8299</v>
      </c>
      <c r="K1544" t="s">
        <v>8300</v>
      </c>
      <c r="L1544" t="s">
        <v>1124</v>
      </c>
      <c r="M1544" t="s">
        <v>344</v>
      </c>
      <c r="N1544" t="s">
        <v>1125</v>
      </c>
      <c r="O1544" t="s">
        <v>830</v>
      </c>
      <c r="P1544" t="s">
        <v>528</v>
      </c>
      <c r="Q1544" s="2">
        <v>43009</v>
      </c>
      <c r="R1544" t="s">
        <v>65</v>
      </c>
      <c r="S1544" t="s">
        <v>40</v>
      </c>
      <c r="T1544" t="s">
        <v>39</v>
      </c>
      <c r="U1544" t="s">
        <v>41</v>
      </c>
      <c r="V1544" t="s">
        <v>42</v>
      </c>
      <c r="W1544">
        <v>1743</v>
      </c>
      <c r="X1544">
        <v>1512465379076</v>
      </c>
      <c r="Y1544">
        <v>1512465379076</v>
      </c>
    </row>
    <row r="1545" spans="1:25" x14ac:dyDescent="0.3">
      <c r="A1545">
        <v>1744</v>
      </c>
      <c r="B1545" t="s">
        <v>915</v>
      </c>
      <c r="C1545" t="s">
        <v>8301</v>
      </c>
      <c r="D1545" t="s">
        <v>8163</v>
      </c>
      <c r="E1545" t="s">
        <v>8164</v>
      </c>
      <c r="F1545" t="s">
        <v>1932</v>
      </c>
      <c r="G1545" t="s">
        <v>157</v>
      </c>
      <c r="H1545">
        <v>92618</v>
      </c>
      <c r="I1545" t="s">
        <v>86</v>
      </c>
      <c r="J1545" t="s">
        <v>8165</v>
      </c>
      <c r="K1545" t="s">
        <v>8302</v>
      </c>
      <c r="L1545" t="s">
        <v>214</v>
      </c>
      <c r="M1545" t="s">
        <v>90</v>
      </c>
      <c r="N1545" t="s">
        <v>215</v>
      </c>
      <c r="O1545" t="s">
        <v>37</v>
      </c>
      <c r="P1545" t="s">
        <v>38</v>
      </c>
      <c r="Q1545" t="s">
        <v>78</v>
      </c>
      <c r="R1545" t="s">
        <v>79</v>
      </c>
      <c r="S1545" t="s">
        <v>64</v>
      </c>
      <c r="T1545" t="s">
        <v>65</v>
      </c>
      <c r="U1545" t="s">
        <v>113</v>
      </c>
      <c r="V1545" t="s">
        <v>95</v>
      </c>
      <c r="W1545">
        <v>1744</v>
      </c>
      <c r="X1545">
        <v>1512465379674</v>
      </c>
      <c r="Y1545">
        <v>1512465379674</v>
      </c>
    </row>
    <row r="1546" spans="1:25" x14ac:dyDescent="0.3">
      <c r="A1546">
        <v>1745</v>
      </c>
      <c r="B1546" t="s">
        <v>8303</v>
      </c>
      <c r="D1546" t="s">
        <v>8304</v>
      </c>
      <c r="E1546" t="s">
        <v>8305</v>
      </c>
      <c r="F1546" t="s">
        <v>365</v>
      </c>
      <c r="G1546" t="s">
        <v>365</v>
      </c>
      <c r="H1546">
        <v>8008</v>
      </c>
      <c r="I1546" t="s">
        <v>366</v>
      </c>
      <c r="J1546" t="s">
        <v>8306</v>
      </c>
      <c r="K1546" t="s">
        <v>8307</v>
      </c>
      <c r="M1546" t="s">
        <v>369</v>
      </c>
      <c r="O1546" t="s">
        <v>37</v>
      </c>
      <c r="P1546" t="s">
        <v>38</v>
      </c>
      <c r="Q1546" s="2">
        <v>43009</v>
      </c>
      <c r="R1546" t="s">
        <v>65</v>
      </c>
      <c r="W1546">
        <v>1745</v>
      </c>
      <c r="X1546">
        <v>1512465380047</v>
      </c>
      <c r="Y1546">
        <v>1512465380047</v>
      </c>
    </row>
    <row r="1547" spans="1:25" x14ac:dyDescent="0.3">
      <c r="A1547">
        <v>1746</v>
      </c>
      <c r="B1547" t="s">
        <v>3840</v>
      </c>
      <c r="D1547" t="s">
        <v>6130</v>
      </c>
      <c r="E1547" t="s">
        <v>6131</v>
      </c>
      <c r="F1547" t="s">
        <v>47</v>
      </c>
      <c r="G1547" t="s">
        <v>47</v>
      </c>
      <c r="H1547">
        <v>10557</v>
      </c>
      <c r="I1547" t="s">
        <v>48</v>
      </c>
      <c r="J1547" t="s">
        <v>6132</v>
      </c>
      <c r="K1547" t="s">
        <v>8308</v>
      </c>
      <c r="L1547" t="s">
        <v>34</v>
      </c>
      <c r="M1547" t="s">
        <v>52</v>
      </c>
      <c r="N1547" t="s">
        <v>36</v>
      </c>
      <c r="O1547" t="s">
        <v>37</v>
      </c>
      <c r="P1547" t="s">
        <v>38</v>
      </c>
      <c r="Q1547" s="1">
        <v>18568</v>
      </c>
      <c r="R1547" t="s">
        <v>39</v>
      </c>
      <c r="S1547" t="s">
        <v>40</v>
      </c>
      <c r="T1547" t="s">
        <v>39</v>
      </c>
      <c r="U1547" t="s">
        <v>41</v>
      </c>
      <c r="V1547" t="s">
        <v>42</v>
      </c>
      <c r="W1547">
        <v>1746</v>
      </c>
      <c r="X1547">
        <v>1512465380406</v>
      </c>
      <c r="Y1547">
        <v>1512465380406</v>
      </c>
    </row>
    <row r="1548" spans="1:25" x14ac:dyDescent="0.3">
      <c r="A1548">
        <v>1747</v>
      </c>
      <c r="B1548" t="s">
        <v>1407</v>
      </c>
      <c r="C1548" t="s">
        <v>8309</v>
      </c>
      <c r="D1548" t="s">
        <v>8310</v>
      </c>
      <c r="E1548" t="s">
        <v>8311</v>
      </c>
      <c r="F1548" t="s">
        <v>8312</v>
      </c>
      <c r="G1548" t="s">
        <v>3697</v>
      </c>
      <c r="H1548">
        <v>59000</v>
      </c>
      <c r="I1548" t="s">
        <v>340</v>
      </c>
      <c r="J1548" t="s">
        <v>8313</v>
      </c>
      <c r="K1548" t="s">
        <v>8314</v>
      </c>
      <c r="L1548" t="s">
        <v>214</v>
      </c>
      <c r="M1548" t="s">
        <v>344</v>
      </c>
      <c r="N1548" t="s">
        <v>215</v>
      </c>
      <c r="O1548" t="s">
        <v>37</v>
      </c>
      <c r="P1548" t="s">
        <v>38</v>
      </c>
      <c r="Q1548" s="2">
        <v>43009</v>
      </c>
      <c r="R1548" t="s">
        <v>65</v>
      </c>
      <c r="S1548" t="s">
        <v>80</v>
      </c>
      <c r="T1548" t="s">
        <v>79</v>
      </c>
      <c r="U1548" t="s">
        <v>41</v>
      </c>
      <c r="V1548" t="s">
        <v>42</v>
      </c>
      <c r="W1548">
        <v>1747</v>
      </c>
      <c r="X1548">
        <v>1512465380472</v>
      </c>
      <c r="Y1548">
        <v>1512465380472</v>
      </c>
    </row>
    <row r="1549" spans="1:25" x14ac:dyDescent="0.3">
      <c r="A1549">
        <v>1748</v>
      </c>
      <c r="B1549" t="s">
        <v>8293</v>
      </c>
      <c r="C1549" t="s">
        <v>8294</v>
      </c>
      <c r="D1549" t="s">
        <v>8295</v>
      </c>
      <c r="E1549" t="s">
        <v>8296</v>
      </c>
      <c r="F1549" t="s">
        <v>8297</v>
      </c>
      <c r="G1549" t="s">
        <v>8298</v>
      </c>
      <c r="H1549">
        <v>13008</v>
      </c>
      <c r="I1549" t="s">
        <v>340</v>
      </c>
      <c r="J1549" t="s">
        <v>8299</v>
      </c>
      <c r="K1549" t="s">
        <v>8315</v>
      </c>
      <c r="L1549" t="s">
        <v>1124</v>
      </c>
      <c r="M1549" t="s">
        <v>344</v>
      </c>
      <c r="N1549" t="s">
        <v>1125</v>
      </c>
      <c r="O1549" t="s">
        <v>830</v>
      </c>
      <c r="P1549" t="s">
        <v>528</v>
      </c>
      <c r="Q1549" s="2">
        <v>43009</v>
      </c>
      <c r="R1549" t="s">
        <v>65</v>
      </c>
      <c r="S1549" t="s">
        <v>40</v>
      </c>
      <c r="T1549" t="s">
        <v>39</v>
      </c>
      <c r="U1549" t="s">
        <v>41</v>
      </c>
      <c r="V1549" t="s">
        <v>42</v>
      </c>
      <c r="W1549">
        <v>1748</v>
      </c>
      <c r="X1549">
        <v>1512465381231</v>
      </c>
      <c r="Y1549">
        <v>1512465381231</v>
      </c>
    </row>
    <row r="1550" spans="1:25" x14ac:dyDescent="0.3">
      <c r="A1550">
        <v>1749</v>
      </c>
      <c r="B1550" t="s">
        <v>132</v>
      </c>
      <c r="D1550" t="s">
        <v>8316</v>
      </c>
      <c r="E1550" t="s">
        <v>8317</v>
      </c>
      <c r="F1550" t="s">
        <v>47</v>
      </c>
      <c r="G1550" t="s">
        <v>47</v>
      </c>
      <c r="H1550">
        <v>10999</v>
      </c>
      <c r="I1550" t="s">
        <v>48</v>
      </c>
      <c r="J1550" t="s">
        <v>8318</v>
      </c>
      <c r="L1550" t="s">
        <v>2027</v>
      </c>
      <c r="M1550" t="s">
        <v>52</v>
      </c>
      <c r="N1550" t="s">
        <v>2028</v>
      </c>
      <c r="O1550" t="s">
        <v>112</v>
      </c>
      <c r="P1550" t="s">
        <v>101</v>
      </c>
      <c r="Q1550" s="2">
        <v>43009</v>
      </c>
      <c r="R1550" t="s">
        <v>65</v>
      </c>
      <c r="W1550">
        <v>1749</v>
      </c>
      <c r="X1550">
        <v>1512465381891</v>
      </c>
      <c r="Y1550">
        <v>1512465381891</v>
      </c>
    </row>
    <row r="1551" spans="1:25" x14ac:dyDescent="0.3">
      <c r="A1551">
        <v>1750</v>
      </c>
      <c r="B1551" t="s">
        <v>915</v>
      </c>
      <c r="C1551" t="s">
        <v>8319</v>
      </c>
      <c r="D1551" t="s">
        <v>8320</v>
      </c>
      <c r="I1551" t="s">
        <v>366</v>
      </c>
      <c r="J1551" t="s">
        <v>8321</v>
      </c>
      <c r="K1551" t="s">
        <v>8322</v>
      </c>
      <c r="L1551" t="s">
        <v>34</v>
      </c>
      <c r="M1551" t="s">
        <v>369</v>
      </c>
      <c r="N1551" t="s">
        <v>36</v>
      </c>
      <c r="O1551" t="s">
        <v>151</v>
      </c>
      <c r="P1551" t="s">
        <v>79</v>
      </c>
      <c r="Q1551" s="2">
        <v>43009</v>
      </c>
      <c r="R1551" t="s">
        <v>65</v>
      </c>
      <c r="S1551" t="s">
        <v>80</v>
      </c>
      <c r="T1551" t="s">
        <v>79</v>
      </c>
      <c r="U1551" t="s">
        <v>41</v>
      </c>
      <c r="V1551" t="s">
        <v>42</v>
      </c>
      <c r="W1551">
        <v>1750</v>
      </c>
      <c r="X1551">
        <v>1512465382095</v>
      </c>
      <c r="Y1551">
        <v>1512465382095</v>
      </c>
    </row>
    <row r="1552" spans="1:25" x14ac:dyDescent="0.3">
      <c r="A1552">
        <v>1751</v>
      </c>
      <c r="B1552" t="s">
        <v>745</v>
      </c>
      <c r="C1552" t="s">
        <v>8323</v>
      </c>
      <c r="D1552" t="s">
        <v>8324</v>
      </c>
      <c r="E1552" t="s">
        <v>8325</v>
      </c>
      <c r="F1552" t="s">
        <v>676</v>
      </c>
      <c r="G1552" t="s">
        <v>676</v>
      </c>
      <c r="H1552" t="s">
        <v>8326</v>
      </c>
      <c r="I1552" t="s">
        <v>235</v>
      </c>
      <c r="J1552" t="s">
        <v>8327</v>
      </c>
      <c r="K1552" t="s">
        <v>8328</v>
      </c>
      <c r="L1552" t="s">
        <v>901</v>
      </c>
      <c r="M1552" t="s">
        <v>238</v>
      </c>
      <c r="N1552" t="s">
        <v>902</v>
      </c>
      <c r="O1552" t="s">
        <v>37</v>
      </c>
      <c r="P1552" t="s">
        <v>38</v>
      </c>
      <c r="Q1552" s="2">
        <v>43009</v>
      </c>
      <c r="R1552" t="s">
        <v>65</v>
      </c>
      <c r="S1552" t="s">
        <v>40</v>
      </c>
      <c r="T1552" t="s">
        <v>39</v>
      </c>
      <c r="U1552" t="s">
        <v>41</v>
      </c>
      <c r="V1552" t="s">
        <v>42</v>
      </c>
      <c r="W1552">
        <v>1751</v>
      </c>
      <c r="X1552">
        <v>1512465382197</v>
      </c>
      <c r="Y1552">
        <v>1512465382197</v>
      </c>
    </row>
    <row r="1553" spans="1:25" x14ac:dyDescent="0.3">
      <c r="A1553">
        <v>1752</v>
      </c>
      <c r="B1553" t="s">
        <v>2135</v>
      </c>
      <c r="D1553" t="s">
        <v>8329</v>
      </c>
      <c r="E1553" t="s">
        <v>8330</v>
      </c>
      <c r="F1553" t="s">
        <v>3400</v>
      </c>
      <c r="G1553" t="s">
        <v>1614</v>
      </c>
      <c r="H1553">
        <v>70469</v>
      </c>
      <c r="I1553" t="s">
        <v>48</v>
      </c>
      <c r="J1553" t="s">
        <v>8331</v>
      </c>
      <c r="K1553" t="s">
        <v>8332</v>
      </c>
      <c r="L1553" t="s">
        <v>34</v>
      </c>
      <c r="M1553" t="s">
        <v>52</v>
      </c>
      <c r="N1553" t="s">
        <v>36</v>
      </c>
      <c r="O1553" t="s">
        <v>37</v>
      </c>
      <c r="P1553" t="s">
        <v>38</v>
      </c>
      <c r="Q1553" s="1">
        <v>18568</v>
      </c>
      <c r="R1553" t="s">
        <v>39</v>
      </c>
      <c r="S1553" t="s">
        <v>64</v>
      </c>
      <c r="T1553" t="s">
        <v>65</v>
      </c>
      <c r="U1553" t="s">
        <v>41</v>
      </c>
      <c r="V1553" t="s">
        <v>42</v>
      </c>
      <c r="W1553">
        <v>1752</v>
      </c>
      <c r="X1553">
        <v>1512465383008</v>
      </c>
      <c r="Y1553">
        <v>1512465383008</v>
      </c>
    </row>
    <row r="1554" spans="1:25" x14ac:dyDescent="0.3">
      <c r="A1554">
        <v>1753</v>
      </c>
      <c r="B1554" t="s">
        <v>374</v>
      </c>
      <c r="D1554" t="s">
        <v>6690</v>
      </c>
      <c r="E1554" t="s">
        <v>6691</v>
      </c>
      <c r="F1554" t="s">
        <v>47</v>
      </c>
      <c r="G1554" t="s">
        <v>47</v>
      </c>
      <c r="H1554">
        <v>10115</v>
      </c>
      <c r="I1554" t="s">
        <v>48</v>
      </c>
      <c r="J1554" t="s">
        <v>6692</v>
      </c>
      <c r="K1554" t="s">
        <v>8333</v>
      </c>
      <c r="L1554" t="s">
        <v>901</v>
      </c>
      <c r="M1554" t="s">
        <v>52</v>
      </c>
      <c r="N1554" t="s">
        <v>902</v>
      </c>
      <c r="O1554" t="s">
        <v>92</v>
      </c>
      <c r="P1554" t="s">
        <v>93</v>
      </c>
      <c r="Q1554" s="1">
        <v>18568</v>
      </c>
      <c r="R1554" t="s">
        <v>39</v>
      </c>
      <c r="S1554" t="s">
        <v>40</v>
      </c>
      <c r="T1554" t="s">
        <v>39</v>
      </c>
      <c r="U1554" t="s">
        <v>41</v>
      </c>
      <c r="V1554" t="s">
        <v>42</v>
      </c>
      <c r="W1554">
        <v>1753</v>
      </c>
      <c r="X1554">
        <v>1512465384128</v>
      </c>
      <c r="Y1554">
        <v>1512465384128</v>
      </c>
    </row>
    <row r="1555" spans="1:25" x14ac:dyDescent="0.3">
      <c r="A1555">
        <v>1754</v>
      </c>
      <c r="B1555" t="s">
        <v>7153</v>
      </c>
      <c r="D1555" t="s">
        <v>8334</v>
      </c>
      <c r="F1555" t="s">
        <v>2031</v>
      </c>
      <c r="H1555" t="s">
        <v>8335</v>
      </c>
      <c r="I1555" t="s">
        <v>60</v>
      </c>
      <c r="J1555" t="s">
        <v>8336</v>
      </c>
      <c r="K1555" t="s">
        <v>8337</v>
      </c>
      <c r="L1555" t="s">
        <v>718</v>
      </c>
      <c r="M1555" t="s">
        <v>63</v>
      </c>
      <c r="N1555" t="s">
        <v>719</v>
      </c>
      <c r="Q1555" s="1">
        <v>18568</v>
      </c>
      <c r="R1555" t="s">
        <v>39</v>
      </c>
      <c r="S1555" t="s">
        <v>80</v>
      </c>
      <c r="T1555" t="s">
        <v>79</v>
      </c>
      <c r="U1555" t="s">
        <v>41</v>
      </c>
      <c r="V1555" t="s">
        <v>42</v>
      </c>
      <c r="W1555">
        <v>1754</v>
      </c>
      <c r="X1555">
        <v>1512465384566</v>
      </c>
      <c r="Y1555">
        <v>1512465384566</v>
      </c>
    </row>
    <row r="1556" spans="1:25" x14ac:dyDescent="0.3">
      <c r="A1556">
        <v>1755</v>
      </c>
      <c r="B1556" t="s">
        <v>132</v>
      </c>
      <c r="C1556" t="s">
        <v>8338</v>
      </c>
      <c r="D1556" t="s">
        <v>8339</v>
      </c>
      <c r="I1556" t="s">
        <v>48</v>
      </c>
      <c r="J1556" t="s">
        <v>8339</v>
      </c>
      <c r="K1556" t="s">
        <v>8340</v>
      </c>
      <c r="L1556" t="s">
        <v>51</v>
      </c>
      <c r="M1556" t="s">
        <v>52</v>
      </c>
      <c r="N1556" t="s">
        <v>53</v>
      </c>
      <c r="O1556" t="s">
        <v>37</v>
      </c>
      <c r="P1556" t="s">
        <v>38</v>
      </c>
      <c r="Q1556" s="1">
        <v>18568</v>
      </c>
      <c r="R1556" t="s">
        <v>39</v>
      </c>
      <c r="S1556" t="s">
        <v>64</v>
      </c>
      <c r="T1556" t="s">
        <v>65</v>
      </c>
      <c r="U1556" t="s">
        <v>41</v>
      </c>
      <c r="V1556" t="s">
        <v>42</v>
      </c>
      <c r="W1556">
        <v>1755</v>
      </c>
      <c r="X1556">
        <v>1512465384710</v>
      </c>
      <c r="Y1556">
        <v>1512465384710</v>
      </c>
    </row>
    <row r="1557" spans="1:25" x14ac:dyDescent="0.3">
      <c r="A1557">
        <v>1756</v>
      </c>
      <c r="B1557" t="s">
        <v>8341</v>
      </c>
      <c r="C1557" t="s">
        <v>8342</v>
      </c>
      <c r="D1557" t="s">
        <v>8343</v>
      </c>
      <c r="E1557" t="s">
        <v>8344</v>
      </c>
      <c r="F1557" t="s">
        <v>513</v>
      </c>
      <c r="G1557" t="s">
        <v>514</v>
      </c>
      <c r="H1557">
        <v>75002</v>
      </c>
      <c r="I1557" t="s">
        <v>340</v>
      </c>
      <c r="J1557" t="s">
        <v>8345</v>
      </c>
      <c r="K1557" t="s">
        <v>8346</v>
      </c>
      <c r="L1557" t="s">
        <v>51</v>
      </c>
      <c r="M1557" t="s">
        <v>344</v>
      </c>
      <c r="N1557" t="s">
        <v>53</v>
      </c>
      <c r="O1557" t="s">
        <v>37</v>
      </c>
      <c r="P1557" t="s">
        <v>38</v>
      </c>
      <c r="Q1557" s="1">
        <v>18568</v>
      </c>
      <c r="R1557" t="s">
        <v>39</v>
      </c>
      <c r="S1557" t="s">
        <v>64</v>
      </c>
      <c r="T1557" t="s">
        <v>65</v>
      </c>
      <c r="U1557" t="s">
        <v>41</v>
      </c>
      <c r="V1557" t="s">
        <v>42</v>
      </c>
      <c r="W1557">
        <v>1756</v>
      </c>
      <c r="X1557">
        <v>1512465384802</v>
      </c>
      <c r="Y1557">
        <v>1512465384802</v>
      </c>
    </row>
    <row r="1558" spans="1:25" x14ac:dyDescent="0.3">
      <c r="A1558">
        <v>1757</v>
      </c>
      <c r="B1558" t="s">
        <v>8347</v>
      </c>
      <c r="C1558" t="s">
        <v>8348</v>
      </c>
      <c r="D1558" t="s">
        <v>8349</v>
      </c>
      <c r="E1558" t="s">
        <v>8350</v>
      </c>
      <c r="F1558" t="s">
        <v>2352</v>
      </c>
      <c r="G1558" t="s">
        <v>620</v>
      </c>
      <c r="H1558">
        <v>80302</v>
      </c>
      <c r="I1558" t="s">
        <v>86</v>
      </c>
      <c r="J1558" t="s">
        <v>8351</v>
      </c>
      <c r="K1558" t="s">
        <v>8352</v>
      </c>
      <c r="L1558" t="s">
        <v>901</v>
      </c>
      <c r="M1558" t="s">
        <v>90</v>
      </c>
      <c r="N1558" t="s">
        <v>902</v>
      </c>
      <c r="O1558" t="s">
        <v>37</v>
      </c>
      <c r="P1558" t="s">
        <v>38</v>
      </c>
      <c r="Q1558" s="1">
        <v>18568</v>
      </c>
      <c r="R1558" t="s">
        <v>39</v>
      </c>
      <c r="S1558" t="s">
        <v>64</v>
      </c>
      <c r="T1558" t="s">
        <v>65</v>
      </c>
      <c r="U1558" t="s">
        <v>41</v>
      </c>
      <c r="V1558" t="s">
        <v>42</v>
      </c>
      <c r="W1558">
        <v>1757</v>
      </c>
      <c r="X1558">
        <v>1512465386096</v>
      </c>
      <c r="Y1558">
        <v>1512465386096</v>
      </c>
    </row>
    <row r="1559" spans="1:25" x14ac:dyDescent="0.3">
      <c r="A1559">
        <v>1758</v>
      </c>
      <c r="B1559" t="s">
        <v>6635</v>
      </c>
      <c r="D1559" t="s">
        <v>8353</v>
      </c>
      <c r="E1559" t="s">
        <v>8354</v>
      </c>
      <c r="G1559" t="s">
        <v>8355</v>
      </c>
      <c r="I1559" t="s">
        <v>873</v>
      </c>
      <c r="J1559" t="s">
        <v>8356</v>
      </c>
      <c r="L1559" t="s">
        <v>276</v>
      </c>
      <c r="M1559" t="s">
        <v>877</v>
      </c>
      <c r="N1559" t="s">
        <v>278</v>
      </c>
      <c r="O1559" t="s">
        <v>37</v>
      </c>
      <c r="P1559" t="s">
        <v>38</v>
      </c>
      <c r="Q1559" t="s">
        <v>94</v>
      </c>
      <c r="R1559" t="s">
        <v>95</v>
      </c>
      <c r="W1559">
        <v>1758</v>
      </c>
      <c r="X1559">
        <v>1512465386109</v>
      </c>
      <c r="Y1559">
        <v>1512465386109</v>
      </c>
    </row>
    <row r="1560" spans="1:25" x14ac:dyDescent="0.3">
      <c r="A1560">
        <v>1759</v>
      </c>
      <c r="B1560" t="s">
        <v>2135</v>
      </c>
      <c r="D1560" t="s">
        <v>8357</v>
      </c>
      <c r="E1560" t="s">
        <v>8358</v>
      </c>
      <c r="F1560" t="s">
        <v>47</v>
      </c>
      <c r="G1560" t="s">
        <v>47</v>
      </c>
      <c r="H1560">
        <v>10178</v>
      </c>
      <c r="I1560" t="s">
        <v>48</v>
      </c>
      <c r="J1560" t="s">
        <v>8359</v>
      </c>
      <c r="K1560" t="s">
        <v>8360</v>
      </c>
      <c r="L1560" t="s">
        <v>901</v>
      </c>
      <c r="M1560" t="s">
        <v>52</v>
      </c>
      <c r="N1560" t="s">
        <v>902</v>
      </c>
      <c r="O1560" t="s">
        <v>92</v>
      </c>
      <c r="P1560" t="s">
        <v>93</v>
      </c>
      <c r="Q1560" s="1">
        <v>18568</v>
      </c>
      <c r="R1560" t="s">
        <v>39</v>
      </c>
      <c r="S1560" t="s">
        <v>40</v>
      </c>
      <c r="T1560" t="s">
        <v>39</v>
      </c>
      <c r="U1560" t="s">
        <v>41</v>
      </c>
      <c r="V1560" t="s">
        <v>42</v>
      </c>
      <c r="W1560">
        <v>1759</v>
      </c>
      <c r="X1560">
        <v>1512465386929</v>
      </c>
      <c r="Y1560">
        <v>1512465386929</v>
      </c>
    </row>
    <row r="1561" spans="1:25" x14ac:dyDescent="0.3">
      <c r="A1561">
        <v>1760</v>
      </c>
      <c r="B1561" t="s">
        <v>3625</v>
      </c>
      <c r="C1561" t="s">
        <v>8361</v>
      </c>
      <c r="D1561" t="s">
        <v>8362</v>
      </c>
      <c r="E1561" t="s">
        <v>8363</v>
      </c>
      <c r="F1561" t="s">
        <v>8364</v>
      </c>
      <c r="G1561" t="s">
        <v>365</v>
      </c>
      <c r="H1561">
        <v>8952</v>
      </c>
      <c r="I1561" t="s">
        <v>366</v>
      </c>
      <c r="J1561" t="s">
        <v>8361</v>
      </c>
      <c r="K1561" t="s">
        <v>8365</v>
      </c>
      <c r="L1561" t="s">
        <v>34</v>
      </c>
      <c r="M1561" t="s">
        <v>369</v>
      </c>
      <c r="N1561" t="s">
        <v>36</v>
      </c>
      <c r="O1561" t="s">
        <v>37</v>
      </c>
      <c r="P1561" t="s">
        <v>38</v>
      </c>
      <c r="Q1561" s="1">
        <v>18568</v>
      </c>
      <c r="R1561" t="s">
        <v>39</v>
      </c>
      <c r="S1561" t="s">
        <v>40</v>
      </c>
      <c r="T1561" t="s">
        <v>39</v>
      </c>
      <c r="U1561" t="s">
        <v>41</v>
      </c>
      <c r="V1561" t="s">
        <v>42</v>
      </c>
      <c r="W1561">
        <v>1760</v>
      </c>
      <c r="X1561">
        <v>1512465386937</v>
      </c>
      <c r="Y1561">
        <v>1512465386938</v>
      </c>
    </row>
    <row r="1562" spans="1:25" x14ac:dyDescent="0.3">
      <c r="A1562">
        <v>1761</v>
      </c>
      <c r="B1562" t="s">
        <v>2135</v>
      </c>
      <c r="D1562" t="s">
        <v>8366</v>
      </c>
      <c r="E1562" t="s">
        <v>8367</v>
      </c>
      <c r="F1562" t="s">
        <v>8368</v>
      </c>
      <c r="H1562">
        <v>33100</v>
      </c>
      <c r="I1562" t="s">
        <v>2262</v>
      </c>
      <c r="J1562" t="s">
        <v>8369</v>
      </c>
      <c r="K1562" t="s">
        <v>8370</v>
      </c>
      <c r="L1562" t="s">
        <v>139</v>
      </c>
      <c r="M1562" t="s">
        <v>2265</v>
      </c>
      <c r="N1562" t="s">
        <v>140</v>
      </c>
      <c r="O1562" t="s">
        <v>76</v>
      </c>
      <c r="P1562" t="s">
        <v>77</v>
      </c>
      <c r="Q1562" s="1">
        <v>18568</v>
      </c>
      <c r="R1562" t="s">
        <v>39</v>
      </c>
      <c r="S1562" t="s">
        <v>40</v>
      </c>
      <c r="T1562" t="s">
        <v>39</v>
      </c>
      <c r="U1562" t="s">
        <v>41</v>
      </c>
      <c r="V1562" t="s">
        <v>42</v>
      </c>
      <c r="W1562">
        <v>1761</v>
      </c>
      <c r="X1562">
        <v>1512465387461</v>
      </c>
      <c r="Y1562">
        <v>1512465387462</v>
      </c>
    </row>
    <row r="1563" spans="1:25" x14ac:dyDescent="0.3">
      <c r="A1563">
        <v>1762</v>
      </c>
      <c r="B1563" t="s">
        <v>915</v>
      </c>
      <c r="D1563" t="s">
        <v>8371</v>
      </c>
      <c r="I1563" t="s">
        <v>318</v>
      </c>
      <c r="J1563" t="s">
        <v>8372</v>
      </c>
      <c r="K1563" t="s">
        <v>8373</v>
      </c>
      <c r="L1563" t="s">
        <v>214</v>
      </c>
      <c r="M1563" t="s">
        <v>322</v>
      </c>
      <c r="N1563" t="s">
        <v>215</v>
      </c>
      <c r="O1563" t="s">
        <v>37</v>
      </c>
      <c r="P1563" t="s">
        <v>38</v>
      </c>
      <c r="Q1563" s="2">
        <v>43009</v>
      </c>
      <c r="R1563" t="s">
        <v>65</v>
      </c>
      <c r="S1563" t="s">
        <v>80</v>
      </c>
      <c r="T1563" t="s">
        <v>79</v>
      </c>
      <c r="U1563" t="s">
        <v>41</v>
      </c>
      <c r="V1563" t="s">
        <v>42</v>
      </c>
      <c r="W1563">
        <v>1762</v>
      </c>
      <c r="X1563">
        <v>1512465388581</v>
      </c>
      <c r="Y1563">
        <v>1512465388581</v>
      </c>
    </row>
    <row r="1564" spans="1:25" x14ac:dyDescent="0.3">
      <c r="A1564">
        <v>1763</v>
      </c>
      <c r="B1564" t="s">
        <v>1678</v>
      </c>
      <c r="C1564" t="s">
        <v>8374</v>
      </c>
      <c r="D1564" t="s">
        <v>8375</v>
      </c>
      <c r="E1564" t="s">
        <v>8376</v>
      </c>
      <c r="F1564" t="s">
        <v>1148</v>
      </c>
      <c r="G1564" t="s">
        <v>1148</v>
      </c>
      <c r="H1564">
        <v>4000</v>
      </c>
      <c r="I1564" t="s">
        <v>235</v>
      </c>
      <c r="J1564" t="s">
        <v>8377</v>
      </c>
      <c r="K1564" t="s">
        <v>8378</v>
      </c>
      <c r="L1564" t="s">
        <v>534</v>
      </c>
      <c r="M1564" t="s">
        <v>238</v>
      </c>
      <c r="N1564" t="s">
        <v>535</v>
      </c>
      <c r="O1564" t="s">
        <v>37</v>
      </c>
      <c r="P1564" t="s">
        <v>38</v>
      </c>
      <c r="Q1564" t="s">
        <v>78</v>
      </c>
      <c r="R1564" t="s">
        <v>79</v>
      </c>
      <c r="S1564" t="s">
        <v>64</v>
      </c>
      <c r="T1564" t="s">
        <v>65</v>
      </c>
      <c r="U1564" t="s">
        <v>41</v>
      </c>
      <c r="V1564" t="s">
        <v>42</v>
      </c>
      <c r="W1564">
        <v>1763</v>
      </c>
      <c r="X1564">
        <v>1512465388785</v>
      </c>
      <c r="Y1564">
        <v>1512465388785</v>
      </c>
    </row>
    <row r="1565" spans="1:25" x14ac:dyDescent="0.3">
      <c r="A1565">
        <v>1764</v>
      </c>
      <c r="B1565" t="s">
        <v>8379</v>
      </c>
      <c r="C1565" t="s">
        <v>8380</v>
      </c>
      <c r="D1565" t="s">
        <v>8381</v>
      </c>
      <c r="I1565" t="s">
        <v>366</v>
      </c>
      <c r="K1565" t="s">
        <v>8382</v>
      </c>
      <c r="M1565" t="s">
        <v>369</v>
      </c>
      <c r="S1565" t="s">
        <v>40</v>
      </c>
      <c r="T1565" t="s">
        <v>39</v>
      </c>
      <c r="U1565" t="s">
        <v>41</v>
      </c>
      <c r="V1565" t="s">
        <v>42</v>
      </c>
      <c r="W1565">
        <v>1764</v>
      </c>
      <c r="X1565">
        <v>1512465389213</v>
      </c>
      <c r="Y1565">
        <v>1512465389213</v>
      </c>
    </row>
    <row r="1566" spans="1:25" x14ac:dyDescent="0.3">
      <c r="A1566">
        <v>1765</v>
      </c>
      <c r="B1566" t="s">
        <v>1334</v>
      </c>
      <c r="D1566" t="s">
        <v>8383</v>
      </c>
      <c r="E1566" t="s">
        <v>8384</v>
      </c>
      <c r="F1566" t="s">
        <v>47</v>
      </c>
      <c r="G1566" t="s">
        <v>47</v>
      </c>
      <c r="H1566">
        <v>10117</v>
      </c>
      <c r="I1566" t="s">
        <v>48</v>
      </c>
      <c r="J1566" t="s">
        <v>8385</v>
      </c>
      <c r="K1566" t="s">
        <v>8386</v>
      </c>
      <c r="L1566" t="s">
        <v>2195</v>
      </c>
      <c r="M1566" t="s">
        <v>52</v>
      </c>
      <c r="N1566" t="s">
        <v>2196</v>
      </c>
      <c r="O1566" t="s">
        <v>37</v>
      </c>
      <c r="P1566" t="s">
        <v>38</v>
      </c>
      <c r="Q1566" s="1">
        <v>18568</v>
      </c>
      <c r="R1566" t="s">
        <v>39</v>
      </c>
      <c r="S1566" t="s">
        <v>64</v>
      </c>
      <c r="T1566" t="s">
        <v>65</v>
      </c>
      <c r="U1566" t="s">
        <v>113</v>
      </c>
      <c r="V1566" t="s">
        <v>95</v>
      </c>
      <c r="W1566">
        <v>1765</v>
      </c>
      <c r="X1566">
        <v>1512465389242</v>
      </c>
      <c r="Y1566">
        <v>1512465389242</v>
      </c>
    </row>
    <row r="1567" spans="1:25" x14ac:dyDescent="0.3">
      <c r="A1567">
        <v>1766</v>
      </c>
      <c r="B1567" t="s">
        <v>132</v>
      </c>
      <c r="C1567" t="s">
        <v>8387</v>
      </c>
      <c r="D1567" t="s">
        <v>8388</v>
      </c>
      <c r="E1567" t="s">
        <v>8389</v>
      </c>
      <c r="F1567" t="s">
        <v>651</v>
      </c>
      <c r="G1567" t="s">
        <v>652</v>
      </c>
      <c r="H1567">
        <v>89147</v>
      </c>
      <c r="I1567" t="s">
        <v>86</v>
      </c>
      <c r="J1567" t="s">
        <v>8390</v>
      </c>
      <c r="K1567" t="s">
        <v>8391</v>
      </c>
      <c r="L1567" t="s">
        <v>51</v>
      </c>
      <c r="M1567" t="s">
        <v>90</v>
      </c>
      <c r="N1567" t="s">
        <v>53</v>
      </c>
      <c r="O1567" t="s">
        <v>37</v>
      </c>
      <c r="P1567" t="s">
        <v>38</v>
      </c>
      <c r="Q1567" s="1">
        <v>18568</v>
      </c>
      <c r="R1567" t="s">
        <v>39</v>
      </c>
      <c r="S1567" t="s">
        <v>64</v>
      </c>
      <c r="T1567" t="s">
        <v>65</v>
      </c>
      <c r="U1567" t="s">
        <v>41</v>
      </c>
      <c r="V1567" t="s">
        <v>42</v>
      </c>
      <c r="W1567">
        <v>1766</v>
      </c>
      <c r="X1567">
        <v>1512465390213</v>
      </c>
      <c r="Y1567">
        <v>1512465390213</v>
      </c>
    </row>
    <row r="1568" spans="1:25" x14ac:dyDescent="0.3">
      <c r="A1568">
        <v>1767</v>
      </c>
      <c r="B1568" t="s">
        <v>8392</v>
      </c>
      <c r="D1568" t="s">
        <v>8393</v>
      </c>
      <c r="E1568" t="s">
        <v>706</v>
      </c>
      <c r="F1568" t="s">
        <v>707</v>
      </c>
      <c r="G1568" t="s">
        <v>708</v>
      </c>
      <c r="H1568">
        <v>1800</v>
      </c>
      <c r="I1568" t="s">
        <v>366</v>
      </c>
      <c r="J1568" t="s">
        <v>709</v>
      </c>
      <c r="L1568" t="s">
        <v>471</v>
      </c>
      <c r="M1568" t="s">
        <v>369</v>
      </c>
      <c r="N1568" t="s">
        <v>472</v>
      </c>
      <c r="O1568" t="s">
        <v>151</v>
      </c>
      <c r="P1568" t="s">
        <v>79</v>
      </c>
      <c r="Q1568" t="s">
        <v>324</v>
      </c>
      <c r="R1568" t="s">
        <v>325</v>
      </c>
      <c r="W1568">
        <v>1767</v>
      </c>
      <c r="X1568">
        <v>1512465390725</v>
      </c>
      <c r="Y1568">
        <v>1512465390725</v>
      </c>
    </row>
    <row r="1569" spans="1:25" x14ac:dyDescent="0.3">
      <c r="A1569">
        <v>1768</v>
      </c>
      <c r="B1569" t="s">
        <v>8394</v>
      </c>
      <c r="D1569" t="s">
        <v>8395</v>
      </c>
      <c r="E1569" t="s">
        <v>8396</v>
      </c>
      <c r="F1569" t="s">
        <v>2999</v>
      </c>
      <c r="G1569" t="s">
        <v>3000</v>
      </c>
      <c r="H1569" t="s">
        <v>8397</v>
      </c>
      <c r="I1569" t="s">
        <v>318</v>
      </c>
      <c r="J1569" t="s">
        <v>8398</v>
      </c>
      <c r="K1569" t="s">
        <v>8399</v>
      </c>
      <c r="L1569" t="s">
        <v>255</v>
      </c>
      <c r="M1569" t="s">
        <v>322</v>
      </c>
      <c r="N1569" t="s">
        <v>256</v>
      </c>
      <c r="O1569" t="s">
        <v>37</v>
      </c>
      <c r="P1569" t="s">
        <v>38</v>
      </c>
      <c r="Q1569" s="2">
        <v>43009</v>
      </c>
      <c r="R1569" t="s">
        <v>65</v>
      </c>
      <c r="S1569" t="s">
        <v>64</v>
      </c>
      <c r="T1569" t="s">
        <v>65</v>
      </c>
      <c r="U1569" t="s">
        <v>41</v>
      </c>
      <c r="V1569" t="s">
        <v>42</v>
      </c>
      <c r="W1569">
        <v>1768</v>
      </c>
      <c r="X1569">
        <v>1512465391122</v>
      </c>
      <c r="Y1569">
        <v>1512465391122</v>
      </c>
    </row>
    <row r="1570" spans="1:25" x14ac:dyDescent="0.3">
      <c r="A1570">
        <v>1769</v>
      </c>
      <c r="B1570" t="s">
        <v>1472</v>
      </c>
      <c r="C1570" t="s">
        <v>8400</v>
      </c>
      <c r="D1570" t="s">
        <v>8401</v>
      </c>
      <c r="E1570" t="s">
        <v>8402</v>
      </c>
      <c r="F1570" t="s">
        <v>1786</v>
      </c>
      <c r="G1570" t="s">
        <v>1052</v>
      </c>
      <c r="H1570" t="s">
        <v>8403</v>
      </c>
      <c r="I1570" t="s">
        <v>318</v>
      </c>
      <c r="J1570" t="s">
        <v>8404</v>
      </c>
      <c r="K1570" t="s">
        <v>8405</v>
      </c>
      <c r="L1570" t="s">
        <v>34</v>
      </c>
      <c r="M1570" t="s">
        <v>322</v>
      </c>
      <c r="N1570" t="s">
        <v>36</v>
      </c>
      <c r="O1570" t="s">
        <v>37</v>
      </c>
      <c r="P1570" t="s">
        <v>38</v>
      </c>
      <c r="Q1570" s="2">
        <v>43009</v>
      </c>
      <c r="R1570" t="s">
        <v>65</v>
      </c>
      <c r="S1570" t="s">
        <v>64</v>
      </c>
      <c r="T1570" t="s">
        <v>65</v>
      </c>
      <c r="U1570" t="s">
        <v>41</v>
      </c>
      <c r="V1570" t="s">
        <v>42</v>
      </c>
      <c r="W1570">
        <v>1769</v>
      </c>
      <c r="X1570">
        <v>1512465391896</v>
      </c>
      <c r="Y1570">
        <v>1512465391896</v>
      </c>
    </row>
    <row r="1571" spans="1:25" x14ac:dyDescent="0.3">
      <c r="A1571">
        <v>1770</v>
      </c>
      <c r="B1571" t="s">
        <v>8303</v>
      </c>
      <c r="D1571" t="s">
        <v>8406</v>
      </c>
      <c r="E1571" t="s">
        <v>8407</v>
      </c>
      <c r="F1571" t="s">
        <v>365</v>
      </c>
      <c r="G1571" t="s">
        <v>365</v>
      </c>
      <c r="H1571">
        <v>8038</v>
      </c>
      <c r="I1571" t="s">
        <v>366</v>
      </c>
      <c r="J1571" t="s">
        <v>8408</v>
      </c>
      <c r="K1571" t="s">
        <v>8409</v>
      </c>
      <c r="L1571" t="s">
        <v>1282</v>
      </c>
      <c r="M1571" t="s">
        <v>369</v>
      </c>
      <c r="N1571" t="s">
        <v>1283</v>
      </c>
      <c r="O1571" t="s">
        <v>151</v>
      </c>
      <c r="P1571" t="s">
        <v>79</v>
      </c>
      <c r="Q1571" s="1">
        <v>18568</v>
      </c>
      <c r="R1571" t="s">
        <v>39</v>
      </c>
      <c r="S1571" t="s">
        <v>293</v>
      </c>
      <c r="T1571" t="s">
        <v>101</v>
      </c>
      <c r="U1571" t="s">
        <v>41</v>
      </c>
      <c r="V1571" t="s">
        <v>42</v>
      </c>
      <c r="W1571">
        <v>1770</v>
      </c>
      <c r="X1571">
        <v>1512465392782</v>
      </c>
      <c r="Y1571">
        <v>1512465392782</v>
      </c>
    </row>
    <row r="1572" spans="1:25" x14ac:dyDescent="0.3">
      <c r="A1572">
        <v>1771</v>
      </c>
      <c r="B1572" t="s">
        <v>1472</v>
      </c>
      <c r="C1572" t="s">
        <v>8410</v>
      </c>
      <c r="D1572" t="s">
        <v>8411</v>
      </c>
      <c r="E1572" t="s">
        <v>8412</v>
      </c>
      <c r="F1572" t="s">
        <v>2754</v>
      </c>
      <c r="G1572" t="s">
        <v>2393</v>
      </c>
      <c r="H1572" t="s">
        <v>8413</v>
      </c>
      <c r="I1572" t="s">
        <v>460</v>
      </c>
      <c r="J1572" t="s">
        <v>8414</v>
      </c>
      <c r="K1572" t="s">
        <v>8415</v>
      </c>
      <c r="L1572" t="s">
        <v>34</v>
      </c>
      <c r="M1572" t="s">
        <v>463</v>
      </c>
      <c r="N1572" t="s">
        <v>36</v>
      </c>
      <c r="O1572" t="s">
        <v>37</v>
      </c>
      <c r="P1572" t="s">
        <v>38</v>
      </c>
      <c r="Q1572" s="2">
        <v>43009</v>
      </c>
      <c r="R1572" t="s">
        <v>65</v>
      </c>
      <c r="S1572" t="s">
        <v>80</v>
      </c>
      <c r="T1572" t="s">
        <v>79</v>
      </c>
      <c r="U1572" t="s">
        <v>41</v>
      </c>
      <c r="V1572" t="s">
        <v>42</v>
      </c>
      <c r="W1572">
        <v>1771</v>
      </c>
      <c r="X1572">
        <v>1512465392856</v>
      </c>
      <c r="Y1572">
        <v>1512465392856</v>
      </c>
    </row>
    <row r="1573" spans="1:25" x14ac:dyDescent="0.3">
      <c r="A1573">
        <v>1772</v>
      </c>
      <c r="B1573" t="s">
        <v>8416</v>
      </c>
      <c r="D1573" t="s">
        <v>8417</v>
      </c>
      <c r="E1573" t="s">
        <v>5921</v>
      </c>
      <c r="F1573" t="s">
        <v>5922</v>
      </c>
      <c r="G1573" t="s">
        <v>438</v>
      </c>
      <c r="H1573">
        <v>85748</v>
      </c>
      <c r="I1573" t="s">
        <v>48</v>
      </c>
      <c r="J1573" t="s">
        <v>8418</v>
      </c>
      <c r="L1573" t="s">
        <v>423</v>
      </c>
      <c r="M1573" t="s">
        <v>52</v>
      </c>
      <c r="N1573" t="s">
        <v>424</v>
      </c>
      <c r="O1573" t="s">
        <v>151</v>
      </c>
      <c r="P1573" t="s">
        <v>79</v>
      </c>
      <c r="Q1573" s="2">
        <v>43009</v>
      </c>
      <c r="R1573" t="s">
        <v>65</v>
      </c>
      <c r="W1573">
        <v>1772</v>
      </c>
      <c r="X1573">
        <v>1512465393274</v>
      </c>
      <c r="Y1573">
        <v>1512465393274</v>
      </c>
    </row>
    <row r="1574" spans="1:25" x14ac:dyDescent="0.3">
      <c r="A1574">
        <v>1773</v>
      </c>
      <c r="B1574" t="s">
        <v>1678</v>
      </c>
      <c r="C1574" t="s">
        <v>8419</v>
      </c>
      <c r="D1574" t="s">
        <v>8420</v>
      </c>
      <c r="E1574" t="s">
        <v>8421</v>
      </c>
      <c r="F1574" t="s">
        <v>365</v>
      </c>
      <c r="G1574" t="s">
        <v>365</v>
      </c>
      <c r="H1574">
        <v>8004</v>
      </c>
      <c r="I1574" t="s">
        <v>366</v>
      </c>
      <c r="J1574" t="s">
        <v>8422</v>
      </c>
      <c r="K1574" t="s">
        <v>8423</v>
      </c>
      <c r="L1574" t="s">
        <v>130</v>
      </c>
      <c r="M1574" t="s">
        <v>369</v>
      </c>
      <c r="N1574" t="s">
        <v>131</v>
      </c>
      <c r="O1574" t="s">
        <v>37</v>
      </c>
      <c r="P1574" t="s">
        <v>38</v>
      </c>
      <c r="Q1574" s="1">
        <v>18568</v>
      </c>
      <c r="R1574" t="s">
        <v>39</v>
      </c>
      <c r="S1574" t="s">
        <v>40</v>
      </c>
      <c r="T1574" t="s">
        <v>39</v>
      </c>
      <c r="U1574" t="s">
        <v>41</v>
      </c>
      <c r="V1574" t="s">
        <v>42</v>
      </c>
      <c r="W1574">
        <v>1773</v>
      </c>
      <c r="X1574">
        <v>1512465393526</v>
      </c>
      <c r="Y1574">
        <v>1512465393526</v>
      </c>
    </row>
    <row r="1575" spans="1:25" x14ac:dyDescent="0.3">
      <c r="A1575">
        <v>1774</v>
      </c>
      <c r="B1575" t="s">
        <v>464</v>
      </c>
      <c r="C1575" t="s">
        <v>8424</v>
      </c>
      <c r="D1575" t="s">
        <v>8425</v>
      </c>
      <c r="E1575" t="s">
        <v>8426</v>
      </c>
      <c r="F1575" t="s">
        <v>572</v>
      </c>
      <c r="G1575" t="s">
        <v>316</v>
      </c>
      <c r="H1575" t="s">
        <v>8427</v>
      </c>
      <c r="I1575" t="s">
        <v>318</v>
      </c>
      <c r="J1575" t="s">
        <v>8428</v>
      </c>
      <c r="K1575" t="s">
        <v>8429</v>
      </c>
      <c r="L1575" t="s">
        <v>34</v>
      </c>
      <c r="M1575" t="s">
        <v>322</v>
      </c>
      <c r="N1575" t="s">
        <v>36</v>
      </c>
      <c r="O1575" t="s">
        <v>37</v>
      </c>
      <c r="P1575" t="s">
        <v>38</v>
      </c>
      <c r="Q1575" t="s">
        <v>78</v>
      </c>
      <c r="R1575" t="s">
        <v>79</v>
      </c>
      <c r="S1575" t="s">
        <v>80</v>
      </c>
      <c r="T1575" t="s">
        <v>79</v>
      </c>
      <c r="U1575" t="s">
        <v>41</v>
      </c>
      <c r="V1575" t="s">
        <v>42</v>
      </c>
      <c r="W1575">
        <v>1774</v>
      </c>
      <c r="X1575">
        <v>1512465395133</v>
      </c>
      <c r="Y1575">
        <v>1512465395133</v>
      </c>
    </row>
    <row r="1576" spans="1:25" x14ac:dyDescent="0.3">
      <c r="A1576">
        <v>1775</v>
      </c>
      <c r="B1576" t="s">
        <v>8430</v>
      </c>
      <c r="C1576" t="s">
        <v>8431</v>
      </c>
      <c r="D1576" t="s">
        <v>8432</v>
      </c>
      <c r="I1576" t="s">
        <v>366</v>
      </c>
      <c r="K1576" t="s">
        <v>8433</v>
      </c>
      <c r="M1576" t="s">
        <v>369</v>
      </c>
      <c r="S1576" t="s">
        <v>40</v>
      </c>
      <c r="T1576" t="s">
        <v>39</v>
      </c>
      <c r="U1576" t="s">
        <v>41</v>
      </c>
      <c r="V1576" t="s">
        <v>42</v>
      </c>
      <c r="W1576">
        <v>1775</v>
      </c>
      <c r="X1576">
        <v>1512465395535</v>
      </c>
      <c r="Y1576">
        <v>1512465395535</v>
      </c>
    </row>
    <row r="1577" spans="1:25" x14ac:dyDescent="0.3">
      <c r="A1577">
        <v>1776</v>
      </c>
      <c r="B1577" t="s">
        <v>8434</v>
      </c>
      <c r="D1577" t="s">
        <v>8435</v>
      </c>
      <c r="F1577" t="s">
        <v>8436</v>
      </c>
      <c r="G1577" t="s">
        <v>742</v>
      </c>
      <c r="I1577" t="s">
        <v>86</v>
      </c>
      <c r="J1577" t="s">
        <v>8437</v>
      </c>
      <c r="K1577" t="s">
        <v>8438</v>
      </c>
      <c r="L1577" t="s">
        <v>34</v>
      </c>
      <c r="M1577" t="s">
        <v>90</v>
      </c>
      <c r="N1577" t="s">
        <v>36</v>
      </c>
      <c r="O1577" t="s">
        <v>37</v>
      </c>
      <c r="P1577" t="s">
        <v>38</v>
      </c>
      <c r="Q1577" t="s">
        <v>94</v>
      </c>
      <c r="R1577" t="s">
        <v>95</v>
      </c>
      <c r="S1577" t="s">
        <v>40</v>
      </c>
      <c r="T1577" t="s">
        <v>39</v>
      </c>
      <c r="U1577" t="s">
        <v>41</v>
      </c>
      <c r="V1577" t="s">
        <v>42</v>
      </c>
      <c r="W1577">
        <v>1776</v>
      </c>
      <c r="X1577">
        <v>1512465395569</v>
      </c>
      <c r="Y1577">
        <v>1512465395569</v>
      </c>
    </row>
    <row r="1578" spans="1:25" x14ac:dyDescent="0.3">
      <c r="A1578">
        <v>1777</v>
      </c>
      <c r="B1578" t="s">
        <v>7506</v>
      </c>
      <c r="C1578" t="s">
        <v>8439</v>
      </c>
      <c r="D1578" t="s">
        <v>8440</v>
      </c>
      <c r="E1578" t="s">
        <v>8441</v>
      </c>
      <c r="F1578" t="s">
        <v>619</v>
      </c>
      <c r="G1578" t="s">
        <v>620</v>
      </c>
      <c r="H1578">
        <v>80206</v>
      </c>
      <c r="I1578" t="s">
        <v>86</v>
      </c>
      <c r="J1578" t="s">
        <v>8442</v>
      </c>
      <c r="K1578" t="s">
        <v>8443</v>
      </c>
      <c r="L1578" t="s">
        <v>2397</v>
      </c>
      <c r="M1578" t="s">
        <v>90</v>
      </c>
      <c r="N1578" t="s">
        <v>2398</v>
      </c>
      <c r="O1578" t="s">
        <v>37</v>
      </c>
      <c r="P1578" t="s">
        <v>38</v>
      </c>
      <c r="Q1578" s="1">
        <v>18568</v>
      </c>
      <c r="R1578" t="s">
        <v>39</v>
      </c>
      <c r="S1578" t="s">
        <v>40</v>
      </c>
      <c r="T1578" t="s">
        <v>39</v>
      </c>
      <c r="U1578" t="s">
        <v>113</v>
      </c>
      <c r="V1578" t="s">
        <v>95</v>
      </c>
      <c r="W1578">
        <v>1777</v>
      </c>
      <c r="X1578">
        <v>1512465395851</v>
      </c>
      <c r="Y1578">
        <v>1512465395851</v>
      </c>
    </row>
    <row r="1579" spans="1:25" x14ac:dyDescent="0.3">
      <c r="A1579">
        <v>1778</v>
      </c>
      <c r="B1579" t="s">
        <v>3372</v>
      </c>
      <c r="C1579" t="s">
        <v>8444</v>
      </c>
      <c r="D1579" t="s">
        <v>8445</v>
      </c>
      <c r="E1579" t="s">
        <v>8446</v>
      </c>
      <c r="F1579" t="s">
        <v>585</v>
      </c>
      <c r="G1579" t="s">
        <v>157</v>
      </c>
      <c r="I1579" t="s">
        <v>86</v>
      </c>
      <c r="J1579" t="s">
        <v>8447</v>
      </c>
      <c r="K1579" t="s">
        <v>8448</v>
      </c>
      <c r="L1579" t="s">
        <v>51</v>
      </c>
      <c r="M1579" t="s">
        <v>90</v>
      </c>
      <c r="N1579" t="s">
        <v>53</v>
      </c>
      <c r="O1579" t="s">
        <v>151</v>
      </c>
      <c r="P1579" t="s">
        <v>79</v>
      </c>
      <c r="Q1579" t="s">
        <v>324</v>
      </c>
      <c r="R1579" t="s">
        <v>325</v>
      </c>
      <c r="S1579" t="s">
        <v>40</v>
      </c>
      <c r="T1579" t="s">
        <v>39</v>
      </c>
      <c r="U1579" t="s">
        <v>41</v>
      </c>
      <c r="V1579" t="s">
        <v>42</v>
      </c>
      <c r="W1579">
        <v>1778</v>
      </c>
      <c r="X1579">
        <v>1512465396312</v>
      </c>
      <c r="Y1579">
        <v>1512465396312</v>
      </c>
    </row>
    <row r="1580" spans="1:25" x14ac:dyDescent="0.3">
      <c r="A1580">
        <v>1779</v>
      </c>
      <c r="C1580" t="s">
        <v>8449</v>
      </c>
      <c r="D1580" t="s">
        <v>8450</v>
      </c>
      <c r="E1580" t="s">
        <v>7230</v>
      </c>
      <c r="F1580" t="s">
        <v>486</v>
      </c>
      <c r="G1580" t="s">
        <v>157</v>
      </c>
      <c r="H1580">
        <v>90089</v>
      </c>
      <c r="I1580" t="s">
        <v>86</v>
      </c>
      <c r="J1580" t="s">
        <v>7231</v>
      </c>
      <c r="L1580" t="s">
        <v>4312</v>
      </c>
      <c r="M1580" t="s">
        <v>90</v>
      </c>
      <c r="N1580" t="s">
        <v>4313</v>
      </c>
      <c r="O1580" t="s">
        <v>112</v>
      </c>
      <c r="P1580" t="s">
        <v>101</v>
      </c>
      <c r="Q1580" t="s">
        <v>324</v>
      </c>
      <c r="R1580" t="s">
        <v>325</v>
      </c>
      <c r="W1580">
        <v>1779</v>
      </c>
      <c r="X1580">
        <v>1512465397095</v>
      </c>
      <c r="Y1580">
        <v>1512465397095</v>
      </c>
    </row>
    <row r="1581" spans="1:25" x14ac:dyDescent="0.3">
      <c r="A1581">
        <v>1780</v>
      </c>
      <c r="B1581" t="s">
        <v>7506</v>
      </c>
      <c r="C1581" t="s">
        <v>8451</v>
      </c>
      <c r="D1581" t="s">
        <v>8452</v>
      </c>
      <c r="E1581" t="s">
        <v>8453</v>
      </c>
      <c r="F1581" t="s">
        <v>8454</v>
      </c>
      <c r="G1581" t="s">
        <v>1572</v>
      </c>
      <c r="H1581">
        <v>7103</v>
      </c>
      <c r="I1581" t="s">
        <v>86</v>
      </c>
      <c r="J1581" t="s">
        <v>8455</v>
      </c>
      <c r="L1581" t="s">
        <v>34</v>
      </c>
      <c r="M1581" t="s">
        <v>90</v>
      </c>
      <c r="N1581" t="s">
        <v>36</v>
      </c>
      <c r="O1581" t="s">
        <v>37</v>
      </c>
      <c r="P1581" t="s">
        <v>38</v>
      </c>
      <c r="Q1581" t="s">
        <v>78</v>
      </c>
      <c r="R1581" t="s">
        <v>79</v>
      </c>
      <c r="W1581">
        <v>1780</v>
      </c>
      <c r="X1581">
        <v>1512465397712</v>
      </c>
      <c r="Y1581">
        <v>1512465397712</v>
      </c>
    </row>
    <row r="1582" spans="1:25" x14ac:dyDescent="0.3">
      <c r="A1582">
        <v>1781</v>
      </c>
      <c r="B1582" t="s">
        <v>2630</v>
      </c>
      <c r="C1582" t="s">
        <v>8456</v>
      </c>
      <c r="D1582" t="s">
        <v>8457</v>
      </c>
      <c r="E1582" t="s">
        <v>8458</v>
      </c>
      <c r="F1582" t="s">
        <v>8459</v>
      </c>
      <c r="G1582" t="s">
        <v>8460</v>
      </c>
      <c r="H1582">
        <v>1212</v>
      </c>
      <c r="I1582" t="s">
        <v>8461</v>
      </c>
      <c r="J1582" t="s">
        <v>8462</v>
      </c>
      <c r="K1582" t="s">
        <v>8463</v>
      </c>
      <c r="L1582" t="s">
        <v>567</v>
      </c>
      <c r="M1582" t="s">
        <v>8464</v>
      </c>
      <c r="N1582" t="s">
        <v>568</v>
      </c>
      <c r="O1582" t="s">
        <v>37</v>
      </c>
      <c r="P1582" t="s">
        <v>38</v>
      </c>
      <c r="Q1582" t="s">
        <v>94</v>
      </c>
      <c r="R1582" t="s">
        <v>95</v>
      </c>
      <c r="S1582" t="s">
        <v>80</v>
      </c>
      <c r="T1582" t="s">
        <v>79</v>
      </c>
      <c r="U1582" t="s">
        <v>41</v>
      </c>
      <c r="V1582" t="s">
        <v>42</v>
      </c>
      <c r="W1582">
        <v>1781</v>
      </c>
      <c r="X1582">
        <v>1512465397965</v>
      </c>
      <c r="Y1582">
        <v>1512465397965</v>
      </c>
    </row>
    <row r="1583" spans="1:25" x14ac:dyDescent="0.3">
      <c r="A1583">
        <v>1782</v>
      </c>
      <c r="B1583" t="s">
        <v>8465</v>
      </c>
      <c r="C1583" t="s">
        <v>8466</v>
      </c>
      <c r="D1583" t="s">
        <v>8467</v>
      </c>
      <c r="E1583" t="s">
        <v>8468</v>
      </c>
      <c r="F1583" t="s">
        <v>47</v>
      </c>
      <c r="G1583" t="s">
        <v>47</v>
      </c>
      <c r="H1583">
        <v>10115</v>
      </c>
      <c r="I1583" t="s">
        <v>48</v>
      </c>
      <c r="J1583" t="s">
        <v>8469</v>
      </c>
      <c r="K1583" t="s">
        <v>8470</v>
      </c>
      <c r="L1583" t="s">
        <v>901</v>
      </c>
      <c r="M1583" t="s">
        <v>52</v>
      </c>
      <c r="N1583" t="s">
        <v>902</v>
      </c>
      <c r="O1583" t="s">
        <v>92</v>
      </c>
      <c r="P1583" t="s">
        <v>93</v>
      </c>
      <c r="Q1583" s="2">
        <v>43009</v>
      </c>
      <c r="R1583" t="s">
        <v>65</v>
      </c>
      <c r="S1583" t="s">
        <v>40</v>
      </c>
      <c r="T1583" t="s">
        <v>39</v>
      </c>
      <c r="U1583" t="s">
        <v>41</v>
      </c>
      <c r="V1583" t="s">
        <v>42</v>
      </c>
      <c r="W1583">
        <v>1782</v>
      </c>
      <c r="X1583">
        <v>1512465397977</v>
      </c>
      <c r="Y1583">
        <v>1512465397977</v>
      </c>
    </row>
    <row r="1584" spans="1:25" x14ac:dyDescent="0.3">
      <c r="A1584">
        <v>1783</v>
      </c>
      <c r="B1584" t="s">
        <v>8471</v>
      </c>
      <c r="C1584" t="s">
        <v>8309</v>
      </c>
      <c r="D1584" t="s">
        <v>8310</v>
      </c>
      <c r="E1584" t="s">
        <v>8311</v>
      </c>
      <c r="F1584" t="s">
        <v>8312</v>
      </c>
      <c r="G1584" t="s">
        <v>3697</v>
      </c>
      <c r="H1584">
        <v>59000</v>
      </c>
      <c r="I1584" t="s">
        <v>340</v>
      </c>
      <c r="J1584" t="s">
        <v>8313</v>
      </c>
      <c r="K1584" t="s">
        <v>8472</v>
      </c>
      <c r="L1584" t="s">
        <v>214</v>
      </c>
      <c r="M1584" t="s">
        <v>344</v>
      </c>
      <c r="N1584" t="s">
        <v>215</v>
      </c>
      <c r="O1584" t="s">
        <v>37</v>
      </c>
      <c r="P1584" t="s">
        <v>38</v>
      </c>
      <c r="Q1584" s="2">
        <v>43009</v>
      </c>
      <c r="R1584" t="s">
        <v>65</v>
      </c>
      <c r="S1584" t="s">
        <v>40</v>
      </c>
      <c r="T1584" t="s">
        <v>39</v>
      </c>
      <c r="U1584" t="s">
        <v>41</v>
      </c>
      <c r="V1584" t="s">
        <v>42</v>
      </c>
      <c r="W1584">
        <v>1783</v>
      </c>
      <c r="X1584">
        <v>1512465398578</v>
      </c>
      <c r="Y1584">
        <v>1512465398578</v>
      </c>
    </row>
    <row r="1585" spans="1:25" x14ac:dyDescent="0.3">
      <c r="A1585">
        <v>1784</v>
      </c>
      <c r="B1585" t="s">
        <v>8473</v>
      </c>
      <c r="C1585" t="s">
        <v>8474</v>
      </c>
      <c r="D1585" t="s">
        <v>8475</v>
      </c>
      <c r="I1585" t="s">
        <v>48</v>
      </c>
      <c r="J1585" t="s">
        <v>8476</v>
      </c>
      <c r="K1585" t="s">
        <v>8477</v>
      </c>
      <c r="L1585" t="s">
        <v>255</v>
      </c>
      <c r="M1585" t="s">
        <v>52</v>
      </c>
      <c r="N1585" t="s">
        <v>256</v>
      </c>
      <c r="O1585" t="s">
        <v>151</v>
      </c>
      <c r="P1585" t="s">
        <v>79</v>
      </c>
      <c r="Q1585" s="2">
        <v>43009</v>
      </c>
      <c r="R1585" t="s">
        <v>65</v>
      </c>
      <c r="S1585" t="s">
        <v>64</v>
      </c>
      <c r="T1585" t="s">
        <v>65</v>
      </c>
      <c r="U1585" t="s">
        <v>113</v>
      </c>
      <c r="V1585" t="s">
        <v>95</v>
      </c>
      <c r="W1585">
        <v>1784</v>
      </c>
      <c r="X1585">
        <v>1512465399012</v>
      </c>
      <c r="Y1585">
        <v>1512465399012</v>
      </c>
    </row>
    <row r="1586" spans="1:25" x14ac:dyDescent="0.3">
      <c r="A1586">
        <v>1785</v>
      </c>
      <c r="B1586" t="s">
        <v>926</v>
      </c>
      <c r="C1586" t="s">
        <v>8478</v>
      </c>
      <c r="D1586" t="s">
        <v>8479</v>
      </c>
      <c r="E1586" t="s">
        <v>8480</v>
      </c>
      <c r="F1586" t="s">
        <v>8481</v>
      </c>
      <c r="G1586" t="s">
        <v>8482</v>
      </c>
      <c r="H1586">
        <v>76000</v>
      </c>
      <c r="I1586" t="s">
        <v>340</v>
      </c>
      <c r="J1586" t="s">
        <v>8483</v>
      </c>
      <c r="K1586" t="s">
        <v>8484</v>
      </c>
      <c r="L1586" t="s">
        <v>255</v>
      </c>
      <c r="M1586" t="s">
        <v>344</v>
      </c>
      <c r="N1586" t="s">
        <v>256</v>
      </c>
      <c r="O1586" t="s">
        <v>92</v>
      </c>
      <c r="P1586" t="s">
        <v>93</v>
      </c>
      <c r="Q1586" s="2">
        <v>43009</v>
      </c>
      <c r="R1586" t="s">
        <v>65</v>
      </c>
      <c r="S1586" t="s">
        <v>80</v>
      </c>
      <c r="T1586" t="s">
        <v>79</v>
      </c>
      <c r="U1586" t="s">
        <v>41</v>
      </c>
      <c r="V1586" t="s">
        <v>42</v>
      </c>
      <c r="W1586">
        <v>1785</v>
      </c>
      <c r="X1586">
        <v>1512465400323</v>
      </c>
      <c r="Y1586">
        <v>1512465400323</v>
      </c>
    </row>
    <row r="1587" spans="1:25" x14ac:dyDescent="0.3">
      <c r="A1587">
        <v>1786</v>
      </c>
      <c r="B1587" t="s">
        <v>8485</v>
      </c>
      <c r="C1587" t="s">
        <v>8486</v>
      </c>
      <c r="D1587" t="s">
        <v>8487</v>
      </c>
      <c r="E1587" t="s">
        <v>8488</v>
      </c>
      <c r="F1587" t="s">
        <v>47</v>
      </c>
      <c r="G1587" t="s">
        <v>47</v>
      </c>
      <c r="H1587">
        <v>10405</v>
      </c>
      <c r="I1587" t="s">
        <v>48</v>
      </c>
      <c r="J1587" t="s">
        <v>8489</v>
      </c>
      <c r="K1587" t="s">
        <v>8490</v>
      </c>
      <c r="L1587" t="s">
        <v>901</v>
      </c>
      <c r="M1587" t="s">
        <v>52</v>
      </c>
      <c r="N1587" t="s">
        <v>902</v>
      </c>
      <c r="O1587" t="s">
        <v>37</v>
      </c>
      <c r="P1587" t="s">
        <v>38</v>
      </c>
      <c r="Q1587" s="2">
        <v>43009</v>
      </c>
      <c r="R1587" t="s">
        <v>65</v>
      </c>
      <c r="S1587" t="s">
        <v>40</v>
      </c>
      <c r="T1587" t="s">
        <v>39</v>
      </c>
      <c r="U1587" t="s">
        <v>41</v>
      </c>
      <c r="V1587" t="s">
        <v>42</v>
      </c>
      <c r="W1587">
        <v>1786</v>
      </c>
      <c r="X1587">
        <v>1512465400602</v>
      </c>
      <c r="Y1587">
        <v>1512465400602</v>
      </c>
    </row>
    <row r="1588" spans="1:25" x14ac:dyDescent="0.3">
      <c r="A1588">
        <v>1787</v>
      </c>
      <c r="B1588" t="s">
        <v>8491</v>
      </c>
      <c r="C1588" t="s">
        <v>8492</v>
      </c>
      <c r="D1588" t="s">
        <v>8493</v>
      </c>
      <c r="E1588" t="s">
        <v>8494</v>
      </c>
      <c r="F1588" t="s">
        <v>676</v>
      </c>
      <c r="G1588" t="s">
        <v>676</v>
      </c>
      <c r="H1588" t="s">
        <v>8495</v>
      </c>
      <c r="I1588" t="s">
        <v>235</v>
      </c>
      <c r="J1588" t="s">
        <v>8496</v>
      </c>
      <c r="K1588" t="s">
        <v>8497</v>
      </c>
      <c r="L1588" t="s">
        <v>631</v>
      </c>
      <c r="M1588" t="s">
        <v>238</v>
      </c>
      <c r="N1588" t="s">
        <v>632</v>
      </c>
      <c r="O1588" t="s">
        <v>92</v>
      </c>
      <c r="P1588" t="s">
        <v>93</v>
      </c>
      <c r="Q1588" s="2">
        <v>43009</v>
      </c>
      <c r="R1588" t="s">
        <v>65</v>
      </c>
      <c r="S1588" t="s">
        <v>40</v>
      </c>
      <c r="T1588" t="s">
        <v>39</v>
      </c>
      <c r="U1588" t="s">
        <v>41</v>
      </c>
      <c r="V1588" t="s">
        <v>42</v>
      </c>
      <c r="W1588">
        <v>1787</v>
      </c>
      <c r="X1588">
        <v>1512465400807</v>
      </c>
      <c r="Y1588">
        <v>1512465400807</v>
      </c>
    </row>
    <row r="1589" spans="1:25" x14ac:dyDescent="0.3">
      <c r="A1589">
        <v>1788</v>
      </c>
      <c r="B1589" t="s">
        <v>8498</v>
      </c>
      <c r="C1589" t="s">
        <v>8499</v>
      </c>
      <c r="D1589" t="s">
        <v>8500</v>
      </c>
      <c r="E1589" t="s">
        <v>8501</v>
      </c>
      <c r="F1589" t="s">
        <v>8368</v>
      </c>
      <c r="H1589">
        <v>33500</v>
      </c>
      <c r="I1589" t="s">
        <v>2262</v>
      </c>
      <c r="J1589" t="s">
        <v>8502</v>
      </c>
      <c r="K1589" t="s">
        <v>8503</v>
      </c>
      <c r="L1589" t="s">
        <v>34</v>
      </c>
      <c r="M1589" t="s">
        <v>2265</v>
      </c>
      <c r="N1589" t="s">
        <v>36</v>
      </c>
      <c r="O1589" t="s">
        <v>151</v>
      </c>
      <c r="P1589" t="s">
        <v>79</v>
      </c>
      <c r="Q1589" s="1">
        <v>18568</v>
      </c>
      <c r="R1589" t="s">
        <v>39</v>
      </c>
      <c r="S1589" t="s">
        <v>40</v>
      </c>
      <c r="T1589" t="s">
        <v>39</v>
      </c>
      <c r="U1589" t="s">
        <v>41</v>
      </c>
      <c r="V1589" t="s">
        <v>42</v>
      </c>
      <c r="W1589">
        <v>1788</v>
      </c>
      <c r="X1589">
        <v>1512465401035</v>
      </c>
      <c r="Y1589">
        <v>1512465401035</v>
      </c>
    </row>
    <row r="1590" spans="1:25" x14ac:dyDescent="0.3">
      <c r="A1590">
        <v>1789</v>
      </c>
      <c r="B1590" t="s">
        <v>7297</v>
      </c>
      <c r="D1590" t="s">
        <v>8504</v>
      </c>
      <c r="I1590" t="s">
        <v>366</v>
      </c>
      <c r="M1590" t="s">
        <v>369</v>
      </c>
      <c r="W1590">
        <v>1789</v>
      </c>
      <c r="X1590">
        <v>1512465401190</v>
      </c>
      <c r="Y1590">
        <v>1512465401190</v>
      </c>
    </row>
    <row r="1591" spans="1:25" x14ac:dyDescent="0.3">
      <c r="A1591">
        <v>1790</v>
      </c>
      <c r="B1591" t="s">
        <v>7541</v>
      </c>
      <c r="C1591" t="s">
        <v>8505</v>
      </c>
      <c r="D1591" t="s">
        <v>8506</v>
      </c>
      <c r="E1591" t="s">
        <v>8507</v>
      </c>
      <c r="F1591" t="s">
        <v>437</v>
      </c>
      <c r="G1591" t="s">
        <v>438</v>
      </c>
      <c r="H1591">
        <v>80337</v>
      </c>
      <c r="I1591" t="s">
        <v>48</v>
      </c>
      <c r="J1591" t="s">
        <v>8508</v>
      </c>
      <c r="K1591" t="s">
        <v>8509</v>
      </c>
      <c r="L1591" t="s">
        <v>34</v>
      </c>
      <c r="M1591" t="s">
        <v>52</v>
      </c>
      <c r="N1591" t="s">
        <v>36</v>
      </c>
      <c r="O1591" t="s">
        <v>37</v>
      </c>
      <c r="P1591" t="s">
        <v>38</v>
      </c>
      <c r="Q1591" t="s">
        <v>78</v>
      </c>
      <c r="R1591" t="s">
        <v>79</v>
      </c>
      <c r="S1591" t="s">
        <v>64</v>
      </c>
      <c r="T1591" t="s">
        <v>65</v>
      </c>
      <c r="U1591" t="s">
        <v>41</v>
      </c>
      <c r="V1591" t="s">
        <v>42</v>
      </c>
      <c r="W1591">
        <v>1790</v>
      </c>
      <c r="X1591">
        <v>1512465402169</v>
      </c>
      <c r="Y1591">
        <v>1512465402169</v>
      </c>
    </row>
    <row r="1592" spans="1:25" x14ac:dyDescent="0.3">
      <c r="A1592">
        <v>1791</v>
      </c>
      <c r="B1592" t="s">
        <v>926</v>
      </c>
      <c r="D1592" t="s">
        <v>8510</v>
      </c>
      <c r="E1592" t="s">
        <v>8511</v>
      </c>
      <c r="F1592" t="s">
        <v>2907</v>
      </c>
      <c r="G1592" t="s">
        <v>749</v>
      </c>
      <c r="H1592">
        <v>40233</v>
      </c>
      <c r="I1592" t="s">
        <v>48</v>
      </c>
      <c r="J1592" t="s">
        <v>8512</v>
      </c>
      <c r="K1592" t="s">
        <v>8513</v>
      </c>
      <c r="L1592" t="s">
        <v>3344</v>
      </c>
      <c r="M1592" t="s">
        <v>52</v>
      </c>
      <c r="N1592" t="s">
        <v>3346</v>
      </c>
      <c r="O1592" t="s">
        <v>92</v>
      </c>
      <c r="P1592" t="s">
        <v>93</v>
      </c>
      <c r="Q1592" t="s">
        <v>78</v>
      </c>
      <c r="R1592" t="s">
        <v>79</v>
      </c>
      <c r="S1592" t="s">
        <v>40</v>
      </c>
      <c r="T1592" t="s">
        <v>39</v>
      </c>
      <c r="U1592" t="s">
        <v>41</v>
      </c>
      <c r="V1592" t="s">
        <v>42</v>
      </c>
      <c r="W1592">
        <v>1791</v>
      </c>
      <c r="X1592">
        <v>1512465402715</v>
      </c>
      <c r="Y1592">
        <v>1512465402715</v>
      </c>
    </row>
    <row r="1593" spans="1:25" x14ac:dyDescent="0.3">
      <c r="A1593">
        <v>1792</v>
      </c>
      <c r="B1593" t="s">
        <v>66</v>
      </c>
      <c r="C1593" t="s">
        <v>8514</v>
      </c>
      <c r="D1593" t="s">
        <v>8515</v>
      </c>
      <c r="E1593" t="s">
        <v>6263</v>
      </c>
      <c r="F1593" t="s">
        <v>47</v>
      </c>
      <c r="G1593" t="s">
        <v>47</v>
      </c>
      <c r="H1593">
        <v>10969</v>
      </c>
      <c r="I1593" t="s">
        <v>48</v>
      </c>
      <c r="J1593" t="s">
        <v>8516</v>
      </c>
      <c r="K1593" t="s">
        <v>8517</v>
      </c>
      <c r="L1593" t="s">
        <v>34</v>
      </c>
      <c r="M1593" t="s">
        <v>52</v>
      </c>
      <c r="N1593" t="s">
        <v>36</v>
      </c>
      <c r="O1593" t="s">
        <v>37</v>
      </c>
      <c r="P1593" t="s">
        <v>38</v>
      </c>
      <c r="Q1593" t="s">
        <v>78</v>
      </c>
      <c r="R1593" t="s">
        <v>79</v>
      </c>
      <c r="U1593" t="s">
        <v>41</v>
      </c>
      <c r="V1593" t="s">
        <v>42</v>
      </c>
      <c r="W1593">
        <v>1792</v>
      </c>
      <c r="X1593">
        <v>1512465402838</v>
      </c>
      <c r="Y1593">
        <v>1512465402838</v>
      </c>
    </row>
    <row r="1594" spans="1:25" x14ac:dyDescent="0.3">
      <c r="A1594">
        <v>1793</v>
      </c>
      <c r="B1594" t="s">
        <v>3625</v>
      </c>
      <c r="C1594" t="s">
        <v>8518</v>
      </c>
      <c r="D1594" t="s">
        <v>8519</v>
      </c>
      <c r="E1594" t="s">
        <v>8520</v>
      </c>
      <c r="F1594" t="s">
        <v>8364</v>
      </c>
      <c r="G1594" t="s">
        <v>365</v>
      </c>
      <c r="H1594">
        <v>8952</v>
      </c>
      <c r="I1594" t="s">
        <v>366</v>
      </c>
      <c r="J1594" t="s">
        <v>8521</v>
      </c>
      <c r="K1594" t="s">
        <v>8522</v>
      </c>
      <c r="L1594" t="s">
        <v>214</v>
      </c>
      <c r="M1594" t="s">
        <v>369</v>
      </c>
      <c r="N1594" t="s">
        <v>215</v>
      </c>
      <c r="O1594" t="s">
        <v>37</v>
      </c>
      <c r="P1594" t="s">
        <v>38</v>
      </c>
      <c r="Q1594" s="1">
        <v>18568</v>
      </c>
      <c r="R1594" t="s">
        <v>39</v>
      </c>
      <c r="S1594" t="s">
        <v>40</v>
      </c>
      <c r="T1594" t="s">
        <v>39</v>
      </c>
      <c r="U1594" t="s">
        <v>41</v>
      </c>
      <c r="V1594" t="s">
        <v>42</v>
      </c>
      <c r="W1594">
        <v>1793</v>
      </c>
      <c r="X1594">
        <v>1512465403040</v>
      </c>
      <c r="Y1594">
        <v>1512465403040</v>
      </c>
    </row>
    <row r="1595" spans="1:25" x14ac:dyDescent="0.3">
      <c r="A1595">
        <v>1794</v>
      </c>
      <c r="D1595" t="s">
        <v>8506</v>
      </c>
      <c r="E1595" t="s">
        <v>8507</v>
      </c>
      <c r="F1595" t="s">
        <v>437</v>
      </c>
      <c r="G1595" t="s">
        <v>438</v>
      </c>
      <c r="H1595">
        <v>80337</v>
      </c>
      <c r="I1595" t="s">
        <v>48</v>
      </c>
      <c r="J1595" t="s">
        <v>8508</v>
      </c>
      <c r="L1595" t="s">
        <v>34</v>
      </c>
      <c r="M1595" t="s">
        <v>52</v>
      </c>
      <c r="N1595" t="s">
        <v>36</v>
      </c>
      <c r="O1595" t="s">
        <v>37</v>
      </c>
      <c r="P1595" t="s">
        <v>38</v>
      </c>
      <c r="Q1595" t="s">
        <v>78</v>
      </c>
      <c r="R1595" t="s">
        <v>79</v>
      </c>
      <c r="W1595">
        <v>1794</v>
      </c>
      <c r="X1595">
        <v>1512465403422</v>
      </c>
      <c r="Y1595">
        <v>1512465403422</v>
      </c>
    </row>
    <row r="1596" spans="1:25" x14ac:dyDescent="0.3">
      <c r="A1596">
        <v>1795</v>
      </c>
      <c r="B1596" t="s">
        <v>2135</v>
      </c>
      <c r="D1596" t="s">
        <v>8523</v>
      </c>
      <c r="E1596" t="s">
        <v>8524</v>
      </c>
      <c r="F1596" t="s">
        <v>47</v>
      </c>
      <c r="G1596" t="s">
        <v>47</v>
      </c>
      <c r="H1596">
        <v>10115</v>
      </c>
      <c r="I1596" t="s">
        <v>48</v>
      </c>
      <c r="J1596" t="s">
        <v>8525</v>
      </c>
      <c r="L1596" t="s">
        <v>901</v>
      </c>
      <c r="M1596" t="s">
        <v>52</v>
      </c>
      <c r="N1596" t="s">
        <v>902</v>
      </c>
      <c r="O1596" t="s">
        <v>37</v>
      </c>
      <c r="P1596" t="s">
        <v>38</v>
      </c>
      <c r="Q1596" s="2">
        <v>43009</v>
      </c>
      <c r="R1596" t="s">
        <v>65</v>
      </c>
      <c r="W1596">
        <v>1795</v>
      </c>
      <c r="X1596">
        <v>1512465404064</v>
      </c>
      <c r="Y1596">
        <v>1512465404064</v>
      </c>
    </row>
    <row r="1597" spans="1:25" x14ac:dyDescent="0.3">
      <c r="A1597">
        <v>1796</v>
      </c>
      <c r="B1597" t="s">
        <v>8526</v>
      </c>
      <c r="D1597" t="s">
        <v>8527</v>
      </c>
      <c r="E1597" t="s">
        <v>8528</v>
      </c>
      <c r="F1597" t="s">
        <v>8529</v>
      </c>
      <c r="G1597" t="s">
        <v>8530</v>
      </c>
      <c r="H1597">
        <v>1380</v>
      </c>
      <c r="I1597" t="s">
        <v>331</v>
      </c>
      <c r="J1597" t="s">
        <v>8531</v>
      </c>
      <c r="L1597" t="s">
        <v>1282</v>
      </c>
      <c r="M1597" t="s">
        <v>334</v>
      </c>
      <c r="N1597" t="s">
        <v>1283</v>
      </c>
      <c r="O1597" t="s">
        <v>37</v>
      </c>
      <c r="P1597" t="s">
        <v>38</v>
      </c>
      <c r="Q1597" s="2">
        <v>43009</v>
      </c>
      <c r="R1597" t="s">
        <v>65</v>
      </c>
      <c r="W1597">
        <v>1796</v>
      </c>
      <c r="X1597">
        <v>1512465404238</v>
      </c>
      <c r="Y1597">
        <v>1512465404238</v>
      </c>
    </row>
    <row r="1598" spans="1:25" x14ac:dyDescent="0.3">
      <c r="A1598">
        <v>1797</v>
      </c>
      <c r="B1598" t="s">
        <v>1472</v>
      </c>
      <c r="C1598" t="s">
        <v>8532</v>
      </c>
      <c r="D1598" t="s">
        <v>8533</v>
      </c>
      <c r="I1598" t="s">
        <v>366</v>
      </c>
      <c r="K1598" t="s">
        <v>8534</v>
      </c>
      <c r="M1598" t="s">
        <v>369</v>
      </c>
      <c r="S1598" t="s">
        <v>40</v>
      </c>
      <c r="T1598" t="s">
        <v>39</v>
      </c>
      <c r="U1598" t="s">
        <v>41</v>
      </c>
      <c r="V1598" t="s">
        <v>42</v>
      </c>
      <c r="W1598">
        <v>1797</v>
      </c>
      <c r="X1598">
        <v>1512465404417</v>
      </c>
      <c r="Y1598">
        <v>1512465404417</v>
      </c>
    </row>
    <row r="1599" spans="1:25" x14ac:dyDescent="0.3">
      <c r="A1599">
        <v>1798</v>
      </c>
      <c r="B1599" t="s">
        <v>5135</v>
      </c>
      <c r="D1599" t="s">
        <v>8535</v>
      </c>
      <c r="E1599" t="s">
        <v>8536</v>
      </c>
      <c r="F1599" t="s">
        <v>8537</v>
      </c>
      <c r="G1599" t="s">
        <v>8538</v>
      </c>
      <c r="H1599">
        <v>189</v>
      </c>
      <c r="I1599" t="s">
        <v>146</v>
      </c>
      <c r="J1599" t="s">
        <v>8539</v>
      </c>
      <c r="K1599" t="s">
        <v>8540</v>
      </c>
      <c r="L1599" t="s">
        <v>214</v>
      </c>
      <c r="M1599" t="s">
        <v>149</v>
      </c>
      <c r="N1599" t="s">
        <v>215</v>
      </c>
      <c r="O1599" t="s">
        <v>76</v>
      </c>
      <c r="P1599" t="s">
        <v>77</v>
      </c>
      <c r="Q1599" s="2">
        <v>43009</v>
      </c>
      <c r="R1599" t="s">
        <v>65</v>
      </c>
      <c r="S1599" t="s">
        <v>64</v>
      </c>
      <c r="T1599" t="s">
        <v>65</v>
      </c>
      <c r="U1599" t="s">
        <v>41</v>
      </c>
      <c r="V1599" t="s">
        <v>42</v>
      </c>
      <c r="W1599">
        <v>1798</v>
      </c>
      <c r="X1599">
        <v>1512465405839</v>
      </c>
      <c r="Y1599">
        <v>1512465405839</v>
      </c>
    </row>
    <row r="1600" spans="1:25" x14ac:dyDescent="0.3">
      <c r="A1600">
        <v>1799</v>
      </c>
      <c r="B1600" t="s">
        <v>8541</v>
      </c>
      <c r="D1600" t="s">
        <v>8542</v>
      </c>
      <c r="E1600" t="s">
        <v>8543</v>
      </c>
      <c r="F1600" t="s">
        <v>8544</v>
      </c>
      <c r="G1600" t="s">
        <v>8545</v>
      </c>
      <c r="H1600">
        <v>5600</v>
      </c>
      <c r="I1600" t="s">
        <v>366</v>
      </c>
      <c r="J1600" t="s">
        <v>8546</v>
      </c>
      <c r="K1600" t="s">
        <v>8547</v>
      </c>
      <c r="L1600" t="s">
        <v>1056</v>
      </c>
      <c r="M1600" t="s">
        <v>369</v>
      </c>
      <c r="N1600" t="s">
        <v>1057</v>
      </c>
      <c r="O1600" t="s">
        <v>151</v>
      </c>
      <c r="P1600" t="s">
        <v>79</v>
      </c>
      <c r="Q1600" t="s">
        <v>100</v>
      </c>
      <c r="R1600" t="s">
        <v>101</v>
      </c>
      <c r="S1600" t="s">
        <v>40</v>
      </c>
      <c r="T1600" t="s">
        <v>39</v>
      </c>
      <c r="U1600" t="s">
        <v>41</v>
      </c>
      <c r="V1600" t="s">
        <v>42</v>
      </c>
      <c r="W1600">
        <v>1799</v>
      </c>
      <c r="X1600">
        <v>1512465406650</v>
      </c>
      <c r="Y1600">
        <v>1512465406650</v>
      </c>
    </row>
    <row r="1601" spans="1:25" x14ac:dyDescent="0.3">
      <c r="A1601">
        <v>1800</v>
      </c>
      <c r="B1601" t="s">
        <v>3625</v>
      </c>
      <c r="C1601" t="s">
        <v>8548</v>
      </c>
      <c r="D1601" t="s">
        <v>8549</v>
      </c>
      <c r="F1601" t="s">
        <v>8550</v>
      </c>
      <c r="G1601" t="s">
        <v>6911</v>
      </c>
      <c r="I1601" t="s">
        <v>48</v>
      </c>
      <c r="J1601" t="s">
        <v>8551</v>
      </c>
      <c r="K1601" t="s">
        <v>8552</v>
      </c>
      <c r="L1601" t="s">
        <v>247</v>
      </c>
      <c r="M1601" t="s">
        <v>52</v>
      </c>
      <c r="N1601" t="s">
        <v>248</v>
      </c>
      <c r="O1601" t="s">
        <v>37</v>
      </c>
      <c r="P1601" t="s">
        <v>38</v>
      </c>
      <c r="Q1601" s="1">
        <v>18568</v>
      </c>
      <c r="R1601" t="s">
        <v>39</v>
      </c>
      <c r="S1601" t="s">
        <v>64</v>
      </c>
      <c r="T1601" t="s">
        <v>65</v>
      </c>
      <c r="U1601" t="s">
        <v>113</v>
      </c>
      <c r="V1601" t="s">
        <v>95</v>
      </c>
      <c r="W1601">
        <v>1800</v>
      </c>
      <c r="X1601">
        <v>1512465406976</v>
      </c>
      <c r="Y1601">
        <v>1512465406976</v>
      </c>
    </row>
    <row r="1602" spans="1:25" x14ac:dyDescent="0.3">
      <c r="A1602">
        <v>1801</v>
      </c>
      <c r="B1602" t="s">
        <v>915</v>
      </c>
      <c r="C1602" t="s">
        <v>8553</v>
      </c>
      <c r="D1602" t="s">
        <v>8554</v>
      </c>
      <c r="E1602" t="s">
        <v>8555</v>
      </c>
      <c r="F1602" t="s">
        <v>2336</v>
      </c>
      <c r="G1602" t="s">
        <v>2490</v>
      </c>
      <c r="I1602" t="s">
        <v>2171</v>
      </c>
      <c r="J1602" t="s">
        <v>8556</v>
      </c>
      <c r="K1602" t="s">
        <v>8557</v>
      </c>
      <c r="L1602" t="s">
        <v>34</v>
      </c>
      <c r="M1602" t="s">
        <v>2173</v>
      </c>
      <c r="N1602" t="s">
        <v>36</v>
      </c>
      <c r="O1602" t="s">
        <v>37</v>
      </c>
      <c r="P1602" t="s">
        <v>38</v>
      </c>
      <c r="Q1602" s="2">
        <v>43009</v>
      </c>
      <c r="R1602" t="s">
        <v>65</v>
      </c>
      <c r="S1602" t="s">
        <v>64</v>
      </c>
      <c r="T1602" t="s">
        <v>65</v>
      </c>
      <c r="U1602" t="s">
        <v>41</v>
      </c>
      <c r="V1602" t="s">
        <v>42</v>
      </c>
      <c r="W1602">
        <v>1801</v>
      </c>
      <c r="X1602">
        <v>1512465407621</v>
      </c>
      <c r="Y1602">
        <v>1512465407621</v>
      </c>
    </row>
    <row r="1603" spans="1:25" x14ac:dyDescent="0.3">
      <c r="A1603">
        <v>1802</v>
      </c>
      <c r="B1603" t="s">
        <v>2950</v>
      </c>
      <c r="C1603" t="s">
        <v>8558</v>
      </c>
      <c r="D1603" t="s">
        <v>8559</v>
      </c>
      <c r="E1603" t="s">
        <v>8560</v>
      </c>
      <c r="F1603" t="s">
        <v>8561</v>
      </c>
      <c r="G1603" t="s">
        <v>8562</v>
      </c>
      <c r="I1603" t="s">
        <v>3362</v>
      </c>
      <c r="J1603" t="s">
        <v>8563</v>
      </c>
      <c r="K1603" t="s">
        <v>8564</v>
      </c>
      <c r="L1603" t="s">
        <v>214</v>
      </c>
      <c r="M1603" t="s">
        <v>3365</v>
      </c>
      <c r="N1603" t="s">
        <v>215</v>
      </c>
      <c r="O1603" t="s">
        <v>37</v>
      </c>
      <c r="P1603" t="s">
        <v>38</v>
      </c>
      <c r="Q1603" s="1">
        <v>18568</v>
      </c>
      <c r="R1603" t="s">
        <v>39</v>
      </c>
      <c r="S1603" t="s">
        <v>64</v>
      </c>
      <c r="T1603" t="s">
        <v>65</v>
      </c>
      <c r="U1603" t="s">
        <v>41</v>
      </c>
      <c r="V1603" t="s">
        <v>42</v>
      </c>
      <c r="W1603">
        <v>1802</v>
      </c>
      <c r="X1603">
        <v>1512465407740</v>
      </c>
      <c r="Y1603">
        <v>1512465407740</v>
      </c>
    </row>
    <row r="1604" spans="1:25" x14ac:dyDescent="0.3">
      <c r="A1604">
        <v>1803</v>
      </c>
      <c r="B1604" t="s">
        <v>745</v>
      </c>
      <c r="C1604" t="s">
        <v>8565</v>
      </c>
      <c r="D1604" t="s">
        <v>8566</v>
      </c>
      <c r="I1604" t="s">
        <v>48</v>
      </c>
      <c r="J1604" t="s">
        <v>8567</v>
      </c>
      <c r="K1604" t="s">
        <v>8568</v>
      </c>
      <c r="L1604" t="s">
        <v>51</v>
      </c>
      <c r="M1604" t="s">
        <v>52</v>
      </c>
      <c r="N1604" t="s">
        <v>53</v>
      </c>
      <c r="O1604" t="s">
        <v>37</v>
      </c>
      <c r="P1604" t="s">
        <v>38</v>
      </c>
      <c r="Q1604" t="s">
        <v>100</v>
      </c>
      <c r="R1604" t="s">
        <v>101</v>
      </c>
      <c r="S1604" t="s">
        <v>80</v>
      </c>
      <c r="T1604" t="s">
        <v>79</v>
      </c>
      <c r="U1604" t="s">
        <v>41</v>
      </c>
      <c r="V1604" t="s">
        <v>42</v>
      </c>
      <c r="W1604">
        <v>1803</v>
      </c>
      <c r="X1604">
        <v>1512465408742</v>
      </c>
      <c r="Y1604">
        <v>1512465408742</v>
      </c>
    </row>
    <row r="1605" spans="1:25" x14ac:dyDescent="0.3">
      <c r="A1605">
        <v>1804</v>
      </c>
      <c r="B1605" t="s">
        <v>6694</v>
      </c>
      <c r="D1605" t="s">
        <v>8569</v>
      </c>
      <c r="E1605" t="s">
        <v>8570</v>
      </c>
      <c r="F1605" t="s">
        <v>445</v>
      </c>
      <c r="G1605" t="s">
        <v>446</v>
      </c>
      <c r="H1605">
        <v>20121</v>
      </c>
      <c r="I1605" t="s">
        <v>146</v>
      </c>
      <c r="J1605" t="s">
        <v>8571</v>
      </c>
      <c r="K1605" t="s">
        <v>8572</v>
      </c>
      <c r="L1605" t="s">
        <v>51</v>
      </c>
      <c r="M1605" t="s">
        <v>149</v>
      </c>
      <c r="N1605" t="s">
        <v>53</v>
      </c>
      <c r="O1605" t="s">
        <v>37</v>
      </c>
      <c r="P1605" t="s">
        <v>38</v>
      </c>
      <c r="Q1605" s="1">
        <v>18568</v>
      </c>
      <c r="R1605" t="s">
        <v>39</v>
      </c>
      <c r="S1605" t="s">
        <v>64</v>
      </c>
      <c r="T1605" t="s">
        <v>65</v>
      </c>
      <c r="U1605" t="s">
        <v>41</v>
      </c>
      <c r="V1605" t="s">
        <v>42</v>
      </c>
      <c r="W1605">
        <v>1804</v>
      </c>
      <c r="X1605">
        <v>1512465408754</v>
      </c>
      <c r="Y1605">
        <v>1512465408754</v>
      </c>
    </row>
    <row r="1606" spans="1:25" x14ac:dyDescent="0.3">
      <c r="A1606">
        <v>1805</v>
      </c>
      <c r="B1606" t="s">
        <v>529</v>
      </c>
      <c r="D1606" t="s">
        <v>8573</v>
      </c>
      <c r="E1606" t="s">
        <v>8574</v>
      </c>
      <c r="F1606" t="s">
        <v>8575</v>
      </c>
      <c r="G1606" t="s">
        <v>8576</v>
      </c>
      <c r="H1606" t="s">
        <v>8577</v>
      </c>
      <c r="I1606" t="s">
        <v>523</v>
      </c>
      <c r="J1606" t="s">
        <v>8578</v>
      </c>
      <c r="L1606" t="s">
        <v>130</v>
      </c>
      <c r="M1606" t="s">
        <v>526</v>
      </c>
      <c r="N1606" t="s">
        <v>131</v>
      </c>
      <c r="O1606" t="s">
        <v>37</v>
      </c>
      <c r="P1606" t="s">
        <v>38</v>
      </c>
      <c r="Q1606" s="1">
        <v>18568</v>
      </c>
      <c r="R1606" t="s">
        <v>39</v>
      </c>
      <c r="W1606">
        <v>1805</v>
      </c>
      <c r="X1606">
        <v>1512465409203</v>
      </c>
      <c r="Y1606">
        <v>1512465409203</v>
      </c>
    </row>
    <row r="1607" spans="1:25" x14ac:dyDescent="0.3">
      <c r="A1607">
        <v>1806</v>
      </c>
      <c r="B1607" t="s">
        <v>374</v>
      </c>
      <c r="D1607" t="s">
        <v>8579</v>
      </c>
      <c r="I1607" t="s">
        <v>366</v>
      </c>
      <c r="J1607" t="s">
        <v>8580</v>
      </c>
      <c r="L1607" t="s">
        <v>901</v>
      </c>
      <c r="M1607" t="s">
        <v>369</v>
      </c>
      <c r="N1607" t="s">
        <v>902</v>
      </c>
      <c r="O1607" t="s">
        <v>92</v>
      </c>
      <c r="P1607" t="s">
        <v>93</v>
      </c>
      <c r="Q1607" s="2">
        <v>43009</v>
      </c>
      <c r="R1607" t="s">
        <v>65</v>
      </c>
      <c r="W1607">
        <v>1806</v>
      </c>
      <c r="X1607">
        <v>1512465409655</v>
      </c>
      <c r="Y1607">
        <v>1512465409655</v>
      </c>
    </row>
    <row r="1608" spans="1:25" x14ac:dyDescent="0.3">
      <c r="A1608">
        <v>1807</v>
      </c>
      <c r="B1608" t="s">
        <v>66</v>
      </c>
      <c r="C1608" t="s">
        <v>8581</v>
      </c>
      <c r="D1608" t="s">
        <v>8582</v>
      </c>
      <c r="E1608" t="s">
        <v>8583</v>
      </c>
      <c r="F1608" t="s">
        <v>365</v>
      </c>
      <c r="G1608" t="s">
        <v>365</v>
      </c>
      <c r="H1608">
        <v>8004</v>
      </c>
      <c r="I1608" t="s">
        <v>366</v>
      </c>
      <c r="J1608" t="s">
        <v>8584</v>
      </c>
      <c r="K1608" t="s">
        <v>8585</v>
      </c>
      <c r="L1608" t="s">
        <v>51</v>
      </c>
      <c r="M1608" t="s">
        <v>369</v>
      </c>
      <c r="N1608" t="s">
        <v>53</v>
      </c>
      <c r="O1608" t="s">
        <v>37</v>
      </c>
      <c r="P1608" t="s">
        <v>38</v>
      </c>
      <c r="Q1608" s="1">
        <v>18568</v>
      </c>
      <c r="R1608" t="s">
        <v>39</v>
      </c>
      <c r="S1608" t="s">
        <v>64</v>
      </c>
      <c r="T1608" t="s">
        <v>65</v>
      </c>
      <c r="U1608" t="s">
        <v>41</v>
      </c>
      <c r="V1608" t="s">
        <v>42</v>
      </c>
      <c r="W1608">
        <v>1807</v>
      </c>
      <c r="X1608">
        <v>1512465410887</v>
      </c>
      <c r="Y1608">
        <v>1512465410887</v>
      </c>
    </row>
    <row r="1609" spans="1:25" x14ac:dyDescent="0.3">
      <c r="A1609">
        <v>1808</v>
      </c>
      <c r="B1609" t="s">
        <v>2691</v>
      </c>
      <c r="D1609" t="s">
        <v>8586</v>
      </c>
      <c r="E1609" t="s">
        <v>8587</v>
      </c>
      <c r="F1609" t="s">
        <v>437</v>
      </c>
      <c r="G1609" t="s">
        <v>438</v>
      </c>
      <c r="H1609">
        <v>81379</v>
      </c>
      <c r="I1609" t="s">
        <v>48</v>
      </c>
      <c r="J1609" t="s">
        <v>8588</v>
      </c>
      <c r="K1609" t="s">
        <v>8589</v>
      </c>
      <c r="L1609" t="s">
        <v>34</v>
      </c>
      <c r="M1609" t="s">
        <v>52</v>
      </c>
      <c r="N1609" t="s">
        <v>36</v>
      </c>
      <c r="O1609" t="s">
        <v>37</v>
      </c>
      <c r="P1609" t="s">
        <v>38</v>
      </c>
      <c r="Q1609" s="1">
        <v>18568</v>
      </c>
      <c r="R1609" t="s">
        <v>39</v>
      </c>
      <c r="S1609" t="s">
        <v>64</v>
      </c>
      <c r="T1609" t="s">
        <v>65</v>
      </c>
      <c r="U1609" t="s">
        <v>41</v>
      </c>
      <c r="V1609" t="s">
        <v>42</v>
      </c>
      <c r="W1609">
        <v>1808</v>
      </c>
      <c r="X1609">
        <v>1512465411227</v>
      </c>
      <c r="Y1609">
        <v>1512465411227</v>
      </c>
    </row>
    <row r="1610" spans="1:25" x14ac:dyDescent="0.3">
      <c r="A1610">
        <v>1809</v>
      </c>
      <c r="B1610" t="s">
        <v>2135</v>
      </c>
      <c r="C1610" t="s">
        <v>8590</v>
      </c>
      <c r="D1610" t="s">
        <v>8591</v>
      </c>
      <c r="E1610" t="s">
        <v>8592</v>
      </c>
      <c r="F1610" t="s">
        <v>156</v>
      </c>
      <c r="G1610" t="s">
        <v>157</v>
      </c>
      <c r="H1610">
        <v>94105</v>
      </c>
      <c r="I1610" t="s">
        <v>86</v>
      </c>
      <c r="J1610" t="s">
        <v>8593</v>
      </c>
      <c r="K1610" t="s">
        <v>8594</v>
      </c>
      <c r="L1610" t="s">
        <v>901</v>
      </c>
      <c r="M1610" t="s">
        <v>90</v>
      </c>
      <c r="N1610" t="s">
        <v>902</v>
      </c>
      <c r="O1610" t="s">
        <v>92</v>
      </c>
      <c r="P1610" t="s">
        <v>93</v>
      </c>
      <c r="Q1610" s="2">
        <v>43009</v>
      </c>
      <c r="R1610" t="s">
        <v>65</v>
      </c>
      <c r="S1610" t="s">
        <v>40</v>
      </c>
      <c r="T1610" t="s">
        <v>39</v>
      </c>
      <c r="U1610" t="s">
        <v>41</v>
      </c>
      <c r="V1610" t="s">
        <v>42</v>
      </c>
      <c r="W1610">
        <v>1809</v>
      </c>
      <c r="X1610">
        <v>1512465411649</v>
      </c>
      <c r="Y1610">
        <v>1512465411649</v>
      </c>
    </row>
    <row r="1611" spans="1:25" x14ac:dyDescent="0.3">
      <c r="A1611">
        <v>1810</v>
      </c>
      <c r="B1611" t="s">
        <v>8595</v>
      </c>
      <c r="C1611" t="s">
        <v>8596</v>
      </c>
      <c r="D1611" t="s">
        <v>8597</v>
      </c>
      <c r="E1611" t="s">
        <v>8598</v>
      </c>
      <c r="F1611" t="s">
        <v>8599</v>
      </c>
      <c r="G1611" t="s">
        <v>8600</v>
      </c>
      <c r="H1611">
        <v>4362</v>
      </c>
      <c r="I1611" t="s">
        <v>410</v>
      </c>
      <c r="J1611" t="s">
        <v>8601</v>
      </c>
      <c r="K1611" t="s">
        <v>8602</v>
      </c>
      <c r="L1611" t="s">
        <v>1282</v>
      </c>
      <c r="M1611" t="s">
        <v>414</v>
      </c>
      <c r="N1611" t="s">
        <v>1283</v>
      </c>
      <c r="O1611" t="s">
        <v>37</v>
      </c>
      <c r="P1611" t="s">
        <v>38</v>
      </c>
      <c r="Q1611" s="2">
        <v>43009</v>
      </c>
      <c r="R1611" t="s">
        <v>65</v>
      </c>
      <c r="S1611" t="s">
        <v>40</v>
      </c>
      <c r="T1611" t="s">
        <v>39</v>
      </c>
      <c r="U1611" t="s">
        <v>41</v>
      </c>
      <c r="V1611" t="s">
        <v>42</v>
      </c>
      <c r="W1611">
        <v>1810</v>
      </c>
      <c r="X1611">
        <v>1512465412052</v>
      </c>
      <c r="Y1611">
        <v>1512465412052</v>
      </c>
    </row>
    <row r="1612" spans="1:25" x14ac:dyDescent="0.3">
      <c r="A1612">
        <v>1811</v>
      </c>
      <c r="B1612" t="s">
        <v>8287</v>
      </c>
      <c r="C1612" t="s">
        <v>8288</v>
      </c>
      <c r="D1612" t="s">
        <v>8289</v>
      </c>
      <c r="E1612" t="s">
        <v>1541</v>
      </c>
      <c r="F1612" t="s">
        <v>365</v>
      </c>
      <c r="G1612" t="s">
        <v>365</v>
      </c>
      <c r="H1612">
        <v>8005</v>
      </c>
      <c r="I1612" t="s">
        <v>366</v>
      </c>
      <c r="J1612" t="s">
        <v>8290</v>
      </c>
      <c r="K1612" t="s">
        <v>8603</v>
      </c>
      <c r="L1612" t="s">
        <v>901</v>
      </c>
      <c r="M1612" t="s">
        <v>369</v>
      </c>
      <c r="N1612" t="s">
        <v>902</v>
      </c>
      <c r="O1612" t="s">
        <v>92</v>
      </c>
      <c r="P1612" t="s">
        <v>93</v>
      </c>
      <c r="Q1612" s="2">
        <v>43009</v>
      </c>
      <c r="R1612" t="s">
        <v>65</v>
      </c>
      <c r="S1612" t="s">
        <v>80</v>
      </c>
      <c r="T1612" t="s">
        <v>79</v>
      </c>
      <c r="U1612" t="s">
        <v>41</v>
      </c>
      <c r="V1612" t="s">
        <v>42</v>
      </c>
      <c r="W1612">
        <v>1811</v>
      </c>
      <c r="X1612">
        <v>1512465412057</v>
      </c>
      <c r="Y1612">
        <v>1512465412057</v>
      </c>
    </row>
    <row r="1613" spans="1:25" x14ac:dyDescent="0.3">
      <c r="A1613">
        <v>1812</v>
      </c>
      <c r="B1613" t="s">
        <v>8604</v>
      </c>
      <c r="C1613" t="s">
        <v>8605</v>
      </c>
      <c r="D1613" t="s">
        <v>8606</v>
      </c>
      <c r="E1613" t="s">
        <v>8607</v>
      </c>
      <c r="F1613" t="s">
        <v>4731</v>
      </c>
      <c r="G1613" t="s">
        <v>4731</v>
      </c>
      <c r="H1613">
        <v>6301</v>
      </c>
      <c r="I1613" t="s">
        <v>366</v>
      </c>
      <c r="J1613" t="s">
        <v>8608</v>
      </c>
      <c r="K1613" t="s">
        <v>8609</v>
      </c>
      <c r="L1613" t="s">
        <v>139</v>
      </c>
      <c r="M1613" t="s">
        <v>369</v>
      </c>
      <c r="N1613" t="s">
        <v>140</v>
      </c>
      <c r="O1613" t="s">
        <v>37</v>
      </c>
      <c r="P1613" t="s">
        <v>38</v>
      </c>
      <c r="Q1613" s="2">
        <v>43009</v>
      </c>
      <c r="R1613" t="s">
        <v>65</v>
      </c>
      <c r="S1613" t="s">
        <v>64</v>
      </c>
      <c r="T1613" t="s">
        <v>65</v>
      </c>
      <c r="U1613" t="s">
        <v>41</v>
      </c>
      <c r="V1613" t="s">
        <v>42</v>
      </c>
      <c r="W1613">
        <v>1812</v>
      </c>
      <c r="X1613">
        <v>1512465413185</v>
      </c>
      <c r="Y1613">
        <v>1512465413185</v>
      </c>
    </row>
    <row r="1614" spans="1:25" x14ac:dyDescent="0.3">
      <c r="A1614">
        <v>1813</v>
      </c>
      <c r="B1614" t="s">
        <v>8610</v>
      </c>
      <c r="C1614" t="s">
        <v>8611</v>
      </c>
      <c r="D1614" t="s">
        <v>8612</v>
      </c>
      <c r="F1614" t="s">
        <v>85</v>
      </c>
      <c r="G1614" t="s">
        <v>85</v>
      </c>
      <c r="H1614">
        <v>10036</v>
      </c>
      <c r="I1614" t="s">
        <v>86</v>
      </c>
      <c r="J1614" t="s">
        <v>8613</v>
      </c>
      <c r="K1614" t="s">
        <v>8614</v>
      </c>
      <c r="L1614" t="s">
        <v>1124</v>
      </c>
      <c r="M1614" t="s">
        <v>90</v>
      </c>
      <c r="N1614" t="s">
        <v>1125</v>
      </c>
      <c r="O1614" t="s">
        <v>151</v>
      </c>
      <c r="P1614" t="s">
        <v>79</v>
      </c>
      <c r="Q1614" t="s">
        <v>324</v>
      </c>
      <c r="R1614" t="s">
        <v>325</v>
      </c>
      <c r="S1614" t="s">
        <v>80</v>
      </c>
      <c r="T1614" t="s">
        <v>79</v>
      </c>
      <c r="U1614" t="s">
        <v>41</v>
      </c>
      <c r="V1614" t="s">
        <v>42</v>
      </c>
      <c r="W1614">
        <v>1813</v>
      </c>
      <c r="X1614">
        <v>1512465413936</v>
      </c>
      <c r="Y1614">
        <v>1512465413936</v>
      </c>
    </row>
    <row r="1615" spans="1:25" x14ac:dyDescent="0.3">
      <c r="A1615">
        <v>1814</v>
      </c>
      <c r="B1615" t="s">
        <v>3840</v>
      </c>
      <c r="C1615" t="s">
        <v>8615</v>
      </c>
      <c r="D1615" t="s">
        <v>8616</v>
      </c>
      <c r="I1615" t="s">
        <v>48</v>
      </c>
      <c r="K1615" t="s">
        <v>8617</v>
      </c>
      <c r="M1615" t="s">
        <v>52</v>
      </c>
      <c r="S1615" t="s">
        <v>40</v>
      </c>
      <c r="T1615" t="s">
        <v>39</v>
      </c>
      <c r="U1615" t="s">
        <v>41</v>
      </c>
      <c r="V1615" t="s">
        <v>42</v>
      </c>
      <c r="W1615">
        <v>1814</v>
      </c>
      <c r="X1615">
        <v>1512465414162</v>
      </c>
      <c r="Y1615">
        <v>1512465414162</v>
      </c>
    </row>
    <row r="1616" spans="1:25" x14ac:dyDescent="0.3">
      <c r="A1616">
        <v>1815</v>
      </c>
      <c r="B1616" t="s">
        <v>8618</v>
      </c>
      <c r="D1616" t="s">
        <v>8619</v>
      </c>
      <c r="E1616" t="s">
        <v>8620</v>
      </c>
      <c r="F1616" t="s">
        <v>365</v>
      </c>
      <c r="G1616" t="s">
        <v>365</v>
      </c>
      <c r="H1616">
        <v>8005</v>
      </c>
      <c r="I1616" t="s">
        <v>366</v>
      </c>
      <c r="J1616" t="s">
        <v>8621</v>
      </c>
      <c r="K1616" t="s">
        <v>8622</v>
      </c>
      <c r="L1616" t="s">
        <v>130</v>
      </c>
      <c r="M1616" t="s">
        <v>369</v>
      </c>
      <c r="N1616" t="s">
        <v>131</v>
      </c>
      <c r="O1616" t="s">
        <v>1046</v>
      </c>
      <c r="P1616" t="s">
        <v>1047</v>
      </c>
      <c r="Q1616" s="2">
        <v>43009</v>
      </c>
      <c r="R1616" t="s">
        <v>65</v>
      </c>
      <c r="S1616" t="s">
        <v>64</v>
      </c>
      <c r="T1616" t="s">
        <v>65</v>
      </c>
      <c r="U1616" t="s">
        <v>41</v>
      </c>
      <c r="V1616" t="s">
        <v>42</v>
      </c>
      <c r="W1616">
        <v>1815</v>
      </c>
      <c r="X1616">
        <v>1512465414470</v>
      </c>
      <c r="Y1616">
        <v>1512465414470</v>
      </c>
    </row>
    <row r="1617" spans="1:25" x14ac:dyDescent="0.3">
      <c r="A1617">
        <v>1816</v>
      </c>
      <c r="B1617" t="s">
        <v>43</v>
      </c>
      <c r="D1617" t="s">
        <v>8623</v>
      </c>
      <c r="E1617" t="s">
        <v>8624</v>
      </c>
      <c r="F1617" t="s">
        <v>3291</v>
      </c>
      <c r="G1617" t="s">
        <v>157</v>
      </c>
      <c r="H1617">
        <v>94063</v>
      </c>
      <c r="I1617" t="s">
        <v>86</v>
      </c>
      <c r="J1617" t="s">
        <v>8625</v>
      </c>
      <c r="K1617" t="s">
        <v>8626</v>
      </c>
      <c r="L1617" t="s">
        <v>214</v>
      </c>
      <c r="M1617" t="s">
        <v>90</v>
      </c>
      <c r="N1617" t="s">
        <v>215</v>
      </c>
      <c r="O1617" t="s">
        <v>37</v>
      </c>
      <c r="P1617" t="s">
        <v>38</v>
      </c>
      <c r="Q1617" t="s">
        <v>100</v>
      </c>
      <c r="R1617" t="s">
        <v>101</v>
      </c>
      <c r="S1617" t="s">
        <v>293</v>
      </c>
      <c r="T1617" t="s">
        <v>101</v>
      </c>
      <c r="U1617" t="s">
        <v>41</v>
      </c>
      <c r="V1617" t="s">
        <v>42</v>
      </c>
      <c r="W1617">
        <v>1816</v>
      </c>
      <c r="X1617">
        <v>1512465414484</v>
      </c>
      <c r="Y1617">
        <v>1512465414484</v>
      </c>
    </row>
    <row r="1618" spans="1:25" x14ac:dyDescent="0.3">
      <c r="A1618">
        <v>1817</v>
      </c>
      <c r="B1618" t="s">
        <v>8627</v>
      </c>
      <c r="D1618" t="s">
        <v>8628</v>
      </c>
      <c r="E1618" t="s">
        <v>8629</v>
      </c>
      <c r="F1618" t="s">
        <v>8630</v>
      </c>
      <c r="G1618" t="s">
        <v>676</v>
      </c>
      <c r="H1618" t="s">
        <v>8631</v>
      </c>
      <c r="I1618" t="s">
        <v>235</v>
      </c>
      <c r="J1618" t="s">
        <v>8632</v>
      </c>
      <c r="K1618" t="s">
        <v>8633</v>
      </c>
      <c r="L1618" t="s">
        <v>1431</v>
      </c>
      <c r="M1618" t="s">
        <v>238</v>
      </c>
      <c r="N1618" t="s">
        <v>1432</v>
      </c>
      <c r="O1618" t="s">
        <v>92</v>
      </c>
      <c r="P1618" t="s">
        <v>93</v>
      </c>
      <c r="Q1618" s="2">
        <v>43009</v>
      </c>
      <c r="R1618" t="s">
        <v>65</v>
      </c>
      <c r="S1618" t="s">
        <v>40</v>
      </c>
      <c r="T1618" t="s">
        <v>39</v>
      </c>
      <c r="U1618" t="s">
        <v>41</v>
      </c>
      <c r="V1618" t="s">
        <v>42</v>
      </c>
      <c r="W1618">
        <v>1817</v>
      </c>
      <c r="X1618">
        <v>1512465415843</v>
      </c>
      <c r="Y1618">
        <v>1512465415843</v>
      </c>
    </row>
    <row r="1619" spans="1:25" x14ac:dyDescent="0.3">
      <c r="A1619">
        <v>1818</v>
      </c>
      <c r="B1619" t="s">
        <v>8634</v>
      </c>
      <c r="C1619" t="s">
        <v>8635</v>
      </c>
      <c r="D1619" t="s">
        <v>8636</v>
      </c>
      <c r="I1619" t="s">
        <v>60</v>
      </c>
      <c r="J1619" t="s">
        <v>8637</v>
      </c>
      <c r="K1619" t="s">
        <v>8638</v>
      </c>
      <c r="L1619" t="s">
        <v>51</v>
      </c>
      <c r="M1619" t="s">
        <v>63</v>
      </c>
      <c r="N1619" t="s">
        <v>53</v>
      </c>
      <c r="O1619" t="s">
        <v>37</v>
      </c>
      <c r="P1619" t="s">
        <v>38</v>
      </c>
      <c r="Q1619" s="2">
        <v>43009</v>
      </c>
      <c r="R1619" t="s">
        <v>65</v>
      </c>
      <c r="S1619" t="s">
        <v>64</v>
      </c>
      <c r="T1619" t="s">
        <v>65</v>
      </c>
      <c r="U1619" t="s">
        <v>41</v>
      </c>
      <c r="V1619" t="s">
        <v>42</v>
      </c>
      <c r="W1619">
        <v>1818</v>
      </c>
      <c r="X1619">
        <v>1512465416342</v>
      </c>
      <c r="Y1619">
        <v>1512465416342</v>
      </c>
    </row>
    <row r="1620" spans="1:25" x14ac:dyDescent="0.3">
      <c r="A1620">
        <v>1819</v>
      </c>
      <c r="B1620" t="s">
        <v>1678</v>
      </c>
      <c r="D1620" t="s">
        <v>8639</v>
      </c>
      <c r="E1620" t="s">
        <v>8640</v>
      </c>
      <c r="F1620" t="s">
        <v>2297</v>
      </c>
      <c r="G1620" t="s">
        <v>157</v>
      </c>
      <c r="H1620">
        <v>94401</v>
      </c>
      <c r="I1620" t="s">
        <v>86</v>
      </c>
      <c r="J1620" t="s">
        <v>8641</v>
      </c>
      <c r="K1620" t="s">
        <v>8642</v>
      </c>
      <c r="L1620" t="s">
        <v>34</v>
      </c>
      <c r="M1620" t="s">
        <v>90</v>
      </c>
      <c r="N1620" t="s">
        <v>36</v>
      </c>
      <c r="O1620" t="s">
        <v>37</v>
      </c>
      <c r="P1620" t="s">
        <v>38</v>
      </c>
      <c r="Q1620" t="s">
        <v>78</v>
      </c>
      <c r="R1620" t="s">
        <v>79</v>
      </c>
      <c r="S1620" t="s">
        <v>64</v>
      </c>
      <c r="T1620" t="s">
        <v>65</v>
      </c>
      <c r="U1620" t="s">
        <v>41</v>
      </c>
      <c r="V1620" t="s">
        <v>42</v>
      </c>
      <c r="W1620">
        <v>1819</v>
      </c>
      <c r="X1620">
        <v>1512465417037</v>
      </c>
      <c r="Y1620">
        <v>1512465417037</v>
      </c>
    </row>
    <row r="1621" spans="1:25" x14ac:dyDescent="0.3">
      <c r="A1621">
        <v>1820</v>
      </c>
      <c r="B1621" t="s">
        <v>1446</v>
      </c>
      <c r="C1621" t="s">
        <v>8643</v>
      </c>
      <c r="D1621" t="s">
        <v>8644</v>
      </c>
      <c r="E1621" t="s">
        <v>8645</v>
      </c>
      <c r="F1621" t="s">
        <v>5381</v>
      </c>
      <c r="G1621" t="s">
        <v>5381</v>
      </c>
      <c r="H1621">
        <v>20457</v>
      </c>
      <c r="I1621" t="s">
        <v>48</v>
      </c>
      <c r="J1621" t="s">
        <v>8646</v>
      </c>
      <c r="K1621" t="s">
        <v>8647</v>
      </c>
      <c r="L1621" t="s">
        <v>265</v>
      </c>
      <c r="M1621" t="s">
        <v>52</v>
      </c>
      <c r="N1621" t="s">
        <v>266</v>
      </c>
      <c r="O1621" t="s">
        <v>37</v>
      </c>
      <c r="P1621" t="s">
        <v>38</v>
      </c>
      <c r="Q1621" t="s">
        <v>78</v>
      </c>
      <c r="R1621" t="s">
        <v>79</v>
      </c>
      <c r="S1621" t="s">
        <v>64</v>
      </c>
      <c r="T1621" t="s">
        <v>65</v>
      </c>
      <c r="U1621" t="s">
        <v>41</v>
      </c>
      <c r="V1621" t="s">
        <v>42</v>
      </c>
      <c r="W1621">
        <v>1820</v>
      </c>
      <c r="X1621">
        <v>1512465417104</v>
      </c>
      <c r="Y1621">
        <v>1512465417104</v>
      </c>
    </row>
    <row r="1622" spans="1:25" x14ac:dyDescent="0.3">
      <c r="A1622">
        <v>1821</v>
      </c>
      <c r="B1622" t="s">
        <v>8648</v>
      </c>
      <c r="D1622" t="s">
        <v>8649</v>
      </c>
      <c r="I1622" t="s">
        <v>48</v>
      </c>
      <c r="J1622" t="s">
        <v>8650</v>
      </c>
      <c r="K1622" t="s">
        <v>8651</v>
      </c>
      <c r="L1622" t="s">
        <v>214</v>
      </c>
      <c r="M1622" t="s">
        <v>52</v>
      </c>
      <c r="N1622" t="s">
        <v>215</v>
      </c>
      <c r="O1622" t="s">
        <v>37</v>
      </c>
      <c r="P1622" t="s">
        <v>38</v>
      </c>
      <c r="Q1622" s="2">
        <v>43009</v>
      </c>
      <c r="R1622" t="s">
        <v>65</v>
      </c>
      <c r="S1622" t="s">
        <v>293</v>
      </c>
      <c r="T1622" t="s">
        <v>101</v>
      </c>
      <c r="U1622" t="s">
        <v>41</v>
      </c>
      <c r="V1622" t="s">
        <v>42</v>
      </c>
      <c r="W1622">
        <v>1821</v>
      </c>
      <c r="X1622">
        <v>1512465417272</v>
      </c>
      <c r="Y1622">
        <v>1512465417272</v>
      </c>
    </row>
    <row r="1623" spans="1:25" x14ac:dyDescent="0.3">
      <c r="A1623">
        <v>1822</v>
      </c>
      <c r="B1623" t="s">
        <v>8652</v>
      </c>
      <c r="C1623" t="s">
        <v>8653</v>
      </c>
      <c r="D1623" t="s">
        <v>8654</v>
      </c>
      <c r="I1623" t="s">
        <v>48</v>
      </c>
      <c r="J1623" t="s">
        <v>8655</v>
      </c>
      <c r="K1623" t="s">
        <v>8656</v>
      </c>
      <c r="L1623" t="s">
        <v>34</v>
      </c>
      <c r="M1623" t="s">
        <v>52</v>
      </c>
      <c r="N1623" t="s">
        <v>36</v>
      </c>
      <c r="O1623" t="s">
        <v>37</v>
      </c>
      <c r="P1623" t="s">
        <v>38</v>
      </c>
      <c r="Q1623" t="s">
        <v>78</v>
      </c>
      <c r="R1623" t="s">
        <v>79</v>
      </c>
      <c r="S1623" t="s">
        <v>80</v>
      </c>
      <c r="T1623" t="s">
        <v>79</v>
      </c>
      <c r="U1623" t="s">
        <v>41</v>
      </c>
      <c r="V1623" t="s">
        <v>42</v>
      </c>
      <c r="W1623">
        <v>1822</v>
      </c>
      <c r="X1623">
        <v>1512465418108</v>
      </c>
      <c r="Y1623">
        <v>1512465418108</v>
      </c>
    </row>
    <row r="1624" spans="1:25" x14ac:dyDescent="0.3">
      <c r="A1624">
        <v>1823</v>
      </c>
      <c r="B1624" t="s">
        <v>8657</v>
      </c>
      <c r="D1624" t="s">
        <v>8658</v>
      </c>
      <c r="I1624" t="s">
        <v>366</v>
      </c>
      <c r="M1624" t="s">
        <v>369</v>
      </c>
      <c r="W1624">
        <v>1823</v>
      </c>
      <c r="X1624">
        <v>1512465418931</v>
      </c>
      <c r="Y1624">
        <v>1512465418931</v>
      </c>
    </row>
    <row r="1625" spans="1:25" x14ac:dyDescent="0.3">
      <c r="A1625">
        <v>1824</v>
      </c>
      <c r="B1625" t="s">
        <v>8659</v>
      </c>
      <c r="C1625" t="s">
        <v>8660</v>
      </c>
      <c r="D1625" t="s">
        <v>8661</v>
      </c>
      <c r="E1625" t="s">
        <v>8662</v>
      </c>
      <c r="F1625" t="s">
        <v>365</v>
      </c>
      <c r="G1625" t="s">
        <v>365</v>
      </c>
      <c r="H1625">
        <v>8002</v>
      </c>
      <c r="I1625" t="s">
        <v>366</v>
      </c>
      <c r="J1625" t="s">
        <v>8663</v>
      </c>
      <c r="K1625" t="s">
        <v>8664</v>
      </c>
      <c r="L1625" t="s">
        <v>496</v>
      </c>
      <c r="M1625" t="s">
        <v>369</v>
      </c>
      <c r="N1625" t="s">
        <v>497</v>
      </c>
      <c r="O1625" t="s">
        <v>37</v>
      </c>
      <c r="P1625" t="s">
        <v>38</v>
      </c>
      <c r="Q1625" t="s">
        <v>100</v>
      </c>
      <c r="R1625" t="s">
        <v>101</v>
      </c>
      <c r="S1625" t="s">
        <v>64</v>
      </c>
      <c r="T1625" t="s">
        <v>65</v>
      </c>
      <c r="U1625" t="s">
        <v>113</v>
      </c>
      <c r="V1625" t="s">
        <v>95</v>
      </c>
      <c r="W1625">
        <v>1824</v>
      </c>
      <c r="X1625">
        <v>1512465419771</v>
      </c>
      <c r="Y1625">
        <v>1512465419771</v>
      </c>
    </row>
    <row r="1626" spans="1:25" x14ac:dyDescent="0.3">
      <c r="A1626">
        <v>1825</v>
      </c>
      <c r="B1626" t="s">
        <v>2096</v>
      </c>
      <c r="D1626" t="s">
        <v>8665</v>
      </c>
      <c r="E1626" t="s">
        <v>8666</v>
      </c>
      <c r="F1626" t="s">
        <v>2100</v>
      </c>
      <c r="H1626">
        <v>1408</v>
      </c>
      <c r="I1626" t="s">
        <v>1419</v>
      </c>
      <c r="J1626" t="s">
        <v>8667</v>
      </c>
      <c r="K1626" t="s">
        <v>8668</v>
      </c>
      <c r="L1626" t="s">
        <v>34</v>
      </c>
      <c r="M1626" t="s">
        <v>1422</v>
      </c>
      <c r="N1626" t="s">
        <v>36</v>
      </c>
      <c r="O1626" t="s">
        <v>37</v>
      </c>
      <c r="P1626" t="s">
        <v>38</v>
      </c>
      <c r="Q1626" t="s">
        <v>527</v>
      </c>
      <c r="R1626" t="s">
        <v>528</v>
      </c>
      <c r="S1626" t="s">
        <v>40</v>
      </c>
      <c r="T1626" t="s">
        <v>39</v>
      </c>
      <c r="U1626" t="s">
        <v>41</v>
      </c>
      <c r="V1626" t="s">
        <v>42</v>
      </c>
      <c r="W1626">
        <v>1825</v>
      </c>
      <c r="X1626">
        <v>1512465419863</v>
      </c>
      <c r="Y1626">
        <v>1512465419863</v>
      </c>
    </row>
    <row r="1627" spans="1:25" x14ac:dyDescent="0.3">
      <c r="A1627">
        <v>1826</v>
      </c>
      <c r="B1627" t="s">
        <v>8669</v>
      </c>
      <c r="C1627" t="s">
        <v>8670</v>
      </c>
      <c r="D1627" t="s">
        <v>8671</v>
      </c>
      <c r="E1627" t="s">
        <v>8672</v>
      </c>
      <c r="F1627" t="s">
        <v>3423</v>
      </c>
      <c r="G1627" t="s">
        <v>3424</v>
      </c>
      <c r="H1627" t="s">
        <v>8673</v>
      </c>
      <c r="I1627" t="s">
        <v>460</v>
      </c>
      <c r="J1627" t="s">
        <v>8674</v>
      </c>
      <c r="K1627" t="s">
        <v>8675</v>
      </c>
      <c r="L1627" t="s">
        <v>51</v>
      </c>
      <c r="M1627" t="s">
        <v>463</v>
      </c>
      <c r="N1627" t="s">
        <v>53</v>
      </c>
      <c r="O1627" t="s">
        <v>37</v>
      </c>
      <c r="P1627" t="s">
        <v>38</v>
      </c>
      <c r="Q1627" s="2">
        <v>43009</v>
      </c>
      <c r="R1627" t="s">
        <v>65</v>
      </c>
      <c r="S1627" t="s">
        <v>64</v>
      </c>
      <c r="T1627" t="s">
        <v>65</v>
      </c>
      <c r="U1627" t="s">
        <v>41</v>
      </c>
      <c r="V1627" t="s">
        <v>42</v>
      </c>
      <c r="W1627">
        <v>1826</v>
      </c>
      <c r="X1627">
        <v>1512465419958</v>
      </c>
      <c r="Y1627">
        <v>1512465419958</v>
      </c>
    </row>
    <row r="1628" spans="1:25" x14ac:dyDescent="0.3">
      <c r="A1628">
        <v>1827</v>
      </c>
      <c r="B1628" t="s">
        <v>8676</v>
      </c>
      <c r="C1628" t="s">
        <v>8677</v>
      </c>
      <c r="D1628" t="s">
        <v>8678</v>
      </c>
      <c r="E1628" t="s">
        <v>8679</v>
      </c>
      <c r="F1628" t="s">
        <v>47</v>
      </c>
      <c r="G1628" t="s">
        <v>47</v>
      </c>
      <c r="H1628">
        <v>10999</v>
      </c>
      <c r="I1628" t="s">
        <v>48</v>
      </c>
      <c r="J1628" t="s">
        <v>8680</v>
      </c>
      <c r="K1628" t="s">
        <v>8681</v>
      </c>
      <c r="L1628" t="s">
        <v>51</v>
      </c>
      <c r="M1628" t="s">
        <v>52</v>
      </c>
      <c r="N1628" t="s">
        <v>53</v>
      </c>
      <c r="O1628" t="s">
        <v>37</v>
      </c>
      <c r="P1628" t="s">
        <v>38</v>
      </c>
      <c r="Q1628" s="1">
        <v>18568</v>
      </c>
      <c r="R1628" t="s">
        <v>39</v>
      </c>
      <c r="S1628" t="s">
        <v>40</v>
      </c>
      <c r="T1628" t="s">
        <v>39</v>
      </c>
      <c r="U1628" t="s">
        <v>41</v>
      </c>
      <c r="V1628" t="s">
        <v>42</v>
      </c>
      <c r="W1628">
        <v>1827</v>
      </c>
      <c r="X1628">
        <v>1512465420020</v>
      </c>
      <c r="Y1628">
        <v>1512465420020</v>
      </c>
    </row>
    <row r="1629" spans="1:25" x14ac:dyDescent="0.3">
      <c r="A1629">
        <v>1828</v>
      </c>
      <c r="B1629" t="s">
        <v>926</v>
      </c>
      <c r="C1629" t="s">
        <v>8682</v>
      </c>
      <c r="D1629" t="s">
        <v>4712</v>
      </c>
      <c r="I1629" t="s">
        <v>366</v>
      </c>
      <c r="J1629" t="s">
        <v>4714</v>
      </c>
      <c r="K1629" t="s">
        <v>8683</v>
      </c>
      <c r="L1629" t="s">
        <v>214</v>
      </c>
      <c r="M1629" t="s">
        <v>369</v>
      </c>
      <c r="N1629" t="s">
        <v>215</v>
      </c>
      <c r="O1629" t="s">
        <v>37</v>
      </c>
      <c r="P1629" t="s">
        <v>38</v>
      </c>
      <c r="Q1629" t="s">
        <v>78</v>
      </c>
      <c r="R1629" t="s">
        <v>79</v>
      </c>
      <c r="S1629" t="s">
        <v>40</v>
      </c>
      <c r="T1629" t="s">
        <v>39</v>
      </c>
      <c r="U1629" t="s">
        <v>41</v>
      </c>
      <c r="V1629" t="s">
        <v>42</v>
      </c>
      <c r="W1629">
        <v>1828</v>
      </c>
      <c r="X1629">
        <v>1512465421150</v>
      </c>
      <c r="Y1629">
        <v>1512465421150</v>
      </c>
    </row>
    <row r="1630" spans="1:25" x14ac:dyDescent="0.3">
      <c r="A1630">
        <v>1829</v>
      </c>
      <c r="B1630" t="s">
        <v>8595</v>
      </c>
      <c r="C1630" t="s">
        <v>8684</v>
      </c>
      <c r="D1630" t="s">
        <v>8685</v>
      </c>
      <c r="I1630" t="s">
        <v>366</v>
      </c>
      <c r="J1630" t="s">
        <v>8686</v>
      </c>
      <c r="K1630" t="s">
        <v>8687</v>
      </c>
      <c r="L1630" t="s">
        <v>110</v>
      </c>
      <c r="M1630" t="s">
        <v>369</v>
      </c>
      <c r="N1630" t="s">
        <v>111</v>
      </c>
      <c r="O1630" t="s">
        <v>37</v>
      </c>
      <c r="P1630" t="s">
        <v>38</v>
      </c>
      <c r="Q1630" s="2">
        <v>43009</v>
      </c>
      <c r="R1630" t="s">
        <v>65</v>
      </c>
      <c r="S1630" t="s">
        <v>40</v>
      </c>
      <c r="T1630" t="s">
        <v>39</v>
      </c>
      <c r="U1630" t="s">
        <v>41</v>
      </c>
      <c r="V1630" t="s">
        <v>42</v>
      </c>
      <c r="W1630">
        <v>1829</v>
      </c>
      <c r="X1630">
        <v>1512465422028</v>
      </c>
      <c r="Y1630">
        <v>1512465422028</v>
      </c>
    </row>
    <row r="1631" spans="1:25" x14ac:dyDescent="0.3">
      <c r="A1631">
        <v>1830</v>
      </c>
      <c r="B1631" t="s">
        <v>1678</v>
      </c>
      <c r="C1631" t="s">
        <v>8688</v>
      </c>
      <c r="D1631" t="s">
        <v>8689</v>
      </c>
      <c r="E1631" t="s">
        <v>913</v>
      </c>
      <c r="F1631" t="s">
        <v>57</v>
      </c>
      <c r="G1631" t="s">
        <v>58</v>
      </c>
      <c r="H1631" t="s">
        <v>914</v>
      </c>
      <c r="I1631" t="s">
        <v>60</v>
      </c>
      <c r="K1631" t="s">
        <v>8690</v>
      </c>
      <c r="L1631" t="s">
        <v>701</v>
      </c>
      <c r="M1631" t="s">
        <v>63</v>
      </c>
      <c r="N1631" t="s">
        <v>702</v>
      </c>
      <c r="S1631" t="s">
        <v>40</v>
      </c>
      <c r="T1631" t="s">
        <v>39</v>
      </c>
      <c r="U1631" t="s">
        <v>41</v>
      </c>
      <c r="V1631" t="s">
        <v>42</v>
      </c>
      <c r="W1631">
        <v>1830</v>
      </c>
      <c r="X1631">
        <v>1512465422493</v>
      </c>
      <c r="Y1631">
        <v>1512465422493</v>
      </c>
    </row>
    <row r="1632" spans="1:25" x14ac:dyDescent="0.3">
      <c r="A1632">
        <v>1831</v>
      </c>
      <c r="B1632" t="s">
        <v>8691</v>
      </c>
      <c r="C1632" t="s">
        <v>8692</v>
      </c>
      <c r="D1632" t="s">
        <v>8693</v>
      </c>
      <c r="I1632" t="s">
        <v>60</v>
      </c>
      <c r="J1632" t="s">
        <v>8694</v>
      </c>
      <c r="K1632" t="s">
        <v>8695</v>
      </c>
      <c r="L1632" t="s">
        <v>51</v>
      </c>
      <c r="M1632" t="s">
        <v>63</v>
      </c>
      <c r="N1632" t="s">
        <v>53</v>
      </c>
      <c r="O1632" t="s">
        <v>1046</v>
      </c>
      <c r="P1632" t="s">
        <v>1047</v>
      </c>
      <c r="Q1632" s="2">
        <v>43009</v>
      </c>
      <c r="R1632" t="s">
        <v>65</v>
      </c>
      <c r="S1632" t="s">
        <v>40</v>
      </c>
      <c r="T1632" t="s">
        <v>39</v>
      </c>
      <c r="U1632" t="s">
        <v>41</v>
      </c>
      <c r="V1632" t="s">
        <v>42</v>
      </c>
      <c r="W1632">
        <v>1831</v>
      </c>
      <c r="X1632">
        <v>1512465422644</v>
      </c>
      <c r="Y1632">
        <v>1512465422644</v>
      </c>
    </row>
    <row r="1633" spans="1:25" x14ac:dyDescent="0.3">
      <c r="A1633">
        <v>1832</v>
      </c>
      <c r="B1633" t="s">
        <v>8696</v>
      </c>
      <c r="D1633" t="s">
        <v>8697</v>
      </c>
      <c r="E1633" t="s">
        <v>8698</v>
      </c>
      <c r="F1633" t="s">
        <v>57</v>
      </c>
      <c r="G1633" t="s">
        <v>58</v>
      </c>
      <c r="H1633" t="s">
        <v>8699</v>
      </c>
      <c r="I1633" t="s">
        <v>60</v>
      </c>
      <c r="J1633" t="s">
        <v>8700</v>
      </c>
      <c r="L1633" t="s">
        <v>34</v>
      </c>
      <c r="M1633" t="s">
        <v>63</v>
      </c>
      <c r="N1633" t="s">
        <v>36</v>
      </c>
      <c r="O1633" t="s">
        <v>37</v>
      </c>
      <c r="P1633" t="s">
        <v>38</v>
      </c>
      <c r="Q1633" t="s">
        <v>78</v>
      </c>
      <c r="R1633" t="s">
        <v>79</v>
      </c>
      <c r="W1633">
        <v>1832</v>
      </c>
      <c r="X1633">
        <v>1512465422683</v>
      </c>
      <c r="Y1633">
        <v>1512465422683</v>
      </c>
    </row>
    <row r="1634" spans="1:25" x14ac:dyDescent="0.3">
      <c r="A1634">
        <v>1833</v>
      </c>
      <c r="B1634" t="s">
        <v>2271</v>
      </c>
      <c r="D1634" t="s">
        <v>8701</v>
      </c>
      <c r="E1634" t="s">
        <v>8702</v>
      </c>
      <c r="F1634" t="s">
        <v>7865</v>
      </c>
      <c r="G1634" t="s">
        <v>157</v>
      </c>
      <c r="H1634">
        <v>90232</v>
      </c>
      <c r="I1634" t="s">
        <v>86</v>
      </c>
      <c r="J1634" t="s">
        <v>8703</v>
      </c>
      <c r="K1634" t="s">
        <v>8704</v>
      </c>
      <c r="L1634" t="s">
        <v>130</v>
      </c>
      <c r="M1634" t="s">
        <v>90</v>
      </c>
      <c r="N1634" t="s">
        <v>131</v>
      </c>
      <c r="O1634" t="s">
        <v>37</v>
      </c>
      <c r="P1634" t="s">
        <v>38</v>
      </c>
      <c r="Q1634" s="1">
        <v>18568</v>
      </c>
      <c r="R1634" t="s">
        <v>39</v>
      </c>
      <c r="S1634" t="s">
        <v>64</v>
      </c>
      <c r="T1634" t="s">
        <v>65</v>
      </c>
      <c r="U1634" t="s">
        <v>41</v>
      </c>
      <c r="V1634" t="s">
        <v>42</v>
      </c>
      <c r="W1634">
        <v>1833</v>
      </c>
      <c r="X1634">
        <v>1512465422866</v>
      </c>
      <c r="Y1634">
        <v>1512465422866</v>
      </c>
    </row>
    <row r="1635" spans="1:25" x14ac:dyDescent="0.3">
      <c r="A1635">
        <v>1834</v>
      </c>
      <c r="B1635" t="s">
        <v>745</v>
      </c>
      <c r="D1635" t="s">
        <v>8705</v>
      </c>
      <c r="E1635" t="s">
        <v>8706</v>
      </c>
      <c r="F1635" t="s">
        <v>7412</v>
      </c>
      <c r="G1635" t="s">
        <v>157</v>
      </c>
      <c r="H1635">
        <v>91101</v>
      </c>
      <c r="I1635" t="s">
        <v>86</v>
      </c>
      <c r="J1635" t="s">
        <v>8707</v>
      </c>
      <c r="L1635" t="s">
        <v>901</v>
      </c>
      <c r="M1635" t="s">
        <v>90</v>
      </c>
      <c r="N1635" t="s">
        <v>902</v>
      </c>
      <c r="O1635" t="s">
        <v>37</v>
      </c>
      <c r="P1635" t="s">
        <v>38</v>
      </c>
      <c r="Q1635" s="2">
        <v>43009</v>
      </c>
      <c r="R1635" t="s">
        <v>65</v>
      </c>
      <c r="W1635">
        <v>1834</v>
      </c>
      <c r="X1635">
        <v>1512465424333</v>
      </c>
      <c r="Y1635">
        <v>1512465424333</v>
      </c>
    </row>
    <row r="1636" spans="1:25" x14ac:dyDescent="0.3">
      <c r="A1636">
        <v>1835</v>
      </c>
      <c r="B1636" t="s">
        <v>6305</v>
      </c>
      <c r="D1636" t="s">
        <v>8708</v>
      </c>
      <c r="E1636" t="s">
        <v>8709</v>
      </c>
      <c r="F1636" t="s">
        <v>47</v>
      </c>
      <c r="G1636" t="s">
        <v>47</v>
      </c>
      <c r="H1636">
        <v>10967</v>
      </c>
      <c r="I1636" t="s">
        <v>48</v>
      </c>
      <c r="J1636" t="s">
        <v>8710</v>
      </c>
      <c r="K1636" t="s">
        <v>8711</v>
      </c>
      <c r="L1636" t="s">
        <v>901</v>
      </c>
      <c r="M1636" t="s">
        <v>52</v>
      </c>
      <c r="N1636" t="s">
        <v>902</v>
      </c>
      <c r="O1636" t="s">
        <v>92</v>
      </c>
      <c r="P1636" t="s">
        <v>93</v>
      </c>
      <c r="Q1636" s="2">
        <v>43009</v>
      </c>
      <c r="R1636" t="s">
        <v>65</v>
      </c>
      <c r="S1636" t="s">
        <v>80</v>
      </c>
      <c r="T1636" t="s">
        <v>79</v>
      </c>
      <c r="U1636" t="s">
        <v>41</v>
      </c>
      <c r="V1636" t="s">
        <v>42</v>
      </c>
      <c r="W1636">
        <v>1835</v>
      </c>
      <c r="X1636">
        <v>1512465424493</v>
      </c>
      <c r="Y1636">
        <v>1512465424493</v>
      </c>
    </row>
    <row r="1637" spans="1:25" x14ac:dyDescent="0.3">
      <c r="A1637">
        <v>1836</v>
      </c>
      <c r="B1637" t="s">
        <v>8712</v>
      </c>
      <c r="C1637" t="s">
        <v>8713</v>
      </c>
      <c r="D1637" t="s">
        <v>8714</v>
      </c>
      <c r="I1637" t="s">
        <v>366</v>
      </c>
      <c r="J1637" t="s">
        <v>8715</v>
      </c>
      <c r="K1637" t="s">
        <v>8716</v>
      </c>
      <c r="L1637" t="s">
        <v>496</v>
      </c>
      <c r="M1637" t="s">
        <v>369</v>
      </c>
      <c r="N1637" t="s">
        <v>497</v>
      </c>
      <c r="O1637" t="s">
        <v>37</v>
      </c>
      <c r="P1637" t="s">
        <v>38</v>
      </c>
      <c r="Q1637" s="2">
        <v>43009</v>
      </c>
      <c r="R1637" t="s">
        <v>65</v>
      </c>
      <c r="S1637" t="s">
        <v>40</v>
      </c>
      <c r="T1637" t="s">
        <v>39</v>
      </c>
      <c r="U1637" t="s">
        <v>41</v>
      </c>
      <c r="V1637" t="s">
        <v>42</v>
      </c>
      <c r="W1637">
        <v>1836</v>
      </c>
      <c r="X1637">
        <v>1512465424720</v>
      </c>
      <c r="Y1637">
        <v>1512465424720</v>
      </c>
    </row>
    <row r="1638" spans="1:25" x14ac:dyDescent="0.3">
      <c r="A1638">
        <v>1837</v>
      </c>
      <c r="B1638" t="s">
        <v>3625</v>
      </c>
      <c r="D1638" t="s">
        <v>8717</v>
      </c>
      <c r="E1638" t="s">
        <v>8718</v>
      </c>
      <c r="F1638" t="s">
        <v>1115</v>
      </c>
      <c r="G1638" t="s">
        <v>773</v>
      </c>
      <c r="H1638" t="s">
        <v>8719</v>
      </c>
      <c r="I1638" t="s">
        <v>523</v>
      </c>
      <c r="J1638" t="s">
        <v>8720</v>
      </c>
      <c r="K1638" t="s">
        <v>8721</v>
      </c>
      <c r="L1638" t="s">
        <v>214</v>
      </c>
      <c r="M1638" t="s">
        <v>526</v>
      </c>
      <c r="N1638" t="s">
        <v>215</v>
      </c>
      <c r="O1638" t="s">
        <v>37</v>
      </c>
      <c r="P1638" t="s">
        <v>38</v>
      </c>
      <c r="Q1638" s="1">
        <v>18568</v>
      </c>
      <c r="R1638" t="s">
        <v>39</v>
      </c>
      <c r="S1638" t="s">
        <v>64</v>
      </c>
      <c r="T1638" t="s">
        <v>65</v>
      </c>
      <c r="U1638" t="s">
        <v>113</v>
      </c>
      <c r="V1638" t="s">
        <v>95</v>
      </c>
      <c r="W1638">
        <v>1837</v>
      </c>
      <c r="X1638">
        <v>1512465424935</v>
      </c>
      <c r="Y1638">
        <v>1512465424935</v>
      </c>
    </row>
    <row r="1639" spans="1:25" x14ac:dyDescent="0.3">
      <c r="A1639">
        <v>1838</v>
      </c>
      <c r="B1639" t="s">
        <v>8722</v>
      </c>
      <c r="D1639" t="s">
        <v>4173</v>
      </c>
      <c r="I1639" t="s">
        <v>366</v>
      </c>
      <c r="M1639" t="s">
        <v>369</v>
      </c>
      <c r="W1639">
        <v>1838</v>
      </c>
      <c r="X1639">
        <v>1512465425539</v>
      </c>
      <c r="Y1639">
        <v>1512465425539</v>
      </c>
    </row>
    <row r="1640" spans="1:25" x14ac:dyDescent="0.3">
      <c r="A1640">
        <v>1839</v>
      </c>
      <c r="B1640" t="s">
        <v>8723</v>
      </c>
      <c r="C1640" t="s">
        <v>8724</v>
      </c>
      <c r="D1640" t="s">
        <v>8725</v>
      </c>
      <c r="E1640" t="s">
        <v>8726</v>
      </c>
      <c r="F1640" t="s">
        <v>8727</v>
      </c>
      <c r="G1640" t="s">
        <v>8728</v>
      </c>
      <c r="H1640" t="s">
        <v>8729</v>
      </c>
      <c r="I1640" t="s">
        <v>235</v>
      </c>
      <c r="J1640" t="s">
        <v>8730</v>
      </c>
      <c r="L1640" t="s">
        <v>1575</v>
      </c>
      <c r="M1640" t="s">
        <v>238</v>
      </c>
      <c r="N1640" t="s">
        <v>1576</v>
      </c>
      <c r="O1640" t="s">
        <v>1046</v>
      </c>
      <c r="P1640" t="s">
        <v>1047</v>
      </c>
      <c r="Q1640" s="1">
        <v>18568</v>
      </c>
      <c r="R1640" t="s">
        <v>39</v>
      </c>
      <c r="W1640">
        <v>1839</v>
      </c>
      <c r="X1640">
        <v>1512465425816</v>
      </c>
      <c r="Y1640">
        <v>1512465425816</v>
      </c>
    </row>
    <row r="1641" spans="1:25" x14ac:dyDescent="0.3">
      <c r="A1641">
        <v>1840</v>
      </c>
      <c r="B1641" t="s">
        <v>8731</v>
      </c>
      <c r="C1641" t="s">
        <v>8732</v>
      </c>
      <c r="D1641" t="s">
        <v>8733</v>
      </c>
      <c r="E1641" t="s">
        <v>8734</v>
      </c>
      <c r="F1641" t="s">
        <v>365</v>
      </c>
      <c r="G1641" t="s">
        <v>365</v>
      </c>
      <c r="H1641">
        <v>8002</v>
      </c>
      <c r="I1641" t="s">
        <v>366</v>
      </c>
      <c r="J1641" t="s">
        <v>8735</v>
      </c>
      <c r="K1641" t="s">
        <v>8736</v>
      </c>
      <c r="L1641" t="s">
        <v>1056</v>
      </c>
      <c r="M1641" t="s">
        <v>369</v>
      </c>
      <c r="N1641" t="s">
        <v>1057</v>
      </c>
      <c r="O1641" t="s">
        <v>151</v>
      </c>
      <c r="P1641" t="s">
        <v>79</v>
      </c>
      <c r="Q1641" s="1">
        <v>18568</v>
      </c>
      <c r="R1641" t="s">
        <v>39</v>
      </c>
      <c r="S1641" t="s">
        <v>64</v>
      </c>
      <c r="T1641" t="s">
        <v>65</v>
      </c>
      <c r="U1641" t="s">
        <v>41</v>
      </c>
      <c r="V1641" t="s">
        <v>42</v>
      </c>
      <c r="W1641">
        <v>1840</v>
      </c>
      <c r="X1641">
        <v>1512465426153</v>
      </c>
      <c r="Y1641">
        <v>1512465426153</v>
      </c>
    </row>
    <row r="1642" spans="1:25" x14ac:dyDescent="0.3">
      <c r="A1642">
        <v>1841</v>
      </c>
      <c r="B1642" t="s">
        <v>8737</v>
      </c>
      <c r="D1642" t="s">
        <v>8738</v>
      </c>
      <c r="E1642" t="s">
        <v>8739</v>
      </c>
      <c r="F1642" t="s">
        <v>502</v>
      </c>
      <c r="G1642" t="s">
        <v>157</v>
      </c>
      <c r="H1642">
        <v>94025</v>
      </c>
      <c r="I1642" t="s">
        <v>86</v>
      </c>
      <c r="J1642" t="s">
        <v>8740</v>
      </c>
      <c r="L1642" t="s">
        <v>901</v>
      </c>
      <c r="M1642" t="s">
        <v>90</v>
      </c>
      <c r="N1642" t="s">
        <v>902</v>
      </c>
      <c r="O1642" t="s">
        <v>92</v>
      </c>
      <c r="P1642" t="s">
        <v>93</v>
      </c>
      <c r="Q1642" t="s">
        <v>78</v>
      </c>
      <c r="R1642" t="s">
        <v>79</v>
      </c>
      <c r="W1642">
        <v>1841</v>
      </c>
      <c r="X1642">
        <v>1512465426709</v>
      </c>
      <c r="Y1642">
        <v>1512465426709</v>
      </c>
    </row>
    <row r="1643" spans="1:25" x14ac:dyDescent="0.3">
      <c r="A1643">
        <v>1842</v>
      </c>
      <c r="B1643" t="s">
        <v>374</v>
      </c>
      <c r="C1643" t="s">
        <v>8741</v>
      </c>
      <c r="D1643" t="s">
        <v>8742</v>
      </c>
      <c r="F1643" t="s">
        <v>57</v>
      </c>
      <c r="G1643" t="s">
        <v>58</v>
      </c>
      <c r="I1643" t="s">
        <v>60</v>
      </c>
      <c r="J1643" t="s">
        <v>8743</v>
      </c>
      <c r="K1643" t="s">
        <v>8744</v>
      </c>
      <c r="L1643" t="s">
        <v>1282</v>
      </c>
      <c r="M1643" t="s">
        <v>63</v>
      </c>
      <c r="N1643" t="s">
        <v>1283</v>
      </c>
      <c r="O1643" t="s">
        <v>37</v>
      </c>
      <c r="P1643" t="s">
        <v>38</v>
      </c>
      <c r="Q1643" s="2">
        <v>43009</v>
      </c>
      <c r="R1643" t="s">
        <v>65</v>
      </c>
      <c r="S1643" t="s">
        <v>64</v>
      </c>
      <c r="T1643" t="s">
        <v>65</v>
      </c>
      <c r="U1643" t="s">
        <v>113</v>
      </c>
      <c r="V1643" t="s">
        <v>95</v>
      </c>
      <c r="W1643">
        <v>1842</v>
      </c>
      <c r="X1643">
        <v>1512465426782</v>
      </c>
      <c r="Y1643">
        <v>1512465426782</v>
      </c>
    </row>
    <row r="1644" spans="1:25" x14ac:dyDescent="0.3">
      <c r="A1644">
        <v>1843</v>
      </c>
      <c r="B1644" t="s">
        <v>3692</v>
      </c>
      <c r="C1644" t="s">
        <v>8745</v>
      </c>
      <c r="D1644" t="s">
        <v>8746</v>
      </c>
      <c r="E1644" t="s">
        <v>8747</v>
      </c>
      <c r="F1644" t="s">
        <v>47</v>
      </c>
      <c r="G1644" t="s">
        <v>47</v>
      </c>
      <c r="H1644">
        <v>10178</v>
      </c>
      <c r="I1644" t="s">
        <v>48</v>
      </c>
      <c r="J1644" t="s">
        <v>8748</v>
      </c>
      <c r="K1644" t="s">
        <v>8749</v>
      </c>
      <c r="L1644" t="s">
        <v>1124</v>
      </c>
      <c r="M1644" t="s">
        <v>52</v>
      </c>
      <c r="N1644" t="s">
        <v>1125</v>
      </c>
      <c r="O1644" t="s">
        <v>37</v>
      </c>
      <c r="P1644" t="s">
        <v>38</v>
      </c>
      <c r="Q1644" t="s">
        <v>527</v>
      </c>
      <c r="R1644" t="s">
        <v>528</v>
      </c>
      <c r="S1644" t="s">
        <v>40</v>
      </c>
      <c r="T1644" t="s">
        <v>39</v>
      </c>
      <c r="U1644" t="s">
        <v>41</v>
      </c>
      <c r="V1644" t="s">
        <v>42</v>
      </c>
      <c r="W1644">
        <v>1843</v>
      </c>
      <c r="X1644">
        <v>1512465427174</v>
      </c>
      <c r="Y1644">
        <v>1512465427174</v>
      </c>
    </row>
    <row r="1645" spans="1:25" x14ac:dyDescent="0.3">
      <c r="A1645">
        <v>1844</v>
      </c>
      <c r="B1645" t="s">
        <v>8750</v>
      </c>
      <c r="C1645" t="s">
        <v>8751</v>
      </c>
      <c r="D1645" t="s">
        <v>8752</v>
      </c>
      <c r="I1645" t="s">
        <v>366</v>
      </c>
      <c r="J1645" t="s">
        <v>8753</v>
      </c>
      <c r="K1645" t="s">
        <v>8754</v>
      </c>
      <c r="L1645" t="s">
        <v>901</v>
      </c>
      <c r="M1645" t="s">
        <v>369</v>
      </c>
      <c r="N1645" t="s">
        <v>902</v>
      </c>
      <c r="O1645" t="s">
        <v>37</v>
      </c>
      <c r="P1645" t="s">
        <v>38</v>
      </c>
      <c r="Q1645" s="1">
        <v>18568</v>
      </c>
      <c r="R1645" t="s">
        <v>39</v>
      </c>
      <c r="S1645" t="s">
        <v>64</v>
      </c>
      <c r="T1645" t="s">
        <v>65</v>
      </c>
      <c r="U1645" t="s">
        <v>41</v>
      </c>
      <c r="V1645" t="s">
        <v>42</v>
      </c>
      <c r="W1645">
        <v>1844</v>
      </c>
      <c r="X1645">
        <v>1512465428452</v>
      </c>
      <c r="Y1645">
        <v>1512465428452</v>
      </c>
    </row>
    <row r="1646" spans="1:25" x14ac:dyDescent="0.3">
      <c r="A1646">
        <v>1845</v>
      </c>
      <c r="B1646" t="s">
        <v>915</v>
      </c>
      <c r="D1646" t="s">
        <v>8755</v>
      </c>
      <c r="E1646" t="s">
        <v>8756</v>
      </c>
      <c r="F1646" t="s">
        <v>6582</v>
      </c>
      <c r="G1646" t="s">
        <v>6583</v>
      </c>
      <c r="I1646" t="s">
        <v>146</v>
      </c>
      <c r="J1646" t="s">
        <v>8757</v>
      </c>
      <c r="K1646" t="s">
        <v>8758</v>
      </c>
      <c r="L1646" t="s">
        <v>480</v>
      </c>
      <c r="M1646" t="s">
        <v>149</v>
      </c>
      <c r="N1646" t="s">
        <v>481</v>
      </c>
      <c r="O1646" t="s">
        <v>37</v>
      </c>
      <c r="P1646" t="s">
        <v>38</v>
      </c>
      <c r="Q1646" s="2">
        <v>43009</v>
      </c>
      <c r="R1646" t="s">
        <v>65</v>
      </c>
      <c r="S1646" t="s">
        <v>40</v>
      </c>
      <c r="T1646" t="s">
        <v>39</v>
      </c>
      <c r="U1646" t="s">
        <v>41</v>
      </c>
      <c r="V1646" t="s">
        <v>42</v>
      </c>
      <c r="W1646">
        <v>1845</v>
      </c>
      <c r="X1646">
        <v>1512465428796</v>
      </c>
      <c r="Y1646">
        <v>1512465428796</v>
      </c>
    </row>
    <row r="1647" spans="1:25" x14ac:dyDescent="0.3">
      <c r="A1647">
        <v>1846</v>
      </c>
      <c r="B1647" t="s">
        <v>2769</v>
      </c>
      <c r="D1647" t="s">
        <v>8759</v>
      </c>
      <c r="I1647" t="s">
        <v>366</v>
      </c>
      <c r="J1647" t="s">
        <v>8760</v>
      </c>
      <c r="L1647" t="s">
        <v>110</v>
      </c>
      <c r="M1647" t="s">
        <v>369</v>
      </c>
      <c r="N1647" t="s">
        <v>111</v>
      </c>
      <c r="O1647" t="s">
        <v>151</v>
      </c>
      <c r="P1647" t="s">
        <v>79</v>
      </c>
      <c r="Q1647" s="2">
        <v>43009</v>
      </c>
      <c r="R1647" t="s">
        <v>65</v>
      </c>
      <c r="W1647">
        <v>1846</v>
      </c>
      <c r="X1647">
        <v>1512465429339</v>
      </c>
      <c r="Y1647">
        <v>1512465429339</v>
      </c>
    </row>
    <row r="1648" spans="1:25" x14ac:dyDescent="0.3">
      <c r="A1648">
        <v>1847</v>
      </c>
      <c r="B1648" t="s">
        <v>8761</v>
      </c>
      <c r="C1648" t="s">
        <v>8762</v>
      </c>
      <c r="D1648" t="s">
        <v>8763</v>
      </c>
      <c r="E1648" t="s">
        <v>8764</v>
      </c>
      <c r="F1648" t="s">
        <v>8765</v>
      </c>
      <c r="G1648" t="s">
        <v>2900</v>
      </c>
      <c r="H1648">
        <v>97702</v>
      </c>
      <c r="I1648" t="s">
        <v>86</v>
      </c>
      <c r="J1648" t="s">
        <v>8766</v>
      </c>
      <c r="K1648" t="s">
        <v>8767</v>
      </c>
      <c r="L1648" t="s">
        <v>901</v>
      </c>
      <c r="M1648" t="s">
        <v>90</v>
      </c>
      <c r="N1648" t="s">
        <v>902</v>
      </c>
      <c r="O1648" t="s">
        <v>92</v>
      </c>
      <c r="P1648" t="s">
        <v>93</v>
      </c>
      <c r="Q1648" s="2">
        <v>43009</v>
      </c>
      <c r="R1648" t="s">
        <v>65</v>
      </c>
      <c r="S1648" t="s">
        <v>40</v>
      </c>
      <c r="T1648" t="s">
        <v>39</v>
      </c>
      <c r="U1648" t="s">
        <v>41</v>
      </c>
      <c r="V1648" t="s">
        <v>42</v>
      </c>
      <c r="W1648">
        <v>1847</v>
      </c>
      <c r="X1648">
        <v>1512465429561</v>
      </c>
      <c r="Y1648">
        <v>1512465429561</v>
      </c>
    </row>
    <row r="1649" spans="1:25" x14ac:dyDescent="0.3">
      <c r="A1649">
        <v>1848</v>
      </c>
      <c r="B1649" t="s">
        <v>926</v>
      </c>
      <c r="C1649" t="s">
        <v>8768</v>
      </c>
      <c r="D1649" t="s">
        <v>8769</v>
      </c>
      <c r="E1649" t="s">
        <v>8770</v>
      </c>
      <c r="G1649" t="s">
        <v>85</v>
      </c>
      <c r="H1649">
        <v>11235</v>
      </c>
      <c r="I1649" t="s">
        <v>86</v>
      </c>
      <c r="J1649" t="s">
        <v>8771</v>
      </c>
      <c r="K1649" t="s">
        <v>8772</v>
      </c>
      <c r="L1649" t="s">
        <v>130</v>
      </c>
      <c r="M1649" t="s">
        <v>90</v>
      </c>
      <c r="N1649" t="s">
        <v>131</v>
      </c>
      <c r="O1649" t="s">
        <v>37</v>
      </c>
      <c r="P1649" t="s">
        <v>38</v>
      </c>
      <c r="Q1649" s="2">
        <v>43009</v>
      </c>
      <c r="R1649" t="s">
        <v>65</v>
      </c>
      <c r="S1649" t="s">
        <v>40</v>
      </c>
      <c r="T1649" t="s">
        <v>39</v>
      </c>
      <c r="U1649" t="s">
        <v>41</v>
      </c>
      <c r="V1649" t="s">
        <v>42</v>
      </c>
      <c r="W1649">
        <v>1848</v>
      </c>
      <c r="X1649">
        <v>1512465429567</v>
      </c>
      <c r="Y1649">
        <v>1512465429567</v>
      </c>
    </row>
    <row r="1650" spans="1:25" x14ac:dyDescent="0.3">
      <c r="A1650">
        <v>1849</v>
      </c>
      <c r="B1650" t="s">
        <v>8773</v>
      </c>
      <c r="C1650" t="s">
        <v>8774</v>
      </c>
      <c r="D1650" t="s">
        <v>8775</v>
      </c>
      <c r="E1650" t="s">
        <v>8776</v>
      </c>
      <c r="F1650" t="s">
        <v>5381</v>
      </c>
      <c r="G1650" t="s">
        <v>5381</v>
      </c>
      <c r="H1650">
        <v>20354</v>
      </c>
      <c r="I1650" t="s">
        <v>48</v>
      </c>
      <c r="J1650" t="s">
        <v>8777</v>
      </c>
      <c r="K1650" t="s">
        <v>8778</v>
      </c>
      <c r="L1650" t="s">
        <v>34</v>
      </c>
      <c r="M1650" t="s">
        <v>52</v>
      </c>
      <c r="N1650" t="s">
        <v>36</v>
      </c>
      <c r="O1650" t="s">
        <v>151</v>
      </c>
      <c r="P1650" t="s">
        <v>79</v>
      </c>
      <c r="Q1650" s="1">
        <v>18568</v>
      </c>
      <c r="R1650" t="s">
        <v>39</v>
      </c>
      <c r="S1650" t="s">
        <v>40</v>
      </c>
      <c r="T1650" t="s">
        <v>39</v>
      </c>
      <c r="U1650" t="s">
        <v>41</v>
      </c>
      <c r="V1650" t="s">
        <v>42</v>
      </c>
      <c r="W1650">
        <v>1849</v>
      </c>
      <c r="X1650">
        <v>1512465429727</v>
      </c>
      <c r="Y1650">
        <v>1512465429727</v>
      </c>
    </row>
    <row r="1651" spans="1:25" x14ac:dyDescent="0.3">
      <c r="A1651">
        <v>1850</v>
      </c>
      <c r="B1651" t="s">
        <v>5218</v>
      </c>
      <c r="C1651" t="s">
        <v>8779</v>
      </c>
      <c r="D1651" t="s">
        <v>8780</v>
      </c>
      <c r="E1651" t="s">
        <v>8781</v>
      </c>
      <c r="F1651" t="s">
        <v>8782</v>
      </c>
      <c r="G1651" t="s">
        <v>8783</v>
      </c>
      <c r="H1651">
        <v>4153</v>
      </c>
      <c r="I1651" t="s">
        <v>366</v>
      </c>
      <c r="J1651" t="s">
        <v>8784</v>
      </c>
      <c r="L1651" t="s">
        <v>110</v>
      </c>
      <c r="M1651" t="s">
        <v>369</v>
      </c>
      <c r="N1651" t="s">
        <v>111</v>
      </c>
      <c r="O1651" t="s">
        <v>1046</v>
      </c>
      <c r="P1651" t="s">
        <v>1047</v>
      </c>
      <c r="Q1651" s="2">
        <v>43009</v>
      </c>
      <c r="R1651" t="s">
        <v>65</v>
      </c>
      <c r="W1651">
        <v>1850</v>
      </c>
      <c r="X1651">
        <v>1512465430718</v>
      </c>
      <c r="Y1651">
        <v>1512465430718</v>
      </c>
    </row>
    <row r="1652" spans="1:25" x14ac:dyDescent="0.3">
      <c r="A1652">
        <v>1851</v>
      </c>
      <c r="B1652" t="s">
        <v>926</v>
      </c>
      <c r="C1652" t="s">
        <v>8785</v>
      </c>
      <c r="D1652" t="s">
        <v>8786</v>
      </c>
      <c r="F1652" t="s">
        <v>486</v>
      </c>
      <c r="G1652" t="s">
        <v>157</v>
      </c>
      <c r="I1652" t="s">
        <v>86</v>
      </c>
      <c r="J1652" t="s">
        <v>8787</v>
      </c>
      <c r="K1652" t="s">
        <v>8788</v>
      </c>
      <c r="L1652" t="s">
        <v>51</v>
      </c>
      <c r="M1652" t="s">
        <v>90</v>
      </c>
      <c r="N1652" t="s">
        <v>53</v>
      </c>
      <c r="O1652" t="s">
        <v>37</v>
      </c>
      <c r="P1652" t="s">
        <v>38</v>
      </c>
      <c r="Q1652" s="1">
        <v>18568</v>
      </c>
      <c r="R1652" t="s">
        <v>39</v>
      </c>
      <c r="S1652" t="s">
        <v>40</v>
      </c>
      <c r="T1652" t="s">
        <v>39</v>
      </c>
      <c r="U1652" t="s">
        <v>41</v>
      </c>
      <c r="V1652" t="s">
        <v>42</v>
      </c>
      <c r="W1652">
        <v>1851</v>
      </c>
      <c r="X1652">
        <v>1512465431806</v>
      </c>
      <c r="Y1652">
        <v>1512465431806</v>
      </c>
    </row>
    <row r="1653" spans="1:25" x14ac:dyDescent="0.3">
      <c r="A1653">
        <v>1852</v>
      </c>
      <c r="B1653" t="s">
        <v>1446</v>
      </c>
      <c r="C1653" t="s">
        <v>8789</v>
      </c>
      <c r="D1653" t="s">
        <v>8644</v>
      </c>
      <c r="E1653" t="s">
        <v>8645</v>
      </c>
      <c r="F1653" t="s">
        <v>5381</v>
      </c>
      <c r="G1653" t="s">
        <v>5381</v>
      </c>
      <c r="H1653">
        <v>20457</v>
      </c>
      <c r="I1653" t="s">
        <v>48</v>
      </c>
      <c r="J1653" t="s">
        <v>8646</v>
      </c>
      <c r="K1653" t="s">
        <v>8790</v>
      </c>
      <c r="L1653" t="s">
        <v>265</v>
      </c>
      <c r="M1653" t="s">
        <v>52</v>
      </c>
      <c r="N1653" t="s">
        <v>266</v>
      </c>
      <c r="O1653" t="s">
        <v>37</v>
      </c>
      <c r="P1653" t="s">
        <v>38</v>
      </c>
      <c r="Q1653" t="s">
        <v>78</v>
      </c>
      <c r="R1653" t="s">
        <v>79</v>
      </c>
      <c r="S1653" t="s">
        <v>40</v>
      </c>
      <c r="T1653" t="s">
        <v>39</v>
      </c>
      <c r="U1653" t="s">
        <v>41</v>
      </c>
      <c r="V1653" t="s">
        <v>42</v>
      </c>
      <c r="W1653">
        <v>1852</v>
      </c>
      <c r="X1653">
        <v>1512465432091</v>
      </c>
      <c r="Y1653">
        <v>1512465432091</v>
      </c>
    </row>
    <row r="1654" spans="1:25" x14ac:dyDescent="0.3">
      <c r="A1654">
        <v>1853</v>
      </c>
      <c r="B1654" t="s">
        <v>132</v>
      </c>
      <c r="D1654" t="s">
        <v>7522</v>
      </c>
      <c r="E1654" t="s">
        <v>7523</v>
      </c>
      <c r="F1654" t="s">
        <v>106</v>
      </c>
      <c r="G1654" t="s">
        <v>107</v>
      </c>
      <c r="H1654">
        <v>28010</v>
      </c>
      <c r="I1654" t="s">
        <v>31</v>
      </c>
      <c r="J1654" t="s">
        <v>7524</v>
      </c>
      <c r="K1654" t="s">
        <v>8791</v>
      </c>
      <c r="L1654" t="s">
        <v>110</v>
      </c>
      <c r="M1654" t="s">
        <v>35</v>
      </c>
      <c r="N1654" t="s">
        <v>111</v>
      </c>
      <c r="O1654" t="s">
        <v>37</v>
      </c>
      <c r="P1654" t="s">
        <v>38</v>
      </c>
      <c r="Q1654" t="s">
        <v>78</v>
      </c>
      <c r="R1654" t="s">
        <v>79</v>
      </c>
      <c r="S1654" t="s">
        <v>40</v>
      </c>
      <c r="T1654" t="s">
        <v>39</v>
      </c>
      <c r="U1654" t="s">
        <v>41</v>
      </c>
      <c r="V1654" t="s">
        <v>42</v>
      </c>
      <c r="W1654">
        <v>1853</v>
      </c>
      <c r="X1654">
        <v>1512465432131</v>
      </c>
      <c r="Y1654">
        <v>1512465432131</v>
      </c>
    </row>
    <row r="1655" spans="1:25" x14ac:dyDescent="0.3">
      <c r="A1655">
        <v>1854</v>
      </c>
      <c r="B1655" t="s">
        <v>1501</v>
      </c>
      <c r="C1655" t="e">
        <f>- Offering: an artificial intelligence powered personal assistant that schedules meetings for you.</f>
        <v>#NAME?</v>
      </c>
      <c r="D1655" t="s">
        <v>8792</v>
      </c>
      <c r="E1655" t="s">
        <v>8793</v>
      </c>
      <c r="F1655" t="s">
        <v>85</v>
      </c>
      <c r="G1655" t="s">
        <v>85</v>
      </c>
      <c r="H1655">
        <v>10038</v>
      </c>
      <c r="I1655" t="s">
        <v>86</v>
      </c>
      <c r="J1655" t="s">
        <v>8794</v>
      </c>
      <c r="K1655" t="s">
        <v>8795</v>
      </c>
      <c r="L1655" t="s">
        <v>51</v>
      </c>
      <c r="M1655" t="s">
        <v>90</v>
      </c>
      <c r="N1655" t="s">
        <v>53</v>
      </c>
      <c r="O1655" t="s">
        <v>37</v>
      </c>
      <c r="P1655" t="s">
        <v>38</v>
      </c>
      <c r="Q1655" t="s">
        <v>78</v>
      </c>
      <c r="R1655" t="s">
        <v>79</v>
      </c>
      <c r="S1655" t="s">
        <v>40</v>
      </c>
      <c r="T1655" t="s">
        <v>39</v>
      </c>
      <c r="U1655" t="s">
        <v>41</v>
      </c>
      <c r="V1655" t="s">
        <v>42</v>
      </c>
      <c r="W1655">
        <v>1854</v>
      </c>
      <c r="X1655">
        <v>1512465432486</v>
      </c>
      <c r="Y1655">
        <v>1512465432486</v>
      </c>
    </row>
    <row r="1656" spans="1:25" x14ac:dyDescent="0.3">
      <c r="A1656">
        <v>1855</v>
      </c>
      <c r="B1656" t="s">
        <v>2135</v>
      </c>
      <c r="C1656" t="s">
        <v>8796</v>
      </c>
      <c r="D1656" t="s">
        <v>8797</v>
      </c>
      <c r="I1656" t="s">
        <v>48</v>
      </c>
      <c r="J1656" t="s">
        <v>8798</v>
      </c>
      <c r="K1656" t="s">
        <v>8799</v>
      </c>
      <c r="L1656" t="s">
        <v>901</v>
      </c>
      <c r="M1656" t="s">
        <v>52</v>
      </c>
      <c r="N1656" t="s">
        <v>902</v>
      </c>
      <c r="O1656" t="s">
        <v>37</v>
      </c>
      <c r="P1656" t="s">
        <v>38</v>
      </c>
      <c r="Q1656" s="2">
        <v>43009</v>
      </c>
      <c r="R1656" t="s">
        <v>65</v>
      </c>
      <c r="S1656" t="s">
        <v>80</v>
      </c>
      <c r="T1656" t="s">
        <v>79</v>
      </c>
      <c r="U1656" t="s">
        <v>41</v>
      </c>
      <c r="V1656" t="s">
        <v>42</v>
      </c>
      <c r="W1656">
        <v>1855</v>
      </c>
      <c r="X1656">
        <v>1512465433500</v>
      </c>
      <c r="Y1656">
        <v>1512465433500</v>
      </c>
    </row>
    <row r="1657" spans="1:25" x14ac:dyDescent="0.3">
      <c r="A1657">
        <v>1856</v>
      </c>
      <c r="B1657" t="s">
        <v>132</v>
      </c>
      <c r="C1657" t="s">
        <v>8800</v>
      </c>
      <c r="D1657" t="s">
        <v>8801</v>
      </c>
      <c r="E1657" t="s">
        <v>8802</v>
      </c>
      <c r="F1657" t="s">
        <v>57</v>
      </c>
      <c r="H1657" t="s">
        <v>8803</v>
      </c>
      <c r="I1657" t="s">
        <v>60</v>
      </c>
      <c r="J1657" t="s">
        <v>8804</v>
      </c>
      <c r="K1657" t="s">
        <v>8805</v>
      </c>
      <c r="L1657" t="s">
        <v>797</v>
      </c>
      <c r="M1657" t="s">
        <v>63</v>
      </c>
      <c r="N1657" t="s">
        <v>798</v>
      </c>
      <c r="O1657" t="s">
        <v>151</v>
      </c>
      <c r="P1657" t="s">
        <v>79</v>
      </c>
      <c r="Q1657" s="1">
        <v>18568</v>
      </c>
      <c r="R1657" t="s">
        <v>39</v>
      </c>
      <c r="S1657" t="s">
        <v>40</v>
      </c>
      <c r="T1657" t="s">
        <v>39</v>
      </c>
      <c r="U1657" t="s">
        <v>41</v>
      </c>
      <c r="V1657" t="s">
        <v>42</v>
      </c>
      <c r="W1657">
        <v>1856</v>
      </c>
      <c r="X1657">
        <v>1512465434311</v>
      </c>
      <c r="Y1657">
        <v>1512465434311</v>
      </c>
    </row>
    <row r="1658" spans="1:25" x14ac:dyDescent="0.3">
      <c r="A1658">
        <v>1857</v>
      </c>
      <c r="B1658" t="s">
        <v>132</v>
      </c>
      <c r="C1658" t="s">
        <v>8806</v>
      </c>
      <c r="D1658" t="s">
        <v>8807</v>
      </c>
      <c r="E1658" t="s">
        <v>8808</v>
      </c>
      <c r="F1658" t="s">
        <v>2297</v>
      </c>
      <c r="G1658" t="s">
        <v>157</v>
      </c>
      <c r="H1658">
        <v>94403</v>
      </c>
      <c r="I1658" t="s">
        <v>86</v>
      </c>
      <c r="J1658" t="s">
        <v>8809</v>
      </c>
      <c r="K1658" t="s">
        <v>8810</v>
      </c>
      <c r="L1658" t="s">
        <v>51</v>
      </c>
      <c r="M1658" t="s">
        <v>90</v>
      </c>
      <c r="N1658" t="s">
        <v>53</v>
      </c>
      <c r="O1658" t="s">
        <v>37</v>
      </c>
      <c r="P1658" t="s">
        <v>38</v>
      </c>
      <c r="Q1658" t="s">
        <v>527</v>
      </c>
      <c r="R1658" t="s">
        <v>528</v>
      </c>
      <c r="S1658" t="s">
        <v>40</v>
      </c>
      <c r="T1658" t="s">
        <v>39</v>
      </c>
      <c r="U1658" t="s">
        <v>41</v>
      </c>
      <c r="V1658" t="s">
        <v>42</v>
      </c>
      <c r="W1658">
        <v>1857</v>
      </c>
      <c r="X1658">
        <v>1512465434519</v>
      </c>
      <c r="Y1658">
        <v>1512465434519</v>
      </c>
    </row>
    <row r="1659" spans="1:25" x14ac:dyDescent="0.3">
      <c r="A1659">
        <v>1858</v>
      </c>
      <c r="B1659" t="s">
        <v>66</v>
      </c>
      <c r="C1659" t="s">
        <v>8811</v>
      </c>
      <c r="D1659" t="s">
        <v>8812</v>
      </c>
      <c r="E1659" t="s">
        <v>8813</v>
      </c>
      <c r="F1659" t="s">
        <v>5381</v>
      </c>
      <c r="G1659" t="s">
        <v>5381</v>
      </c>
      <c r="H1659">
        <v>20459</v>
      </c>
      <c r="I1659" t="s">
        <v>48</v>
      </c>
      <c r="J1659" t="s">
        <v>8814</v>
      </c>
      <c r="K1659" t="s">
        <v>8815</v>
      </c>
      <c r="L1659" t="s">
        <v>34</v>
      </c>
      <c r="M1659" t="s">
        <v>52</v>
      </c>
      <c r="N1659" t="s">
        <v>36</v>
      </c>
      <c r="O1659" t="s">
        <v>37</v>
      </c>
      <c r="P1659" t="s">
        <v>38</v>
      </c>
      <c r="Q1659" t="s">
        <v>78</v>
      </c>
      <c r="R1659" t="s">
        <v>79</v>
      </c>
      <c r="S1659" t="s">
        <v>40</v>
      </c>
      <c r="T1659" t="s">
        <v>39</v>
      </c>
      <c r="U1659" t="s">
        <v>41</v>
      </c>
      <c r="V1659" t="s">
        <v>42</v>
      </c>
      <c r="W1659">
        <v>1858</v>
      </c>
      <c r="X1659">
        <v>1512465434978</v>
      </c>
      <c r="Y1659">
        <v>1512465434978</v>
      </c>
    </row>
    <row r="1660" spans="1:25" x14ac:dyDescent="0.3">
      <c r="A1660">
        <v>1859</v>
      </c>
      <c r="B1660" t="s">
        <v>8816</v>
      </c>
      <c r="D1660" t="s">
        <v>8817</v>
      </c>
      <c r="F1660" t="s">
        <v>6910</v>
      </c>
      <c r="G1660" t="s">
        <v>6911</v>
      </c>
      <c r="I1660" t="s">
        <v>48</v>
      </c>
      <c r="J1660" t="s">
        <v>8818</v>
      </c>
      <c r="L1660" t="s">
        <v>34</v>
      </c>
      <c r="M1660" t="s">
        <v>52</v>
      </c>
      <c r="N1660" t="s">
        <v>36</v>
      </c>
      <c r="O1660" t="s">
        <v>37</v>
      </c>
      <c r="P1660" t="s">
        <v>38</v>
      </c>
      <c r="Q1660" s="2">
        <v>43009</v>
      </c>
      <c r="R1660" t="s">
        <v>65</v>
      </c>
      <c r="W1660">
        <v>1859</v>
      </c>
      <c r="X1660">
        <v>1512465435180</v>
      </c>
      <c r="Y1660">
        <v>1512465435180</v>
      </c>
    </row>
    <row r="1661" spans="1:25" x14ac:dyDescent="0.3">
      <c r="A1661">
        <v>1860</v>
      </c>
      <c r="B1661" t="s">
        <v>1407</v>
      </c>
      <c r="C1661" t="s">
        <v>8819</v>
      </c>
      <c r="D1661" t="s">
        <v>8820</v>
      </c>
      <c r="E1661" t="s">
        <v>8821</v>
      </c>
      <c r="F1661" t="s">
        <v>578</v>
      </c>
      <c r="G1661" t="s">
        <v>579</v>
      </c>
      <c r="I1661" t="s">
        <v>86</v>
      </c>
      <c r="J1661" t="s">
        <v>8822</v>
      </c>
      <c r="K1661" t="s">
        <v>8823</v>
      </c>
      <c r="L1661" t="s">
        <v>130</v>
      </c>
      <c r="M1661" t="s">
        <v>90</v>
      </c>
      <c r="N1661" t="s">
        <v>131</v>
      </c>
      <c r="O1661" t="s">
        <v>37</v>
      </c>
      <c r="P1661" t="s">
        <v>38</v>
      </c>
      <c r="Q1661" t="s">
        <v>100</v>
      </c>
      <c r="R1661" t="s">
        <v>101</v>
      </c>
      <c r="S1661" t="s">
        <v>64</v>
      </c>
      <c r="T1661" t="s">
        <v>65</v>
      </c>
      <c r="U1661" t="s">
        <v>41</v>
      </c>
      <c r="V1661" t="s">
        <v>42</v>
      </c>
      <c r="W1661">
        <v>1860</v>
      </c>
      <c r="X1661">
        <v>1512465435268</v>
      </c>
      <c r="Y1661">
        <v>1512465435268</v>
      </c>
    </row>
    <row r="1662" spans="1:25" x14ac:dyDescent="0.3">
      <c r="A1662">
        <v>1861</v>
      </c>
      <c r="B1662" t="s">
        <v>8824</v>
      </c>
      <c r="C1662" t="s">
        <v>8825</v>
      </c>
      <c r="D1662" t="s">
        <v>8826</v>
      </c>
      <c r="E1662" t="s">
        <v>8827</v>
      </c>
      <c r="F1662" t="s">
        <v>365</v>
      </c>
      <c r="G1662" t="s">
        <v>365</v>
      </c>
      <c r="H1662">
        <v>8005</v>
      </c>
      <c r="I1662" t="s">
        <v>366</v>
      </c>
      <c r="J1662" t="s">
        <v>8828</v>
      </c>
      <c r="K1662" t="s">
        <v>8829</v>
      </c>
      <c r="M1662" t="s">
        <v>369</v>
      </c>
      <c r="O1662" t="s">
        <v>1046</v>
      </c>
      <c r="P1662" t="s">
        <v>1047</v>
      </c>
      <c r="S1662" t="s">
        <v>293</v>
      </c>
      <c r="T1662" t="s">
        <v>101</v>
      </c>
      <c r="U1662" t="s">
        <v>41</v>
      </c>
      <c r="V1662" t="s">
        <v>42</v>
      </c>
      <c r="W1662">
        <v>1861</v>
      </c>
      <c r="X1662">
        <v>1512465435613</v>
      </c>
      <c r="Y1662">
        <v>1512465435613</v>
      </c>
    </row>
    <row r="1663" spans="1:25" x14ac:dyDescent="0.3">
      <c r="A1663">
        <v>1862</v>
      </c>
      <c r="B1663" t="s">
        <v>8830</v>
      </c>
      <c r="D1663" t="s">
        <v>8831</v>
      </c>
      <c r="I1663" t="s">
        <v>366</v>
      </c>
      <c r="J1663" t="s">
        <v>8832</v>
      </c>
      <c r="K1663" t="s">
        <v>8833</v>
      </c>
      <c r="L1663" t="s">
        <v>110</v>
      </c>
      <c r="M1663" t="s">
        <v>369</v>
      </c>
      <c r="N1663" t="s">
        <v>111</v>
      </c>
      <c r="O1663" t="s">
        <v>151</v>
      </c>
      <c r="P1663" t="s">
        <v>79</v>
      </c>
      <c r="Q1663" s="1">
        <v>18568</v>
      </c>
      <c r="R1663" t="s">
        <v>39</v>
      </c>
      <c r="S1663" t="s">
        <v>80</v>
      </c>
      <c r="T1663" t="s">
        <v>79</v>
      </c>
      <c r="U1663" t="s">
        <v>41</v>
      </c>
      <c r="V1663" t="s">
        <v>42</v>
      </c>
      <c r="W1663">
        <v>1862</v>
      </c>
      <c r="X1663">
        <v>1512465436535</v>
      </c>
      <c r="Y1663">
        <v>1512465436535</v>
      </c>
    </row>
    <row r="1664" spans="1:25" x14ac:dyDescent="0.3">
      <c r="A1664">
        <v>1863</v>
      </c>
      <c r="B1664" t="s">
        <v>1601</v>
      </c>
      <c r="D1664" t="s">
        <v>2956</v>
      </c>
      <c r="E1664" t="s">
        <v>2957</v>
      </c>
      <c r="F1664" t="s">
        <v>85</v>
      </c>
      <c r="G1664" t="s">
        <v>85</v>
      </c>
      <c r="H1664">
        <v>10011</v>
      </c>
      <c r="I1664" t="s">
        <v>86</v>
      </c>
      <c r="J1664" t="s">
        <v>2958</v>
      </c>
      <c r="K1664" t="s">
        <v>8834</v>
      </c>
      <c r="L1664" t="s">
        <v>51</v>
      </c>
      <c r="M1664" t="s">
        <v>90</v>
      </c>
      <c r="N1664" t="s">
        <v>53</v>
      </c>
      <c r="O1664" t="s">
        <v>37</v>
      </c>
      <c r="P1664" t="s">
        <v>38</v>
      </c>
      <c r="Q1664" t="s">
        <v>527</v>
      </c>
      <c r="R1664" t="s">
        <v>528</v>
      </c>
      <c r="S1664" t="s">
        <v>40</v>
      </c>
      <c r="T1664" t="s">
        <v>39</v>
      </c>
      <c r="U1664" t="s">
        <v>41</v>
      </c>
      <c r="V1664" t="s">
        <v>42</v>
      </c>
      <c r="W1664">
        <v>1863</v>
      </c>
      <c r="X1664">
        <v>1512465437714</v>
      </c>
      <c r="Y1664">
        <v>1512465437714</v>
      </c>
    </row>
    <row r="1665" spans="1:25" x14ac:dyDescent="0.3">
      <c r="A1665">
        <v>1864</v>
      </c>
      <c r="B1665" t="s">
        <v>8835</v>
      </c>
      <c r="C1665" t="s">
        <v>8836</v>
      </c>
      <c r="D1665" t="s">
        <v>8837</v>
      </c>
      <c r="E1665" t="s">
        <v>8838</v>
      </c>
      <c r="F1665" t="s">
        <v>5381</v>
      </c>
      <c r="G1665" t="s">
        <v>5381</v>
      </c>
      <c r="H1665">
        <v>20099</v>
      </c>
      <c r="I1665" t="s">
        <v>48</v>
      </c>
      <c r="J1665" t="s">
        <v>8839</v>
      </c>
      <c r="K1665" t="s">
        <v>8840</v>
      </c>
      <c r="L1665" t="s">
        <v>255</v>
      </c>
      <c r="M1665" t="s">
        <v>52</v>
      </c>
      <c r="N1665" t="s">
        <v>256</v>
      </c>
      <c r="O1665" t="s">
        <v>92</v>
      </c>
      <c r="P1665" t="s">
        <v>93</v>
      </c>
      <c r="Q1665" t="s">
        <v>78</v>
      </c>
      <c r="R1665" t="s">
        <v>79</v>
      </c>
      <c r="S1665" t="s">
        <v>40</v>
      </c>
      <c r="T1665" t="s">
        <v>39</v>
      </c>
      <c r="U1665" t="s">
        <v>41</v>
      </c>
      <c r="V1665" t="s">
        <v>42</v>
      </c>
      <c r="W1665">
        <v>1864</v>
      </c>
      <c r="X1665">
        <v>1512465437748</v>
      </c>
      <c r="Y1665">
        <v>1512465437748</v>
      </c>
    </row>
    <row r="1666" spans="1:25" x14ac:dyDescent="0.3">
      <c r="A1666">
        <v>1865</v>
      </c>
      <c r="B1666" t="s">
        <v>8841</v>
      </c>
      <c r="C1666" t="s">
        <v>8842</v>
      </c>
      <c r="D1666" t="s">
        <v>8843</v>
      </c>
      <c r="E1666" t="s">
        <v>8844</v>
      </c>
      <c r="F1666" t="s">
        <v>8845</v>
      </c>
      <c r="G1666" t="s">
        <v>8846</v>
      </c>
      <c r="H1666" t="s">
        <v>8847</v>
      </c>
      <c r="I1666" t="s">
        <v>318</v>
      </c>
      <c r="J1666" t="s">
        <v>8848</v>
      </c>
      <c r="K1666" t="s">
        <v>8849</v>
      </c>
      <c r="L1666" t="s">
        <v>130</v>
      </c>
      <c r="M1666" t="s">
        <v>322</v>
      </c>
      <c r="N1666" t="s">
        <v>131</v>
      </c>
      <c r="O1666" t="s">
        <v>151</v>
      </c>
      <c r="P1666" t="s">
        <v>79</v>
      </c>
      <c r="Q1666" s="1">
        <v>18568</v>
      </c>
      <c r="R1666" t="s">
        <v>39</v>
      </c>
      <c r="S1666" t="s">
        <v>80</v>
      </c>
      <c r="T1666" t="s">
        <v>79</v>
      </c>
      <c r="U1666" t="s">
        <v>41</v>
      </c>
      <c r="V1666" t="s">
        <v>42</v>
      </c>
      <c r="W1666">
        <v>1865</v>
      </c>
      <c r="X1666">
        <v>1512465438008</v>
      </c>
      <c r="Y1666">
        <v>1512465438008</v>
      </c>
    </row>
    <row r="1667" spans="1:25" x14ac:dyDescent="0.3">
      <c r="A1667">
        <v>1866</v>
      </c>
      <c r="B1667" t="s">
        <v>8850</v>
      </c>
      <c r="C1667" t="s">
        <v>8851</v>
      </c>
      <c r="D1667" t="s">
        <v>8852</v>
      </c>
      <c r="E1667" t="s">
        <v>8853</v>
      </c>
      <c r="F1667" t="s">
        <v>8854</v>
      </c>
      <c r="G1667" t="s">
        <v>365</v>
      </c>
      <c r="H1667">
        <v>8600</v>
      </c>
      <c r="I1667" t="s">
        <v>366</v>
      </c>
      <c r="J1667" t="s">
        <v>8855</v>
      </c>
      <c r="K1667" t="s">
        <v>8856</v>
      </c>
      <c r="L1667" t="s">
        <v>4312</v>
      </c>
      <c r="M1667" t="s">
        <v>369</v>
      </c>
      <c r="N1667" t="s">
        <v>4313</v>
      </c>
      <c r="O1667" t="s">
        <v>391</v>
      </c>
      <c r="P1667" t="s">
        <v>222</v>
      </c>
      <c r="Q1667" t="s">
        <v>527</v>
      </c>
      <c r="R1667" t="s">
        <v>528</v>
      </c>
      <c r="S1667" t="s">
        <v>80</v>
      </c>
      <c r="T1667" t="s">
        <v>79</v>
      </c>
      <c r="U1667" t="s">
        <v>41</v>
      </c>
      <c r="V1667" t="s">
        <v>42</v>
      </c>
      <c r="W1667">
        <v>1866</v>
      </c>
      <c r="X1667">
        <v>1512465438174</v>
      </c>
      <c r="Y1667">
        <v>1512465438174</v>
      </c>
    </row>
    <row r="1668" spans="1:25" x14ac:dyDescent="0.3">
      <c r="A1668">
        <v>1867</v>
      </c>
      <c r="B1668" t="s">
        <v>132</v>
      </c>
      <c r="C1668" t="s">
        <v>8857</v>
      </c>
      <c r="D1668" t="s">
        <v>8858</v>
      </c>
      <c r="I1668" t="s">
        <v>523</v>
      </c>
      <c r="K1668" t="s">
        <v>8859</v>
      </c>
      <c r="M1668" t="s">
        <v>526</v>
      </c>
      <c r="S1668" t="s">
        <v>80</v>
      </c>
      <c r="T1668" t="s">
        <v>79</v>
      </c>
      <c r="U1668" t="s">
        <v>41</v>
      </c>
      <c r="V1668" t="s">
        <v>42</v>
      </c>
      <c r="W1668">
        <v>1867</v>
      </c>
      <c r="X1668">
        <v>1512465438854</v>
      </c>
      <c r="Y1668">
        <v>1512465438854</v>
      </c>
    </row>
    <row r="1669" spans="1:25" x14ac:dyDescent="0.3">
      <c r="A1669">
        <v>1868</v>
      </c>
      <c r="B1669" t="s">
        <v>8860</v>
      </c>
      <c r="C1669" t="s">
        <v>8861</v>
      </c>
      <c r="D1669" t="s">
        <v>8862</v>
      </c>
      <c r="E1669" t="s">
        <v>8863</v>
      </c>
      <c r="F1669" t="s">
        <v>572</v>
      </c>
      <c r="G1669" t="s">
        <v>316</v>
      </c>
      <c r="H1669" t="s">
        <v>8864</v>
      </c>
      <c r="I1669" t="s">
        <v>318</v>
      </c>
      <c r="J1669" t="s">
        <v>8865</v>
      </c>
      <c r="L1669" t="s">
        <v>110</v>
      </c>
      <c r="M1669" t="s">
        <v>322</v>
      </c>
      <c r="N1669" t="s">
        <v>111</v>
      </c>
      <c r="O1669" t="s">
        <v>92</v>
      </c>
      <c r="P1669" t="s">
        <v>93</v>
      </c>
      <c r="Q1669" s="1">
        <v>18568</v>
      </c>
      <c r="R1669" t="s">
        <v>39</v>
      </c>
      <c r="W1669">
        <v>1868</v>
      </c>
      <c r="X1669">
        <v>1512465440068</v>
      </c>
      <c r="Y1669">
        <v>1512465440068</v>
      </c>
    </row>
    <row r="1670" spans="1:25" x14ac:dyDescent="0.3">
      <c r="A1670">
        <v>1869</v>
      </c>
      <c r="B1670" t="s">
        <v>425</v>
      </c>
      <c r="D1670" t="s">
        <v>327</v>
      </c>
      <c r="E1670" t="s">
        <v>328</v>
      </c>
      <c r="F1670" t="s">
        <v>329</v>
      </c>
      <c r="G1670" t="s">
        <v>330</v>
      </c>
      <c r="H1670">
        <v>2812</v>
      </c>
      <c r="I1670" t="s">
        <v>331</v>
      </c>
      <c r="J1670" t="s">
        <v>332</v>
      </c>
      <c r="K1670" t="s">
        <v>8866</v>
      </c>
      <c r="L1670" t="s">
        <v>34</v>
      </c>
      <c r="M1670" t="s">
        <v>334</v>
      </c>
      <c r="N1670" t="s">
        <v>36</v>
      </c>
      <c r="O1670" t="s">
        <v>112</v>
      </c>
      <c r="P1670" t="s">
        <v>101</v>
      </c>
      <c r="Q1670" s="2">
        <v>43009</v>
      </c>
      <c r="R1670" t="s">
        <v>65</v>
      </c>
      <c r="S1670" t="s">
        <v>80</v>
      </c>
      <c r="T1670" t="s">
        <v>79</v>
      </c>
      <c r="U1670" t="s">
        <v>41</v>
      </c>
      <c r="V1670" t="s">
        <v>42</v>
      </c>
      <c r="W1670">
        <v>1869</v>
      </c>
      <c r="X1670">
        <v>1512465440195</v>
      </c>
      <c r="Y1670">
        <v>1512465440195</v>
      </c>
    </row>
    <row r="1671" spans="1:25" x14ac:dyDescent="0.3">
      <c r="A1671">
        <v>1870</v>
      </c>
      <c r="B1671" t="s">
        <v>5289</v>
      </c>
      <c r="C1671" t="s">
        <v>8867</v>
      </c>
      <c r="D1671" t="s">
        <v>8868</v>
      </c>
      <c r="E1671" t="s">
        <v>8869</v>
      </c>
      <c r="F1671" t="s">
        <v>572</v>
      </c>
      <c r="G1671" t="s">
        <v>316</v>
      </c>
      <c r="H1671" t="s">
        <v>8870</v>
      </c>
      <c r="I1671" t="s">
        <v>318</v>
      </c>
      <c r="K1671" t="s">
        <v>8871</v>
      </c>
      <c r="L1671" t="s">
        <v>1670</v>
      </c>
      <c r="M1671" t="s">
        <v>322</v>
      </c>
      <c r="N1671" t="s">
        <v>1671</v>
      </c>
      <c r="O1671" t="s">
        <v>1046</v>
      </c>
      <c r="P1671" t="s">
        <v>1047</v>
      </c>
      <c r="Q1671" s="2">
        <v>43009</v>
      </c>
      <c r="R1671" t="s">
        <v>65</v>
      </c>
      <c r="S1671" t="s">
        <v>64</v>
      </c>
      <c r="T1671" t="s">
        <v>65</v>
      </c>
      <c r="U1671" t="s">
        <v>41</v>
      </c>
      <c r="V1671" t="s">
        <v>42</v>
      </c>
      <c r="W1671">
        <v>1870</v>
      </c>
      <c r="X1671">
        <v>1512465440447</v>
      </c>
      <c r="Y1671">
        <v>1512465440447</v>
      </c>
    </row>
    <row r="1672" spans="1:25" x14ac:dyDescent="0.3">
      <c r="A1672">
        <v>1871</v>
      </c>
      <c r="B1672" t="s">
        <v>1678</v>
      </c>
      <c r="C1672" t="s">
        <v>8872</v>
      </c>
      <c r="D1672" t="s">
        <v>8873</v>
      </c>
      <c r="E1672" t="s">
        <v>8874</v>
      </c>
      <c r="F1672" t="s">
        <v>1489</v>
      </c>
      <c r="G1672" t="s">
        <v>1230</v>
      </c>
      <c r="H1672">
        <v>2210</v>
      </c>
      <c r="I1672" t="s">
        <v>86</v>
      </c>
      <c r="J1672" t="s">
        <v>8875</v>
      </c>
      <c r="K1672" t="s">
        <v>8876</v>
      </c>
      <c r="L1672" t="s">
        <v>901</v>
      </c>
      <c r="M1672" t="s">
        <v>90</v>
      </c>
      <c r="N1672" t="s">
        <v>902</v>
      </c>
      <c r="O1672" t="s">
        <v>1046</v>
      </c>
      <c r="P1672" t="s">
        <v>1047</v>
      </c>
      <c r="Q1672" s="1">
        <v>18568</v>
      </c>
      <c r="R1672" t="s">
        <v>39</v>
      </c>
      <c r="S1672" t="s">
        <v>40</v>
      </c>
      <c r="T1672" t="s">
        <v>39</v>
      </c>
      <c r="U1672" t="s">
        <v>41</v>
      </c>
      <c r="V1672" t="s">
        <v>42</v>
      </c>
      <c r="W1672">
        <v>1871</v>
      </c>
      <c r="X1672">
        <v>1512465440915</v>
      </c>
      <c r="Y1672">
        <v>1512465440915</v>
      </c>
    </row>
    <row r="1673" spans="1:25" x14ac:dyDescent="0.3">
      <c r="A1673">
        <v>1872</v>
      </c>
      <c r="B1673" t="s">
        <v>8877</v>
      </c>
      <c r="C1673" t="s">
        <v>8878</v>
      </c>
      <c r="D1673" t="s">
        <v>8879</v>
      </c>
      <c r="I1673" t="s">
        <v>60</v>
      </c>
      <c r="J1673" t="s">
        <v>8880</v>
      </c>
      <c r="K1673" t="s">
        <v>8881</v>
      </c>
      <c r="L1673" t="s">
        <v>34</v>
      </c>
      <c r="M1673" t="s">
        <v>63</v>
      </c>
      <c r="N1673" t="s">
        <v>36</v>
      </c>
      <c r="O1673" t="s">
        <v>37</v>
      </c>
      <c r="P1673" t="s">
        <v>38</v>
      </c>
      <c r="Q1673" s="2">
        <v>43009</v>
      </c>
      <c r="R1673" t="s">
        <v>65</v>
      </c>
      <c r="S1673" t="s">
        <v>64</v>
      </c>
      <c r="T1673" t="s">
        <v>65</v>
      </c>
      <c r="U1673" t="s">
        <v>41</v>
      </c>
      <c r="V1673" t="s">
        <v>42</v>
      </c>
      <c r="W1673">
        <v>1872</v>
      </c>
      <c r="X1673">
        <v>1512465440974</v>
      </c>
      <c r="Y1673">
        <v>1512465440974</v>
      </c>
    </row>
    <row r="1674" spans="1:25" x14ac:dyDescent="0.3">
      <c r="A1674">
        <v>1873</v>
      </c>
      <c r="B1674" t="s">
        <v>8882</v>
      </c>
      <c r="C1674" t="s">
        <v>8883</v>
      </c>
      <c r="D1674" t="s">
        <v>8884</v>
      </c>
      <c r="E1674" t="s">
        <v>8885</v>
      </c>
      <c r="F1674" t="s">
        <v>5356</v>
      </c>
      <c r="G1674" t="s">
        <v>1614</v>
      </c>
      <c r="H1674">
        <v>76149</v>
      </c>
      <c r="I1674" t="s">
        <v>48</v>
      </c>
      <c r="J1674" t="s">
        <v>8886</v>
      </c>
      <c r="K1674" t="s">
        <v>8887</v>
      </c>
      <c r="L1674" t="s">
        <v>34</v>
      </c>
      <c r="M1674" t="s">
        <v>52</v>
      </c>
      <c r="N1674" t="s">
        <v>36</v>
      </c>
      <c r="O1674" t="s">
        <v>151</v>
      </c>
      <c r="P1674" t="s">
        <v>79</v>
      </c>
      <c r="Q1674" t="s">
        <v>78</v>
      </c>
      <c r="R1674" t="s">
        <v>79</v>
      </c>
      <c r="S1674" t="s">
        <v>80</v>
      </c>
      <c r="T1674" t="s">
        <v>79</v>
      </c>
      <c r="U1674" t="s">
        <v>41</v>
      </c>
      <c r="V1674" t="s">
        <v>42</v>
      </c>
      <c r="W1674">
        <v>1873</v>
      </c>
      <c r="X1674">
        <v>1512465442704</v>
      </c>
      <c r="Y1674">
        <v>1512465442704</v>
      </c>
    </row>
    <row r="1675" spans="1:25" x14ac:dyDescent="0.3">
      <c r="A1675">
        <v>1874</v>
      </c>
      <c r="B1675" t="s">
        <v>8888</v>
      </c>
      <c r="D1675" t="s">
        <v>8889</v>
      </c>
      <c r="F1675" t="s">
        <v>156</v>
      </c>
      <c r="G1675" t="s">
        <v>157</v>
      </c>
      <c r="I1675" t="s">
        <v>86</v>
      </c>
      <c r="J1675" t="s">
        <v>8890</v>
      </c>
      <c r="K1675" t="s">
        <v>8891</v>
      </c>
      <c r="L1675" t="s">
        <v>214</v>
      </c>
      <c r="M1675" t="s">
        <v>90</v>
      </c>
      <c r="N1675" t="s">
        <v>215</v>
      </c>
      <c r="O1675" t="s">
        <v>37</v>
      </c>
      <c r="P1675" t="s">
        <v>38</v>
      </c>
      <c r="Q1675" t="s">
        <v>78</v>
      </c>
      <c r="R1675" t="s">
        <v>79</v>
      </c>
      <c r="S1675" t="s">
        <v>40</v>
      </c>
      <c r="T1675" t="s">
        <v>39</v>
      </c>
      <c r="U1675" t="s">
        <v>41</v>
      </c>
      <c r="V1675" t="s">
        <v>42</v>
      </c>
      <c r="W1675">
        <v>1874</v>
      </c>
      <c r="X1675">
        <v>1512465442724</v>
      </c>
      <c r="Y1675">
        <v>1512465442724</v>
      </c>
    </row>
    <row r="1676" spans="1:25" x14ac:dyDescent="0.3">
      <c r="A1676">
        <v>1875</v>
      </c>
      <c r="B1676" t="s">
        <v>2135</v>
      </c>
      <c r="C1676" t="s">
        <v>8892</v>
      </c>
      <c r="D1676" t="s">
        <v>8893</v>
      </c>
      <c r="E1676" t="s">
        <v>8894</v>
      </c>
      <c r="F1676" t="s">
        <v>1313</v>
      </c>
      <c r="G1676" t="s">
        <v>157</v>
      </c>
      <c r="H1676">
        <v>94301</v>
      </c>
      <c r="I1676" t="s">
        <v>86</v>
      </c>
      <c r="J1676" t="s">
        <v>8895</v>
      </c>
      <c r="K1676" t="s">
        <v>8896</v>
      </c>
      <c r="L1676" t="s">
        <v>901</v>
      </c>
      <c r="M1676" t="s">
        <v>90</v>
      </c>
      <c r="N1676" t="s">
        <v>902</v>
      </c>
      <c r="O1676" t="s">
        <v>92</v>
      </c>
      <c r="P1676" t="s">
        <v>93</v>
      </c>
      <c r="Q1676" t="s">
        <v>78</v>
      </c>
      <c r="R1676" t="s">
        <v>79</v>
      </c>
      <c r="S1676" t="s">
        <v>40</v>
      </c>
      <c r="T1676" t="s">
        <v>39</v>
      </c>
      <c r="U1676" t="s">
        <v>41</v>
      </c>
      <c r="V1676" t="s">
        <v>42</v>
      </c>
      <c r="W1676">
        <v>1875</v>
      </c>
      <c r="X1676">
        <v>1512465443306</v>
      </c>
      <c r="Y1676">
        <v>1512465443306</v>
      </c>
    </row>
    <row r="1677" spans="1:25" x14ac:dyDescent="0.3">
      <c r="A1677">
        <v>1876</v>
      </c>
      <c r="B1677" t="s">
        <v>6573</v>
      </c>
      <c r="D1677" t="s">
        <v>8897</v>
      </c>
      <c r="I1677" t="s">
        <v>366</v>
      </c>
      <c r="J1677" t="s">
        <v>8898</v>
      </c>
      <c r="K1677" t="s">
        <v>8899</v>
      </c>
      <c r="L1677" t="s">
        <v>130</v>
      </c>
      <c r="M1677" t="s">
        <v>369</v>
      </c>
      <c r="N1677" t="s">
        <v>131</v>
      </c>
      <c r="O1677" t="s">
        <v>1046</v>
      </c>
      <c r="P1677" t="s">
        <v>1047</v>
      </c>
      <c r="Q1677" s="2">
        <v>43009</v>
      </c>
      <c r="R1677" t="s">
        <v>65</v>
      </c>
      <c r="S1677" t="s">
        <v>64</v>
      </c>
      <c r="T1677" t="s">
        <v>65</v>
      </c>
      <c r="U1677" t="s">
        <v>113</v>
      </c>
      <c r="V1677" t="s">
        <v>95</v>
      </c>
      <c r="W1677">
        <v>1876</v>
      </c>
      <c r="X1677">
        <v>1512465443426</v>
      </c>
      <c r="Y1677">
        <v>1512465443426</v>
      </c>
    </row>
    <row r="1678" spans="1:25" x14ac:dyDescent="0.3">
      <c r="A1678">
        <v>1877</v>
      </c>
      <c r="B1678" t="s">
        <v>8900</v>
      </c>
      <c r="C1678" t="s">
        <v>8901</v>
      </c>
      <c r="D1678" t="s">
        <v>8902</v>
      </c>
      <c r="E1678" t="s">
        <v>8903</v>
      </c>
      <c r="F1678" t="s">
        <v>8904</v>
      </c>
      <c r="G1678" t="s">
        <v>8905</v>
      </c>
      <c r="H1678">
        <v>18000</v>
      </c>
      <c r="I1678" t="s">
        <v>340</v>
      </c>
      <c r="J1678" t="s">
        <v>8906</v>
      </c>
      <c r="K1678" t="s">
        <v>8907</v>
      </c>
      <c r="L1678" t="s">
        <v>214</v>
      </c>
      <c r="M1678" t="s">
        <v>344</v>
      </c>
      <c r="N1678" t="s">
        <v>215</v>
      </c>
      <c r="O1678" t="s">
        <v>92</v>
      </c>
      <c r="P1678" t="s">
        <v>93</v>
      </c>
      <c r="Q1678" s="1">
        <v>18568</v>
      </c>
      <c r="R1678" t="s">
        <v>39</v>
      </c>
      <c r="S1678" t="s">
        <v>40</v>
      </c>
      <c r="T1678" t="s">
        <v>39</v>
      </c>
      <c r="U1678" t="s">
        <v>41</v>
      </c>
      <c r="V1678" t="s">
        <v>42</v>
      </c>
      <c r="W1678">
        <v>1877</v>
      </c>
      <c r="X1678">
        <v>1512465444398</v>
      </c>
      <c r="Y1678">
        <v>1512465444398</v>
      </c>
    </row>
    <row r="1679" spans="1:25" x14ac:dyDescent="0.3">
      <c r="A1679">
        <v>1878</v>
      </c>
      <c r="B1679" t="s">
        <v>8908</v>
      </c>
      <c r="C1679" t="s">
        <v>8909</v>
      </c>
      <c r="D1679" t="s">
        <v>8910</v>
      </c>
      <c r="I1679" t="s">
        <v>48</v>
      </c>
      <c r="K1679" t="s">
        <v>8911</v>
      </c>
      <c r="M1679" t="s">
        <v>52</v>
      </c>
      <c r="S1679" t="s">
        <v>40</v>
      </c>
      <c r="T1679" t="s">
        <v>39</v>
      </c>
      <c r="U1679" t="s">
        <v>41</v>
      </c>
      <c r="V1679" t="s">
        <v>42</v>
      </c>
      <c r="W1679">
        <v>1878</v>
      </c>
      <c r="X1679">
        <v>1512465444789</v>
      </c>
      <c r="Y1679">
        <v>1512465444789</v>
      </c>
    </row>
    <row r="1680" spans="1:25" x14ac:dyDescent="0.3">
      <c r="A1680">
        <v>1879</v>
      </c>
      <c r="B1680" t="s">
        <v>326</v>
      </c>
      <c r="C1680" t="s">
        <v>8912</v>
      </c>
      <c r="D1680" t="s">
        <v>8913</v>
      </c>
      <c r="F1680" t="s">
        <v>486</v>
      </c>
      <c r="G1680" t="s">
        <v>157</v>
      </c>
      <c r="I1680" t="s">
        <v>86</v>
      </c>
      <c r="J1680" t="s">
        <v>8914</v>
      </c>
      <c r="K1680" t="s">
        <v>8915</v>
      </c>
      <c r="L1680" t="s">
        <v>3453</v>
      </c>
      <c r="M1680" t="s">
        <v>90</v>
      </c>
      <c r="N1680" t="s">
        <v>3454</v>
      </c>
      <c r="O1680" t="s">
        <v>37</v>
      </c>
      <c r="P1680" t="s">
        <v>38</v>
      </c>
      <c r="Q1680" s="1">
        <v>18568</v>
      </c>
      <c r="R1680" t="s">
        <v>39</v>
      </c>
      <c r="S1680" t="s">
        <v>40</v>
      </c>
      <c r="T1680" t="s">
        <v>39</v>
      </c>
      <c r="U1680" t="s">
        <v>41</v>
      </c>
      <c r="V1680" t="s">
        <v>42</v>
      </c>
      <c r="W1680">
        <v>1879</v>
      </c>
      <c r="X1680">
        <v>1512465445172</v>
      </c>
      <c r="Y1680">
        <v>1512465445172</v>
      </c>
    </row>
    <row r="1681" spans="1:25" x14ac:dyDescent="0.3">
      <c r="A1681">
        <v>1880</v>
      </c>
      <c r="B1681" t="s">
        <v>8916</v>
      </c>
      <c r="C1681" t="s">
        <v>8917</v>
      </c>
      <c r="D1681" t="s">
        <v>8918</v>
      </c>
      <c r="E1681" t="s">
        <v>8919</v>
      </c>
      <c r="F1681" t="s">
        <v>572</v>
      </c>
      <c r="G1681" t="s">
        <v>316</v>
      </c>
      <c r="H1681" t="s">
        <v>8920</v>
      </c>
      <c r="I1681" t="s">
        <v>318</v>
      </c>
      <c r="J1681" t="s">
        <v>8921</v>
      </c>
      <c r="K1681" t="s">
        <v>8922</v>
      </c>
      <c r="L1681" t="s">
        <v>901</v>
      </c>
      <c r="M1681" t="s">
        <v>322</v>
      </c>
      <c r="N1681" t="s">
        <v>902</v>
      </c>
      <c r="O1681" t="s">
        <v>37</v>
      </c>
      <c r="P1681" t="s">
        <v>38</v>
      </c>
      <c r="Q1681" s="2">
        <v>43009</v>
      </c>
      <c r="R1681" t="s">
        <v>65</v>
      </c>
      <c r="W1681">
        <v>1880</v>
      </c>
      <c r="X1681">
        <v>1512465446153</v>
      </c>
      <c r="Y1681">
        <v>1512465446153</v>
      </c>
    </row>
    <row r="1682" spans="1:25" x14ac:dyDescent="0.3">
      <c r="A1682">
        <v>1881</v>
      </c>
      <c r="B1682" t="s">
        <v>8923</v>
      </c>
      <c r="D1682" t="s">
        <v>8924</v>
      </c>
      <c r="E1682" t="s">
        <v>8925</v>
      </c>
      <c r="F1682" t="s">
        <v>47</v>
      </c>
      <c r="G1682" t="s">
        <v>47</v>
      </c>
      <c r="H1682">
        <v>10829</v>
      </c>
      <c r="I1682" t="s">
        <v>48</v>
      </c>
      <c r="J1682" t="s">
        <v>8926</v>
      </c>
      <c r="K1682" t="s">
        <v>8927</v>
      </c>
      <c r="L1682" t="s">
        <v>1575</v>
      </c>
      <c r="M1682" t="s">
        <v>52</v>
      </c>
      <c r="N1682" t="s">
        <v>1576</v>
      </c>
      <c r="O1682" t="s">
        <v>92</v>
      </c>
      <c r="P1682" t="s">
        <v>93</v>
      </c>
      <c r="Q1682" t="s">
        <v>100</v>
      </c>
      <c r="R1682" t="s">
        <v>101</v>
      </c>
      <c r="S1682" t="s">
        <v>64</v>
      </c>
      <c r="T1682" t="s">
        <v>65</v>
      </c>
      <c r="U1682" t="s">
        <v>41</v>
      </c>
      <c r="V1682" t="s">
        <v>42</v>
      </c>
      <c r="W1682">
        <v>1881</v>
      </c>
      <c r="X1682">
        <v>1512465446857</v>
      </c>
      <c r="Y1682">
        <v>1512465446857</v>
      </c>
    </row>
    <row r="1683" spans="1:25" x14ac:dyDescent="0.3">
      <c r="A1683">
        <v>1882</v>
      </c>
      <c r="B1683" t="s">
        <v>8928</v>
      </c>
      <c r="D1683" t="s">
        <v>8929</v>
      </c>
      <c r="E1683" t="s">
        <v>8930</v>
      </c>
      <c r="F1683" t="s">
        <v>8368</v>
      </c>
      <c r="H1683">
        <v>33100</v>
      </c>
      <c r="I1683" t="s">
        <v>2262</v>
      </c>
      <c r="J1683" t="s">
        <v>8931</v>
      </c>
      <c r="K1683" t="s">
        <v>8932</v>
      </c>
      <c r="L1683" t="s">
        <v>34</v>
      </c>
      <c r="M1683" t="s">
        <v>2265</v>
      </c>
      <c r="N1683" t="s">
        <v>36</v>
      </c>
      <c r="O1683" t="s">
        <v>37</v>
      </c>
      <c r="P1683" t="s">
        <v>38</v>
      </c>
      <c r="Q1683" s="2">
        <v>43009</v>
      </c>
      <c r="R1683" t="s">
        <v>65</v>
      </c>
      <c r="S1683" t="s">
        <v>40</v>
      </c>
      <c r="T1683" t="s">
        <v>39</v>
      </c>
      <c r="U1683" t="s">
        <v>41</v>
      </c>
      <c r="V1683" t="s">
        <v>42</v>
      </c>
      <c r="W1683">
        <v>1882</v>
      </c>
      <c r="X1683">
        <v>1512465446940</v>
      </c>
      <c r="Y1683">
        <v>1512465446940</v>
      </c>
    </row>
    <row r="1684" spans="1:25" x14ac:dyDescent="0.3">
      <c r="A1684">
        <v>1883</v>
      </c>
      <c r="B1684" t="s">
        <v>8933</v>
      </c>
      <c r="D1684" t="s">
        <v>8934</v>
      </c>
      <c r="E1684" t="s">
        <v>8935</v>
      </c>
      <c r="F1684" t="s">
        <v>2907</v>
      </c>
      <c r="G1684" t="s">
        <v>749</v>
      </c>
      <c r="H1684">
        <v>40219</v>
      </c>
      <c r="I1684" t="s">
        <v>48</v>
      </c>
      <c r="J1684" t="s">
        <v>8936</v>
      </c>
      <c r="K1684" t="s">
        <v>8937</v>
      </c>
      <c r="L1684" t="s">
        <v>255</v>
      </c>
      <c r="M1684" t="s">
        <v>52</v>
      </c>
      <c r="N1684" t="s">
        <v>256</v>
      </c>
      <c r="O1684" t="s">
        <v>76</v>
      </c>
      <c r="P1684" t="s">
        <v>77</v>
      </c>
      <c r="Q1684" s="1">
        <v>18568</v>
      </c>
      <c r="R1684" t="s">
        <v>39</v>
      </c>
      <c r="S1684" t="s">
        <v>40</v>
      </c>
      <c r="T1684" t="s">
        <v>39</v>
      </c>
      <c r="U1684" t="s">
        <v>41</v>
      </c>
      <c r="V1684" t="s">
        <v>42</v>
      </c>
      <c r="W1684">
        <v>1883</v>
      </c>
      <c r="X1684">
        <v>1512465447282</v>
      </c>
      <c r="Y1684">
        <v>1512465447282</v>
      </c>
    </row>
    <row r="1685" spans="1:25" x14ac:dyDescent="0.3">
      <c r="A1685">
        <v>1884</v>
      </c>
      <c r="B1685" t="s">
        <v>1394</v>
      </c>
      <c r="D1685" t="s">
        <v>8938</v>
      </c>
      <c r="E1685" t="s">
        <v>8939</v>
      </c>
      <c r="F1685" t="s">
        <v>365</v>
      </c>
      <c r="G1685" t="s">
        <v>365</v>
      </c>
      <c r="H1685">
        <v>8005</v>
      </c>
      <c r="I1685" t="s">
        <v>366</v>
      </c>
      <c r="J1685" t="s">
        <v>8940</v>
      </c>
      <c r="L1685" t="s">
        <v>130</v>
      </c>
      <c r="M1685" t="s">
        <v>369</v>
      </c>
      <c r="N1685" t="s">
        <v>131</v>
      </c>
      <c r="O1685" t="s">
        <v>151</v>
      </c>
      <c r="P1685" t="s">
        <v>79</v>
      </c>
      <c r="Q1685" t="s">
        <v>94</v>
      </c>
      <c r="R1685" t="s">
        <v>95</v>
      </c>
      <c r="W1685">
        <v>1884</v>
      </c>
      <c r="X1685">
        <v>1512465448068</v>
      </c>
      <c r="Y1685">
        <v>1512465448068</v>
      </c>
    </row>
    <row r="1686" spans="1:25" x14ac:dyDescent="0.3">
      <c r="A1686">
        <v>1885</v>
      </c>
      <c r="B1686" t="s">
        <v>132</v>
      </c>
      <c r="D1686" t="s">
        <v>7522</v>
      </c>
      <c r="E1686" t="s">
        <v>7523</v>
      </c>
      <c r="F1686" t="s">
        <v>106</v>
      </c>
      <c r="G1686" t="s">
        <v>107</v>
      </c>
      <c r="H1686">
        <v>28010</v>
      </c>
      <c r="I1686" t="s">
        <v>31</v>
      </c>
      <c r="J1686" t="s">
        <v>7524</v>
      </c>
      <c r="K1686" t="s">
        <v>8941</v>
      </c>
      <c r="L1686" t="s">
        <v>110</v>
      </c>
      <c r="M1686" t="s">
        <v>35</v>
      </c>
      <c r="N1686" t="s">
        <v>111</v>
      </c>
      <c r="O1686" t="s">
        <v>37</v>
      </c>
      <c r="P1686" t="s">
        <v>38</v>
      </c>
      <c r="Q1686" t="s">
        <v>78</v>
      </c>
      <c r="R1686" t="s">
        <v>79</v>
      </c>
      <c r="S1686" t="s">
        <v>40</v>
      </c>
      <c r="T1686" t="s">
        <v>39</v>
      </c>
      <c r="U1686" t="s">
        <v>41</v>
      </c>
      <c r="V1686" t="s">
        <v>42</v>
      </c>
      <c r="W1686">
        <v>1885</v>
      </c>
      <c r="X1686">
        <v>1512465448070</v>
      </c>
      <c r="Y1686">
        <v>1512465448070</v>
      </c>
    </row>
    <row r="1687" spans="1:25" x14ac:dyDescent="0.3">
      <c r="A1687">
        <v>1886</v>
      </c>
      <c r="B1687" t="s">
        <v>132</v>
      </c>
      <c r="C1687" t="s">
        <v>8942</v>
      </c>
      <c r="D1687" t="s">
        <v>8943</v>
      </c>
      <c r="E1687" t="s">
        <v>8944</v>
      </c>
      <c r="F1687" t="s">
        <v>85</v>
      </c>
      <c r="G1687" t="s">
        <v>85</v>
      </c>
      <c r="H1687">
        <v>10036</v>
      </c>
      <c r="I1687" t="s">
        <v>86</v>
      </c>
      <c r="J1687" t="s">
        <v>8945</v>
      </c>
      <c r="K1687" t="s">
        <v>8946</v>
      </c>
      <c r="L1687" t="s">
        <v>920</v>
      </c>
      <c r="M1687" t="s">
        <v>90</v>
      </c>
      <c r="N1687" t="s">
        <v>921</v>
      </c>
      <c r="O1687" t="s">
        <v>37</v>
      </c>
      <c r="P1687" t="s">
        <v>38</v>
      </c>
      <c r="Q1687" t="s">
        <v>78</v>
      </c>
      <c r="R1687" t="s">
        <v>79</v>
      </c>
      <c r="S1687" t="s">
        <v>40</v>
      </c>
      <c r="T1687" t="s">
        <v>39</v>
      </c>
      <c r="U1687" t="s">
        <v>41</v>
      </c>
      <c r="V1687" t="s">
        <v>42</v>
      </c>
      <c r="W1687">
        <v>1886</v>
      </c>
      <c r="X1687">
        <v>1512465448087</v>
      </c>
      <c r="Y1687">
        <v>1512465448087</v>
      </c>
    </row>
    <row r="1688" spans="1:25" x14ac:dyDescent="0.3">
      <c r="A1688">
        <v>1887</v>
      </c>
      <c r="B1688" t="s">
        <v>6305</v>
      </c>
      <c r="D1688" t="s">
        <v>8947</v>
      </c>
      <c r="E1688" t="s">
        <v>8948</v>
      </c>
      <c r="F1688" t="s">
        <v>724</v>
      </c>
      <c r="G1688" t="s">
        <v>725</v>
      </c>
      <c r="H1688">
        <v>60325</v>
      </c>
      <c r="I1688" t="s">
        <v>48</v>
      </c>
      <c r="J1688" t="s">
        <v>8949</v>
      </c>
      <c r="L1688" t="s">
        <v>496</v>
      </c>
      <c r="M1688" t="s">
        <v>52</v>
      </c>
      <c r="N1688" t="s">
        <v>497</v>
      </c>
      <c r="O1688" t="s">
        <v>37</v>
      </c>
      <c r="P1688" t="s">
        <v>38</v>
      </c>
      <c r="Q1688" s="2">
        <v>43009</v>
      </c>
      <c r="R1688" t="s">
        <v>65</v>
      </c>
      <c r="W1688">
        <v>1887</v>
      </c>
      <c r="X1688">
        <v>1512465448388</v>
      </c>
      <c r="Y1688">
        <v>1512465448388</v>
      </c>
    </row>
    <row r="1689" spans="1:25" x14ac:dyDescent="0.3">
      <c r="A1689">
        <v>1888</v>
      </c>
      <c r="B1689" t="s">
        <v>8950</v>
      </c>
      <c r="D1689" t="s">
        <v>8951</v>
      </c>
      <c r="E1689" t="s">
        <v>8952</v>
      </c>
      <c r="F1689" t="s">
        <v>2261</v>
      </c>
      <c r="H1689">
        <v>100</v>
      </c>
      <c r="I1689" t="s">
        <v>2262</v>
      </c>
      <c r="J1689" t="s">
        <v>8953</v>
      </c>
      <c r="K1689" t="s">
        <v>8954</v>
      </c>
      <c r="L1689" t="s">
        <v>496</v>
      </c>
      <c r="M1689" t="s">
        <v>2265</v>
      </c>
      <c r="N1689" t="s">
        <v>497</v>
      </c>
      <c r="O1689" t="s">
        <v>37</v>
      </c>
      <c r="P1689" t="s">
        <v>38</v>
      </c>
      <c r="Q1689" s="2">
        <v>43009</v>
      </c>
      <c r="R1689" t="s">
        <v>65</v>
      </c>
      <c r="S1689" t="s">
        <v>64</v>
      </c>
      <c r="T1689" t="s">
        <v>65</v>
      </c>
      <c r="U1689" t="s">
        <v>113</v>
      </c>
      <c r="V1689" t="s">
        <v>95</v>
      </c>
      <c r="W1689">
        <v>1888</v>
      </c>
      <c r="X1689">
        <v>1512465449535</v>
      </c>
      <c r="Y1689">
        <v>1512465449535</v>
      </c>
    </row>
    <row r="1690" spans="1:25" x14ac:dyDescent="0.3">
      <c r="A1690">
        <v>1889</v>
      </c>
      <c r="B1690" t="s">
        <v>8955</v>
      </c>
      <c r="C1690" t="s">
        <v>8956</v>
      </c>
      <c r="D1690" t="s">
        <v>8957</v>
      </c>
      <c r="E1690" t="s">
        <v>8958</v>
      </c>
      <c r="F1690" t="s">
        <v>578</v>
      </c>
      <c r="G1690" t="s">
        <v>579</v>
      </c>
      <c r="H1690">
        <v>98101</v>
      </c>
      <c r="I1690" t="s">
        <v>86</v>
      </c>
      <c r="J1690" t="s">
        <v>8959</v>
      </c>
      <c r="K1690" t="s">
        <v>8960</v>
      </c>
      <c r="L1690" t="s">
        <v>51</v>
      </c>
      <c r="M1690" t="s">
        <v>90</v>
      </c>
      <c r="N1690" t="s">
        <v>53</v>
      </c>
      <c r="O1690" t="s">
        <v>37</v>
      </c>
      <c r="P1690" t="s">
        <v>38</v>
      </c>
      <c r="Q1690" t="s">
        <v>78</v>
      </c>
      <c r="R1690" t="s">
        <v>79</v>
      </c>
      <c r="S1690" t="s">
        <v>40</v>
      </c>
      <c r="T1690" t="s">
        <v>39</v>
      </c>
      <c r="U1690" t="s">
        <v>41</v>
      </c>
      <c r="V1690" t="s">
        <v>42</v>
      </c>
      <c r="W1690">
        <v>1889</v>
      </c>
      <c r="X1690">
        <v>1512465450371</v>
      </c>
      <c r="Y1690">
        <v>1512465450371</v>
      </c>
    </row>
    <row r="1691" spans="1:25" x14ac:dyDescent="0.3">
      <c r="A1691">
        <v>1890</v>
      </c>
      <c r="B1691" t="s">
        <v>8961</v>
      </c>
      <c r="C1691" t="s">
        <v>8962</v>
      </c>
      <c r="D1691" t="s">
        <v>8963</v>
      </c>
      <c r="I1691" t="s">
        <v>48</v>
      </c>
      <c r="J1691" t="s">
        <v>8964</v>
      </c>
      <c r="K1691" t="s">
        <v>8965</v>
      </c>
      <c r="L1691" t="s">
        <v>148</v>
      </c>
      <c r="M1691" t="s">
        <v>52</v>
      </c>
      <c r="N1691" t="s">
        <v>150</v>
      </c>
      <c r="O1691" t="s">
        <v>830</v>
      </c>
      <c r="P1691" t="s">
        <v>528</v>
      </c>
      <c r="Q1691" t="s">
        <v>78</v>
      </c>
      <c r="R1691" t="s">
        <v>79</v>
      </c>
      <c r="S1691" t="s">
        <v>40</v>
      </c>
      <c r="T1691" t="s">
        <v>39</v>
      </c>
      <c r="U1691" t="s">
        <v>41</v>
      </c>
      <c r="V1691" t="s">
        <v>42</v>
      </c>
      <c r="W1691">
        <v>1890</v>
      </c>
      <c r="X1691">
        <v>1512465450399</v>
      </c>
      <c r="Y1691">
        <v>1512465450399</v>
      </c>
    </row>
    <row r="1692" spans="1:25" x14ac:dyDescent="0.3">
      <c r="A1692">
        <v>1891</v>
      </c>
      <c r="B1692" t="s">
        <v>8966</v>
      </c>
      <c r="D1692" t="s">
        <v>6986</v>
      </c>
      <c r="E1692" t="s">
        <v>6987</v>
      </c>
      <c r="F1692" t="s">
        <v>47</v>
      </c>
      <c r="G1692" t="s">
        <v>47</v>
      </c>
      <c r="H1692">
        <v>10997</v>
      </c>
      <c r="I1692" t="s">
        <v>48</v>
      </c>
      <c r="J1692" t="s">
        <v>6988</v>
      </c>
      <c r="K1692" t="s">
        <v>8967</v>
      </c>
      <c r="L1692" t="s">
        <v>214</v>
      </c>
      <c r="M1692" t="s">
        <v>52</v>
      </c>
      <c r="N1692" t="s">
        <v>215</v>
      </c>
      <c r="O1692" t="s">
        <v>37</v>
      </c>
      <c r="P1692" t="s">
        <v>38</v>
      </c>
      <c r="Q1692" s="1">
        <v>18568</v>
      </c>
      <c r="R1692" t="s">
        <v>39</v>
      </c>
      <c r="W1692">
        <v>1891</v>
      </c>
      <c r="X1692">
        <v>1512465450567</v>
      </c>
      <c r="Y1692">
        <v>1512465450567</v>
      </c>
    </row>
    <row r="1693" spans="1:25" x14ac:dyDescent="0.3">
      <c r="A1693">
        <v>1892</v>
      </c>
      <c r="B1693" t="s">
        <v>132</v>
      </c>
      <c r="D1693" t="s">
        <v>8968</v>
      </c>
      <c r="I1693" t="s">
        <v>48</v>
      </c>
      <c r="M1693" t="s">
        <v>52</v>
      </c>
      <c r="W1693">
        <v>1892</v>
      </c>
      <c r="X1693">
        <v>1512465451215</v>
      </c>
      <c r="Y1693">
        <v>1512465451215</v>
      </c>
    </row>
    <row r="1694" spans="1:25" x14ac:dyDescent="0.3">
      <c r="A1694">
        <v>1893</v>
      </c>
      <c r="B1694" t="s">
        <v>6694</v>
      </c>
      <c r="D1694" t="s">
        <v>8969</v>
      </c>
      <c r="I1694" t="s">
        <v>5055</v>
      </c>
      <c r="J1694" t="s">
        <v>8970</v>
      </c>
      <c r="K1694" t="s">
        <v>8971</v>
      </c>
      <c r="L1694" t="s">
        <v>276</v>
      </c>
      <c r="M1694" t="s">
        <v>5058</v>
      </c>
      <c r="N1694" t="s">
        <v>278</v>
      </c>
      <c r="O1694" t="s">
        <v>37</v>
      </c>
      <c r="P1694" t="s">
        <v>38</v>
      </c>
      <c r="Q1694" s="2">
        <v>43009</v>
      </c>
      <c r="R1694" t="s">
        <v>65</v>
      </c>
      <c r="S1694" t="s">
        <v>40</v>
      </c>
      <c r="T1694" t="s">
        <v>39</v>
      </c>
      <c r="U1694" t="s">
        <v>41</v>
      </c>
      <c r="V1694" t="s">
        <v>42</v>
      </c>
      <c r="W1694">
        <v>1893</v>
      </c>
      <c r="X1694">
        <v>1512465451954</v>
      </c>
      <c r="Y1694">
        <v>1512465451954</v>
      </c>
    </row>
    <row r="1695" spans="1:25" x14ac:dyDescent="0.3">
      <c r="A1695">
        <v>1894</v>
      </c>
      <c r="B1695" t="s">
        <v>8972</v>
      </c>
      <c r="D1695" t="s">
        <v>8973</v>
      </c>
      <c r="E1695" t="s">
        <v>8974</v>
      </c>
      <c r="F1695" t="s">
        <v>57</v>
      </c>
      <c r="G1695" t="s">
        <v>58</v>
      </c>
      <c r="H1695" t="s">
        <v>8975</v>
      </c>
      <c r="I1695" t="s">
        <v>60</v>
      </c>
      <c r="J1695" t="s">
        <v>8976</v>
      </c>
      <c r="K1695" t="s">
        <v>8977</v>
      </c>
      <c r="L1695" t="s">
        <v>255</v>
      </c>
      <c r="M1695" t="s">
        <v>63</v>
      </c>
      <c r="N1695" t="s">
        <v>256</v>
      </c>
      <c r="O1695" t="s">
        <v>151</v>
      </c>
      <c r="P1695" t="s">
        <v>79</v>
      </c>
      <c r="Q1695" t="s">
        <v>221</v>
      </c>
      <c r="R1695" t="s">
        <v>222</v>
      </c>
      <c r="S1695" t="s">
        <v>40</v>
      </c>
      <c r="T1695" t="s">
        <v>39</v>
      </c>
      <c r="U1695" t="s">
        <v>113</v>
      </c>
      <c r="V1695" t="s">
        <v>95</v>
      </c>
      <c r="W1695">
        <v>1894</v>
      </c>
      <c r="X1695">
        <v>1512465452332</v>
      </c>
      <c r="Y1695">
        <v>1512465452332</v>
      </c>
    </row>
    <row r="1696" spans="1:25" x14ac:dyDescent="0.3">
      <c r="A1696">
        <v>1895</v>
      </c>
      <c r="B1696" t="s">
        <v>8978</v>
      </c>
      <c r="D1696" t="s">
        <v>8979</v>
      </c>
      <c r="E1696" t="s">
        <v>8980</v>
      </c>
      <c r="G1696" t="s">
        <v>8981</v>
      </c>
      <c r="H1696">
        <v>200000</v>
      </c>
      <c r="I1696" t="s">
        <v>7725</v>
      </c>
      <c r="J1696" t="s">
        <v>8982</v>
      </c>
      <c r="K1696" t="s">
        <v>8983</v>
      </c>
      <c r="L1696" t="s">
        <v>1124</v>
      </c>
      <c r="M1696" t="s">
        <v>7728</v>
      </c>
      <c r="N1696" t="s">
        <v>1125</v>
      </c>
      <c r="O1696" t="s">
        <v>37</v>
      </c>
      <c r="P1696" t="s">
        <v>38</v>
      </c>
      <c r="Q1696" t="s">
        <v>100</v>
      </c>
      <c r="R1696" t="s">
        <v>101</v>
      </c>
      <c r="S1696" t="s">
        <v>293</v>
      </c>
      <c r="T1696" t="s">
        <v>101</v>
      </c>
      <c r="U1696" t="s">
        <v>41</v>
      </c>
      <c r="V1696" t="s">
        <v>42</v>
      </c>
      <c r="W1696">
        <v>1895</v>
      </c>
      <c r="X1696">
        <v>1512465453184</v>
      </c>
      <c r="Y1696">
        <v>1512465453184</v>
      </c>
    </row>
    <row r="1697" spans="1:25" x14ac:dyDescent="0.3">
      <c r="A1697">
        <v>1896</v>
      </c>
      <c r="B1697" t="s">
        <v>8984</v>
      </c>
      <c r="D1697" t="s">
        <v>8985</v>
      </c>
      <c r="E1697" t="s">
        <v>8986</v>
      </c>
      <c r="F1697" t="s">
        <v>2297</v>
      </c>
      <c r="G1697" t="s">
        <v>157</v>
      </c>
      <c r="H1697">
        <v>94402</v>
      </c>
      <c r="I1697" t="s">
        <v>86</v>
      </c>
      <c r="J1697" t="s">
        <v>8987</v>
      </c>
      <c r="K1697" t="s">
        <v>8988</v>
      </c>
      <c r="L1697" t="s">
        <v>214</v>
      </c>
      <c r="M1697" t="s">
        <v>90</v>
      </c>
      <c r="N1697" t="s">
        <v>215</v>
      </c>
      <c r="O1697" t="s">
        <v>37</v>
      </c>
      <c r="P1697" t="s">
        <v>38</v>
      </c>
      <c r="Q1697" t="s">
        <v>78</v>
      </c>
      <c r="R1697" t="s">
        <v>79</v>
      </c>
      <c r="S1697" t="s">
        <v>80</v>
      </c>
      <c r="T1697" t="s">
        <v>79</v>
      </c>
      <c r="U1697" t="s">
        <v>41</v>
      </c>
      <c r="V1697" t="s">
        <v>42</v>
      </c>
      <c r="W1697">
        <v>1896</v>
      </c>
      <c r="X1697">
        <v>1512465453203</v>
      </c>
      <c r="Y1697">
        <v>1512465453203</v>
      </c>
    </row>
    <row r="1698" spans="1:25" x14ac:dyDescent="0.3">
      <c r="A1698">
        <v>1897</v>
      </c>
      <c r="B1698" t="s">
        <v>915</v>
      </c>
      <c r="D1698" t="s">
        <v>8817</v>
      </c>
      <c r="F1698" t="s">
        <v>6910</v>
      </c>
      <c r="G1698" t="s">
        <v>6911</v>
      </c>
      <c r="I1698" t="s">
        <v>48</v>
      </c>
      <c r="J1698" t="s">
        <v>8818</v>
      </c>
      <c r="L1698" t="s">
        <v>34</v>
      </c>
      <c r="M1698" t="s">
        <v>52</v>
      </c>
      <c r="N1698" t="s">
        <v>36</v>
      </c>
      <c r="O1698" t="s">
        <v>37</v>
      </c>
      <c r="P1698" t="s">
        <v>38</v>
      </c>
      <c r="Q1698" s="2">
        <v>43009</v>
      </c>
      <c r="R1698" t="s">
        <v>65</v>
      </c>
      <c r="W1698">
        <v>1897</v>
      </c>
      <c r="X1698">
        <v>1512465453416</v>
      </c>
      <c r="Y1698">
        <v>1512465453416</v>
      </c>
    </row>
    <row r="1699" spans="1:25" x14ac:dyDescent="0.3">
      <c r="A1699">
        <v>1898</v>
      </c>
      <c r="B1699" t="s">
        <v>8989</v>
      </c>
      <c r="C1699" t="s">
        <v>8990</v>
      </c>
      <c r="D1699" t="s">
        <v>8991</v>
      </c>
      <c r="E1699" t="s">
        <v>8992</v>
      </c>
      <c r="F1699" t="s">
        <v>1121</v>
      </c>
      <c r="G1699" t="s">
        <v>749</v>
      </c>
      <c r="H1699">
        <v>50933</v>
      </c>
      <c r="I1699" t="s">
        <v>48</v>
      </c>
      <c r="J1699" t="s">
        <v>8993</v>
      </c>
      <c r="K1699" t="s">
        <v>8994</v>
      </c>
      <c r="L1699" t="s">
        <v>110</v>
      </c>
      <c r="M1699" t="s">
        <v>52</v>
      </c>
      <c r="N1699" t="s">
        <v>111</v>
      </c>
      <c r="O1699" t="s">
        <v>76</v>
      </c>
      <c r="P1699" t="s">
        <v>77</v>
      </c>
      <c r="Q1699" t="s">
        <v>78</v>
      </c>
      <c r="R1699" t="s">
        <v>79</v>
      </c>
      <c r="S1699" t="s">
        <v>40</v>
      </c>
      <c r="T1699" t="s">
        <v>39</v>
      </c>
      <c r="U1699" t="s">
        <v>41</v>
      </c>
      <c r="V1699" t="s">
        <v>42</v>
      </c>
      <c r="W1699">
        <v>1898</v>
      </c>
      <c r="X1699">
        <v>1512465453935</v>
      </c>
      <c r="Y1699">
        <v>1512465453935</v>
      </c>
    </row>
    <row r="1700" spans="1:25" x14ac:dyDescent="0.3">
      <c r="A1700">
        <v>1899</v>
      </c>
      <c r="B1700" t="s">
        <v>1472</v>
      </c>
      <c r="C1700" t="s">
        <v>8995</v>
      </c>
      <c r="D1700" t="s">
        <v>8996</v>
      </c>
      <c r="E1700" t="s">
        <v>8997</v>
      </c>
      <c r="G1700" t="s">
        <v>871</v>
      </c>
      <c r="H1700" t="s">
        <v>8998</v>
      </c>
      <c r="I1700" t="s">
        <v>873</v>
      </c>
      <c r="J1700" t="s">
        <v>8999</v>
      </c>
      <c r="K1700" t="s">
        <v>9000</v>
      </c>
      <c r="L1700" t="s">
        <v>130</v>
      </c>
      <c r="M1700" t="s">
        <v>877</v>
      </c>
      <c r="N1700" t="s">
        <v>131</v>
      </c>
      <c r="O1700" t="s">
        <v>76</v>
      </c>
      <c r="P1700" t="s">
        <v>77</v>
      </c>
      <c r="Q1700" s="2">
        <v>43009</v>
      </c>
      <c r="R1700" t="s">
        <v>65</v>
      </c>
      <c r="S1700" t="s">
        <v>40</v>
      </c>
      <c r="T1700" t="s">
        <v>39</v>
      </c>
      <c r="U1700" t="s">
        <v>41</v>
      </c>
      <c r="V1700" t="s">
        <v>42</v>
      </c>
      <c r="W1700">
        <v>1899</v>
      </c>
      <c r="X1700">
        <v>1512465454844</v>
      </c>
      <c r="Y1700">
        <v>1512465454844</v>
      </c>
    </row>
    <row r="1701" spans="1:25" x14ac:dyDescent="0.3">
      <c r="A1701">
        <v>1900</v>
      </c>
      <c r="B1701" t="s">
        <v>9001</v>
      </c>
      <c r="D1701" t="s">
        <v>9002</v>
      </c>
      <c r="E1701" t="s">
        <v>9003</v>
      </c>
      <c r="F1701" t="s">
        <v>1833</v>
      </c>
      <c r="G1701" t="s">
        <v>272</v>
      </c>
      <c r="H1701">
        <v>3000</v>
      </c>
      <c r="I1701" t="s">
        <v>273</v>
      </c>
      <c r="J1701" t="s">
        <v>9004</v>
      </c>
      <c r="L1701" t="s">
        <v>34</v>
      </c>
      <c r="M1701" t="s">
        <v>277</v>
      </c>
      <c r="N1701" t="s">
        <v>36</v>
      </c>
      <c r="O1701" t="s">
        <v>37</v>
      </c>
      <c r="P1701" t="s">
        <v>38</v>
      </c>
      <c r="Q1701" t="s">
        <v>78</v>
      </c>
      <c r="R1701" t="s">
        <v>79</v>
      </c>
      <c r="W1701">
        <v>1900</v>
      </c>
      <c r="X1701">
        <v>1512465455526</v>
      </c>
      <c r="Y1701">
        <v>1512465455526</v>
      </c>
    </row>
    <row r="1702" spans="1:25" x14ac:dyDescent="0.3">
      <c r="A1702">
        <v>1901</v>
      </c>
      <c r="B1702" t="s">
        <v>926</v>
      </c>
      <c r="D1702" t="s">
        <v>9005</v>
      </c>
      <c r="E1702" t="s">
        <v>9006</v>
      </c>
      <c r="F1702" t="s">
        <v>1044</v>
      </c>
      <c r="G1702" t="s">
        <v>708</v>
      </c>
      <c r="H1702">
        <v>1006</v>
      </c>
      <c r="I1702" t="s">
        <v>366</v>
      </c>
      <c r="J1702" t="s">
        <v>9007</v>
      </c>
      <c r="K1702" t="s">
        <v>9008</v>
      </c>
      <c r="L1702" t="s">
        <v>214</v>
      </c>
      <c r="M1702" t="s">
        <v>369</v>
      </c>
      <c r="N1702" t="s">
        <v>215</v>
      </c>
      <c r="O1702" t="s">
        <v>37</v>
      </c>
      <c r="P1702" t="s">
        <v>38</v>
      </c>
      <c r="Q1702" t="s">
        <v>78</v>
      </c>
      <c r="R1702" t="s">
        <v>79</v>
      </c>
      <c r="S1702" t="s">
        <v>64</v>
      </c>
      <c r="T1702" t="s">
        <v>65</v>
      </c>
      <c r="U1702" t="s">
        <v>41</v>
      </c>
      <c r="V1702" t="s">
        <v>42</v>
      </c>
      <c r="W1702">
        <v>1901</v>
      </c>
      <c r="X1702">
        <v>1512465455720</v>
      </c>
      <c r="Y1702">
        <v>1512465455720</v>
      </c>
    </row>
    <row r="1703" spans="1:25" x14ac:dyDescent="0.3">
      <c r="A1703">
        <v>1902</v>
      </c>
      <c r="B1703" t="s">
        <v>1678</v>
      </c>
      <c r="C1703" t="s">
        <v>9009</v>
      </c>
      <c r="D1703" t="s">
        <v>9010</v>
      </c>
      <c r="E1703" t="s">
        <v>9011</v>
      </c>
      <c r="F1703" t="s">
        <v>9012</v>
      </c>
      <c r="G1703" t="s">
        <v>5054</v>
      </c>
      <c r="H1703">
        <v>5006</v>
      </c>
      <c r="I1703" t="s">
        <v>5055</v>
      </c>
      <c r="J1703" t="s">
        <v>9013</v>
      </c>
      <c r="K1703" t="s">
        <v>9014</v>
      </c>
      <c r="L1703" t="s">
        <v>321</v>
      </c>
      <c r="M1703" t="s">
        <v>5058</v>
      </c>
      <c r="N1703" t="s">
        <v>323</v>
      </c>
      <c r="O1703" t="s">
        <v>151</v>
      </c>
      <c r="P1703" t="s">
        <v>79</v>
      </c>
      <c r="Q1703" s="2">
        <v>43009</v>
      </c>
      <c r="R1703" t="s">
        <v>65</v>
      </c>
      <c r="S1703" t="s">
        <v>80</v>
      </c>
      <c r="T1703" t="s">
        <v>79</v>
      </c>
      <c r="U1703" t="s">
        <v>41</v>
      </c>
      <c r="V1703" t="s">
        <v>42</v>
      </c>
      <c r="W1703">
        <v>1902</v>
      </c>
      <c r="X1703">
        <v>1512465455929</v>
      </c>
      <c r="Y1703">
        <v>1512465455929</v>
      </c>
    </row>
    <row r="1704" spans="1:25" x14ac:dyDescent="0.3">
      <c r="A1704">
        <v>1903</v>
      </c>
      <c r="B1704" t="s">
        <v>9015</v>
      </c>
      <c r="D1704" t="s">
        <v>9016</v>
      </c>
      <c r="E1704" t="s">
        <v>9017</v>
      </c>
      <c r="F1704" t="s">
        <v>3519</v>
      </c>
      <c r="G1704" t="s">
        <v>2490</v>
      </c>
      <c r="H1704" t="s">
        <v>9018</v>
      </c>
      <c r="I1704" t="s">
        <v>2171</v>
      </c>
      <c r="J1704" t="s">
        <v>9019</v>
      </c>
      <c r="K1704" t="s">
        <v>9020</v>
      </c>
      <c r="L1704" t="s">
        <v>89</v>
      </c>
      <c r="M1704" t="s">
        <v>2173</v>
      </c>
      <c r="N1704" t="s">
        <v>91</v>
      </c>
      <c r="O1704" t="s">
        <v>92</v>
      </c>
      <c r="P1704" t="s">
        <v>93</v>
      </c>
      <c r="Q1704" t="s">
        <v>94</v>
      </c>
      <c r="R1704" t="s">
        <v>95</v>
      </c>
      <c r="S1704" t="s">
        <v>64</v>
      </c>
      <c r="T1704" t="s">
        <v>65</v>
      </c>
      <c r="U1704" t="s">
        <v>113</v>
      </c>
      <c r="V1704" t="s">
        <v>95</v>
      </c>
      <c r="W1704">
        <v>1903</v>
      </c>
      <c r="X1704">
        <v>1512465456475</v>
      </c>
      <c r="Y1704">
        <v>1512465456475</v>
      </c>
    </row>
    <row r="1705" spans="1:25" x14ac:dyDescent="0.3">
      <c r="A1705">
        <v>1904</v>
      </c>
      <c r="B1705" t="s">
        <v>926</v>
      </c>
      <c r="C1705" t="s">
        <v>9021</v>
      </c>
      <c r="D1705" t="s">
        <v>9022</v>
      </c>
      <c r="E1705" t="s">
        <v>9023</v>
      </c>
      <c r="F1705" t="s">
        <v>2201</v>
      </c>
      <c r="G1705" t="s">
        <v>330</v>
      </c>
      <c r="H1705">
        <v>9000</v>
      </c>
      <c r="I1705" t="s">
        <v>331</v>
      </c>
      <c r="J1705" t="s">
        <v>9024</v>
      </c>
      <c r="K1705" t="s">
        <v>9025</v>
      </c>
      <c r="L1705" t="s">
        <v>34</v>
      </c>
      <c r="M1705" t="s">
        <v>334</v>
      </c>
      <c r="N1705" t="s">
        <v>36</v>
      </c>
      <c r="O1705" t="s">
        <v>37</v>
      </c>
      <c r="P1705" t="s">
        <v>38</v>
      </c>
      <c r="Q1705" s="2">
        <v>43009</v>
      </c>
      <c r="R1705" t="s">
        <v>65</v>
      </c>
      <c r="S1705" t="s">
        <v>64</v>
      </c>
      <c r="T1705" t="s">
        <v>65</v>
      </c>
      <c r="U1705" t="s">
        <v>41</v>
      </c>
      <c r="V1705" t="s">
        <v>42</v>
      </c>
      <c r="W1705">
        <v>1904</v>
      </c>
      <c r="X1705">
        <v>1512465457626</v>
      </c>
      <c r="Y1705">
        <v>1512465457626</v>
      </c>
    </row>
    <row r="1706" spans="1:25" x14ac:dyDescent="0.3">
      <c r="A1706">
        <v>1905</v>
      </c>
      <c r="B1706" t="s">
        <v>3625</v>
      </c>
      <c r="D1706" t="s">
        <v>9026</v>
      </c>
      <c r="E1706" t="s">
        <v>9027</v>
      </c>
      <c r="F1706" t="s">
        <v>7584</v>
      </c>
      <c r="G1706" t="s">
        <v>749</v>
      </c>
      <c r="H1706">
        <v>53115</v>
      </c>
      <c r="I1706" t="s">
        <v>48</v>
      </c>
      <c r="J1706" t="s">
        <v>9028</v>
      </c>
      <c r="K1706" t="s">
        <v>9029</v>
      </c>
      <c r="L1706" t="s">
        <v>214</v>
      </c>
      <c r="M1706" t="s">
        <v>52</v>
      </c>
      <c r="N1706" t="s">
        <v>215</v>
      </c>
      <c r="O1706" t="s">
        <v>37</v>
      </c>
      <c r="P1706" t="s">
        <v>38</v>
      </c>
      <c r="Q1706" t="s">
        <v>78</v>
      </c>
      <c r="R1706" t="s">
        <v>79</v>
      </c>
      <c r="S1706" t="s">
        <v>40</v>
      </c>
      <c r="T1706" t="s">
        <v>39</v>
      </c>
      <c r="U1706" t="s">
        <v>41</v>
      </c>
      <c r="V1706" t="s">
        <v>42</v>
      </c>
      <c r="W1706">
        <v>1905</v>
      </c>
      <c r="X1706">
        <v>1512465458072</v>
      </c>
      <c r="Y1706">
        <v>1512465458072</v>
      </c>
    </row>
    <row r="1707" spans="1:25" x14ac:dyDescent="0.3">
      <c r="A1707">
        <v>1906</v>
      </c>
      <c r="B1707" t="s">
        <v>1472</v>
      </c>
      <c r="C1707" t="s">
        <v>9030</v>
      </c>
      <c r="D1707" t="s">
        <v>9031</v>
      </c>
      <c r="F1707" t="s">
        <v>1786</v>
      </c>
      <c r="G1707" t="s">
        <v>9032</v>
      </c>
      <c r="I1707" t="s">
        <v>318</v>
      </c>
      <c r="J1707" t="s">
        <v>9033</v>
      </c>
      <c r="K1707" t="s">
        <v>9034</v>
      </c>
      <c r="L1707" t="s">
        <v>34</v>
      </c>
      <c r="M1707" t="s">
        <v>322</v>
      </c>
      <c r="N1707" t="s">
        <v>36</v>
      </c>
      <c r="O1707" t="s">
        <v>76</v>
      </c>
      <c r="P1707" t="s">
        <v>77</v>
      </c>
      <c r="Q1707" s="2">
        <v>43009</v>
      </c>
      <c r="R1707" t="s">
        <v>65</v>
      </c>
      <c r="S1707" t="s">
        <v>80</v>
      </c>
      <c r="T1707" t="s">
        <v>79</v>
      </c>
      <c r="U1707" t="s">
        <v>41</v>
      </c>
      <c r="V1707" t="s">
        <v>42</v>
      </c>
      <c r="W1707">
        <v>1906</v>
      </c>
      <c r="X1707">
        <v>1512465458382</v>
      </c>
      <c r="Y1707">
        <v>1512465458382</v>
      </c>
    </row>
    <row r="1708" spans="1:25" x14ac:dyDescent="0.3">
      <c r="A1708">
        <v>1907</v>
      </c>
      <c r="B1708" t="s">
        <v>9035</v>
      </c>
      <c r="C1708" t="s">
        <v>9036</v>
      </c>
      <c r="D1708" t="s">
        <v>9037</v>
      </c>
      <c r="I1708" t="s">
        <v>48</v>
      </c>
      <c r="J1708" t="s">
        <v>9038</v>
      </c>
      <c r="L1708" t="s">
        <v>496</v>
      </c>
      <c r="M1708" t="s">
        <v>52</v>
      </c>
      <c r="N1708" t="s">
        <v>497</v>
      </c>
      <c r="O1708" t="s">
        <v>37</v>
      </c>
      <c r="P1708" t="s">
        <v>38</v>
      </c>
      <c r="Q1708" t="s">
        <v>221</v>
      </c>
      <c r="R1708" t="s">
        <v>222</v>
      </c>
      <c r="W1708">
        <v>1907</v>
      </c>
      <c r="X1708">
        <v>1512465458534</v>
      </c>
      <c r="Y1708">
        <v>1512465458534</v>
      </c>
    </row>
    <row r="1709" spans="1:25" x14ac:dyDescent="0.3">
      <c r="A1709">
        <v>1908</v>
      </c>
      <c r="B1709" t="s">
        <v>1562</v>
      </c>
      <c r="C1709" t="s">
        <v>9039</v>
      </c>
      <c r="D1709" t="s">
        <v>9040</v>
      </c>
      <c r="E1709" t="s">
        <v>9041</v>
      </c>
      <c r="F1709" t="s">
        <v>1313</v>
      </c>
      <c r="G1709" t="s">
        <v>157</v>
      </c>
      <c r="H1709">
        <v>94306</v>
      </c>
      <c r="I1709" t="s">
        <v>86</v>
      </c>
      <c r="J1709" t="s">
        <v>9042</v>
      </c>
      <c r="K1709" t="s">
        <v>9043</v>
      </c>
      <c r="L1709" t="s">
        <v>214</v>
      </c>
      <c r="M1709" t="s">
        <v>90</v>
      </c>
      <c r="N1709" t="s">
        <v>215</v>
      </c>
      <c r="O1709" t="s">
        <v>37</v>
      </c>
      <c r="P1709" t="s">
        <v>38</v>
      </c>
      <c r="Q1709" t="s">
        <v>78</v>
      </c>
      <c r="R1709" t="s">
        <v>79</v>
      </c>
      <c r="S1709" t="s">
        <v>64</v>
      </c>
      <c r="T1709" t="s">
        <v>65</v>
      </c>
      <c r="U1709" t="s">
        <v>113</v>
      </c>
      <c r="V1709" t="s">
        <v>95</v>
      </c>
      <c r="W1709">
        <v>1908</v>
      </c>
      <c r="X1709">
        <v>1512465458925</v>
      </c>
      <c r="Y1709">
        <v>1512465458925</v>
      </c>
    </row>
    <row r="1710" spans="1:25" x14ac:dyDescent="0.3">
      <c r="A1710">
        <v>1909</v>
      </c>
      <c r="B1710" t="s">
        <v>6146</v>
      </c>
      <c r="C1710" t="s">
        <v>9044</v>
      </c>
      <c r="D1710" t="s">
        <v>9045</v>
      </c>
      <c r="E1710" t="s">
        <v>9046</v>
      </c>
      <c r="F1710" t="s">
        <v>1489</v>
      </c>
      <c r="G1710" t="s">
        <v>1230</v>
      </c>
      <c r="H1710">
        <v>2110</v>
      </c>
      <c r="I1710" t="s">
        <v>86</v>
      </c>
      <c r="J1710" t="s">
        <v>9047</v>
      </c>
      <c r="K1710" t="s">
        <v>9048</v>
      </c>
      <c r="L1710" t="s">
        <v>2118</v>
      </c>
      <c r="M1710" t="s">
        <v>90</v>
      </c>
      <c r="N1710" t="s">
        <v>2119</v>
      </c>
      <c r="O1710" t="s">
        <v>92</v>
      </c>
      <c r="P1710" t="s">
        <v>93</v>
      </c>
      <c r="Q1710" s="2">
        <v>43009</v>
      </c>
      <c r="R1710" t="s">
        <v>65</v>
      </c>
      <c r="S1710" t="s">
        <v>40</v>
      </c>
      <c r="T1710" t="s">
        <v>39</v>
      </c>
      <c r="U1710" t="s">
        <v>113</v>
      </c>
      <c r="V1710" t="s">
        <v>95</v>
      </c>
      <c r="W1710">
        <v>1909</v>
      </c>
      <c r="X1710">
        <v>1512465459364</v>
      </c>
      <c r="Y1710">
        <v>1512465459364</v>
      </c>
    </row>
    <row r="1711" spans="1:25" x14ac:dyDescent="0.3">
      <c r="A1711">
        <v>1910</v>
      </c>
      <c r="B1711" t="s">
        <v>9049</v>
      </c>
      <c r="C1711" t="s">
        <v>9050</v>
      </c>
      <c r="D1711" t="s">
        <v>9051</v>
      </c>
      <c r="E1711" t="s">
        <v>9052</v>
      </c>
      <c r="F1711" t="s">
        <v>724</v>
      </c>
      <c r="G1711" t="s">
        <v>725</v>
      </c>
      <c r="H1711">
        <v>60486</v>
      </c>
      <c r="I1711" t="s">
        <v>48</v>
      </c>
      <c r="J1711" t="s">
        <v>9053</v>
      </c>
      <c r="K1711" t="s">
        <v>9054</v>
      </c>
      <c r="L1711" t="s">
        <v>51</v>
      </c>
      <c r="M1711" t="s">
        <v>52</v>
      </c>
      <c r="N1711" t="s">
        <v>53</v>
      </c>
      <c r="O1711" t="s">
        <v>37</v>
      </c>
      <c r="P1711" t="s">
        <v>38</v>
      </c>
      <c r="Q1711" t="s">
        <v>78</v>
      </c>
      <c r="R1711" t="s">
        <v>79</v>
      </c>
      <c r="S1711" t="s">
        <v>64</v>
      </c>
      <c r="T1711" t="s">
        <v>65</v>
      </c>
      <c r="U1711" t="s">
        <v>41</v>
      </c>
      <c r="V1711" t="s">
        <v>42</v>
      </c>
      <c r="W1711">
        <v>1910</v>
      </c>
      <c r="X1711">
        <v>1512465460873</v>
      </c>
      <c r="Y1711">
        <v>1512465460873</v>
      </c>
    </row>
    <row r="1712" spans="1:25" x14ac:dyDescent="0.3">
      <c r="A1712">
        <v>1911</v>
      </c>
      <c r="B1712" t="s">
        <v>9055</v>
      </c>
      <c r="C1712" t="s">
        <v>9056</v>
      </c>
      <c r="D1712" t="s">
        <v>9057</v>
      </c>
      <c r="E1712" t="s">
        <v>9058</v>
      </c>
      <c r="F1712" t="s">
        <v>9059</v>
      </c>
      <c r="G1712" t="s">
        <v>850</v>
      </c>
      <c r="H1712" t="s">
        <v>9060</v>
      </c>
      <c r="I1712" t="s">
        <v>318</v>
      </c>
      <c r="J1712" t="s">
        <v>9061</v>
      </c>
      <c r="K1712" t="s">
        <v>9062</v>
      </c>
      <c r="L1712" t="s">
        <v>1010</v>
      </c>
      <c r="M1712" t="s">
        <v>322</v>
      </c>
      <c r="N1712" t="s">
        <v>1011</v>
      </c>
      <c r="O1712" t="s">
        <v>151</v>
      </c>
      <c r="P1712" t="s">
        <v>79</v>
      </c>
      <c r="Q1712" s="1">
        <v>18568</v>
      </c>
      <c r="R1712" t="s">
        <v>39</v>
      </c>
      <c r="S1712" t="s">
        <v>40</v>
      </c>
      <c r="T1712" t="s">
        <v>39</v>
      </c>
      <c r="U1712" t="s">
        <v>41</v>
      </c>
      <c r="V1712" t="s">
        <v>42</v>
      </c>
      <c r="W1712">
        <v>1911</v>
      </c>
      <c r="X1712">
        <v>1512465460950</v>
      </c>
      <c r="Y1712">
        <v>1512465460950</v>
      </c>
    </row>
    <row r="1713" spans="1:25" x14ac:dyDescent="0.3">
      <c r="A1713">
        <v>1912</v>
      </c>
      <c r="B1713" t="s">
        <v>9063</v>
      </c>
      <c r="C1713" t="s">
        <v>9064</v>
      </c>
      <c r="D1713" t="s">
        <v>9065</v>
      </c>
      <c r="E1713" t="s">
        <v>9066</v>
      </c>
      <c r="F1713" t="s">
        <v>645</v>
      </c>
      <c r="G1713" t="s">
        <v>157</v>
      </c>
      <c r="H1713">
        <v>90401</v>
      </c>
      <c r="I1713" t="s">
        <v>86</v>
      </c>
      <c r="J1713" t="s">
        <v>9067</v>
      </c>
      <c r="K1713" t="s">
        <v>9068</v>
      </c>
      <c r="L1713" t="s">
        <v>51</v>
      </c>
      <c r="M1713" t="s">
        <v>90</v>
      </c>
      <c r="N1713" t="s">
        <v>53</v>
      </c>
      <c r="O1713" t="s">
        <v>37</v>
      </c>
      <c r="P1713" t="s">
        <v>38</v>
      </c>
      <c r="Q1713" t="s">
        <v>78</v>
      </c>
      <c r="R1713" t="s">
        <v>79</v>
      </c>
      <c r="S1713" t="s">
        <v>64</v>
      </c>
      <c r="T1713" t="s">
        <v>65</v>
      </c>
      <c r="U1713" t="s">
        <v>113</v>
      </c>
      <c r="V1713" t="s">
        <v>95</v>
      </c>
      <c r="W1713">
        <v>1912</v>
      </c>
      <c r="X1713">
        <v>1512465461255</v>
      </c>
      <c r="Y1713">
        <v>1512465461255</v>
      </c>
    </row>
    <row r="1714" spans="1:25" x14ac:dyDescent="0.3">
      <c r="A1714">
        <v>1913</v>
      </c>
      <c r="B1714" t="s">
        <v>915</v>
      </c>
      <c r="C1714" t="s">
        <v>9069</v>
      </c>
      <c r="D1714" t="s">
        <v>9070</v>
      </c>
      <c r="E1714" t="s">
        <v>9071</v>
      </c>
      <c r="F1714" t="s">
        <v>1786</v>
      </c>
      <c r="G1714" t="s">
        <v>1052</v>
      </c>
      <c r="H1714" t="s">
        <v>9072</v>
      </c>
      <c r="I1714" t="s">
        <v>318</v>
      </c>
      <c r="J1714" t="s">
        <v>9073</v>
      </c>
      <c r="K1714" t="s">
        <v>9074</v>
      </c>
      <c r="L1714" t="s">
        <v>34</v>
      </c>
      <c r="M1714" t="s">
        <v>322</v>
      </c>
      <c r="N1714" t="s">
        <v>36</v>
      </c>
      <c r="O1714" t="s">
        <v>37</v>
      </c>
      <c r="P1714" t="s">
        <v>38</v>
      </c>
      <c r="Q1714" s="2">
        <v>43009</v>
      </c>
      <c r="R1714" t="s">
        <v>65</v>
      </c>
      <c r="S1714" t="s">
        <v>40</v>
      </c>
      <c r="T1714" t="s">
        <v>39</v>
      </c>
      <c r="U1714" t="s">
        <v>41</v>
      </c>
      <c r="V1714" t="s">
        <v>42</v>
      </c>
      <c r="W1714">
        <v>1913</v>
      </c>
      <c r="X1714">
        <v>1512465461550</v>
      </c>
      <c r="Y1714">
        <v>1512465461550</v>
      </c>
    </row>
    <row r="1715" spans="1:25" x14ac:dyDescent="0.3">
      <c r="A1715">
        <v>1914</v>
      </c>
      <c r="B1715" t="s">
        <v>374</v>
      </c>
      <c r="D1715" t="s">
        <v>9075</v>
      </c>
      <c r="E1715" t="s">
        <v>9076</v>
      </c>
      <c r="F1715" t="s">
        <v>437</v>
      </c>
      <c r="G1715" t="s">
        <v>438</v>
      </c>
      <c r="H1715">
        <v>80538</v>
      </c>
      <c r="I1715" t="s">
        <v>48</v>
      </c>
      <c r="J1715" t="s">
        <v>9077</v>
      </c>
      <c r="K1715" t="s">
        <v>9078</v>
      </c>
      <c r="L1715" t="s">
        <v>901</v>
      </c>
      <c r="M1715" t="s">
        <v>52</v>
      </c>
      <c r="N1715" t="s">
        <v>902</v>
      </c>
      <c r="O1715" t="s">
        <v>92</v>
      </c>
      <c r="P1715" t="s">
        <v>93</v>
      </c>
      <c r="Q1715" s="1">
        <v>18568</v>
      </c>
      <c r="R1715" t="s">
        <v>39</v>
      </c>
      <c r="S1715" t="s">
        <v>40</v>
      </c>
      <c r="T1715" t="s">
        <v>39</v>
      </c>
      <c r="U1715" t="s">
        <v>41</v>
      </c>
      <c r="V1715" t="s">
        <v>42</v>
      </c>
      <c r="W1715">
        <v>1914</v>
      </c>
      <c r="X1715">
        <v>1512465461674</v>
      </c>
      <c r="Y1715">
        <v>1512465461674</v>
      </c>
    </row>
    <row r="1716" spans="1:25" x14ac:dyDescent="0.3">
      <c r="A1716">
        <v>1915</v>
      </c>
      <c r="B1716" t="s">
        <v>9079</v>
      </c>
      <c r="C1716" t="s">
        <v>9080</v>
      </c>
      <c r="D1716" t="s">
        <v>9081</v>
      </c>
      <c r="I1716" t="s">
        <v>48</v>
      </c>
      <c r="J1716" t="s">
        <v>9082</v>
      </c>
      <c r="K1716" t="s">
        <v>9083</v>
      </c>
      <c r="L1716" t="s">
        <v>139</v>
      </c>
      <c r="M1716" t="s">
        <v>52</v>
      </c>
      <c r="N1716" t="s">
        <v>140</v>
      </c>
      <c r="O1716" t="s">
        <v>37</v>
      </c>
      <c r="P1716" t="s">
        <v>38</v>
      </c>
      <c r="Q1716" s="1">
        <v>18568</v>
      </c>
      <c r="R1716" t="s">
        <v>39</v>
      </c>
      <c r="S1716" t="s">
        <v>64</v>
      </c>
      <c r="T1716" t="s">
        <v>65</v>
      </c>
      <c r="U1716" t="s">
        <v>41</v>
      </c>
      <c r="V1716" t="s">
        <v>42</v>
      </c>
      <c r="W1716">
        <v>1915</v>
      </c>
      <c r="X1716">
        <v>1512465463064</v>
      </c>
      <c r="Y1716">
        <v>1512465463064</v>
      </c>
    </row>
    <row r="1717" spans="1:25" x14ac:dyDescent="0.3">
      <c r="A1717">
        <v>1916</v>
      </c>
      <c r="B1717" t="s">
        <v>9084</v>
      </c>
      <c r="D1717" t="s">
        <v>9057</v>
      </c>
      <c r="E1717" t="s">
        <v>9058</v>
      </c>
      <c r="F1717" t="s">
        <v>9059</v>
      </c>
      <c r="G1717" t="s">
        <v>850</v>
      </c>
      <c r="H1717" t="s">
        <v>9060</v>
      </c>
      <c r="I1717" t="s">
        <v>318</v>
      </c>
      <c r="J1717" t="s">
        <v>9061</v>
      </c>
      <c r="K1717" t="s">
        <v>9085</v>
      </c>
      <c r="L1717" t="s">
        <v>1010</v>
      </c>
      <c r="M1717" t="s">
        <v>322</v>
      </c>
      <c r="N1717" t="s">
        <v>1011</v>
      </c>
      <c r="O1717" t="s">
        <v>151</v>
      </c>
      <c r="P1717" t="s">
        <v>79</v>
      </c>
      <c r="Q1717" s="1">
        <v>18568</v>
      </c>
      <c r="R1717" t="s">
        <v>39</v>
      </c>
      <c r="S1717" t="s">
        <v>293</v>
      </c>
      <c r="T1717" t="s">
        <v>101</v>
      </c>
      <c r="U1717" t="s">
        <v>41</v>
      </c>
      <c r="V1717" t="s">
        <v>42</v>
      </c>
      <c r="W1717">
        <v>1916</v>
      </c>
      <c r="X1717">
        <v>1512465463274</v>
      </c>
      <c r="Y1717">
        <v>1512465463274</v>
      </c>
    </row>
    <row r="1718" spans="1:25" x14ac:dyDescent="0.3">
      <c r="A1718">
        <v>1917</v>
      </c>
      <c r="B1718" t="s">
        <v>9086</v>
      </c>
      <c r="C1718" t="s">
        <v>9087</v>
      </c>
      <c r="D1718" t="s">
        <v>9088</v>
      </c>
      <c r="E1718" t="s">
        <v>9089</v>
      </c>
      <c r="F1718" t="s">
        <v>9090</v>
      </c>
      <c r="G1718" t="s">
        <v>339</v>
      </c>
      <c r="H1718">
        <v>69001</v>
      </c>
      <c r="I1718" t="s">
        <v>340</v>
      </c>
      <c r="J1718" t="s">
        <v>9091</v>
      </c>
      <c r="K1718" t="s">
        <v>9092</v>
      </c>
      <c r="L1718" t="s">
        <v>51</v>
      </c>
      <c r="M1718" t="s">
        <v>344</v>
      </c>
      <c r="N1718" t="s">
        <v>53</v>
      </c>
      <c r="O1718" t="s">
        <v>37</v>
      </c>
      <c r="P1718" t="s">
        <v>38</v>
      </c>
      <c r="Q1718" s="1">
        <v>18568</v>
      </c>
      <c r="R1718" t="s">
        <v>39</v>
      </c>
      <c r="S1718" t="s">
        <v>40</v>
      </c>
      <c r="T1718" t="s">
        <v>39</v>
      </c>
      <c r="U1718" t="s">
        <v>41</v>
      </c>
      <c r="V1718" t="s">
        <v>42</v>
      </c>
      <c r="W1718">
        <v>1917</v>
      </c>
      <c r="X1718">
        <v>1512465464163</v>
      </c>
      <c r="Y1718">
        <v>1512465464163</v>
      </c>
    </row>
    <row r="1719" spans="1:25" x14ac:dyDescent="0.3">
      <c r="A1719">
        <v>1918</v>
      </c>
      <c r="B1719" t="s">
        <v>9093</v>
      </c>
      <c r="D1719" t="s">
        <v>9094</v>
      </c>
      <c r="F1719" t="s">
        <v>1164</v>
      </c>
      <c r="G1719" t="s">
        <v>157</v>
      </c>
      <c r="H1719">
        <v>90069</v>
      </c>
      <c r="I1719" t="s">
        <v>86</v>
      </c>
      <c r="J1719" t="s">
        <v>9095</v>
      </c>
      <c r="K1719" t="s">
        <v>9096</v>
      </c>
      <c r="L1719" t="s">
        <v>214</v>
      </c>
      <c r="M1719" t="s">
        <v>90</v>
      </c>
      <c r="N1719" t="s">
        <v>215</v>
      </c>
      <c r="O1719" t="s">
        <v>37</v>
      </c>
      <c r="P1719" t="s">
        <v>38</v>
      </c>
      <c r="Q1719" t="s">
        <v>100</v>
      </c>
      <c r="R1719" t="s">
        <v>101</v>
      </c>
      <c r="S1719" t="s">
        <v>40</v>
      </c>
      <c r="T1719" t="s">
        <v>39</v>
      </c>
      <c r="U1719" t="s">
        <v>41</v>
      </c>
      <c r="V1719" t="s">
        <v>42</v>
      </c>
      <c r="W1719">
        <v>1918</v>
      </c>
      <c r="X1719">
        <v>1512465464353</v>
      </c>
      <c r="Y1719">
        <v>1512465464353</v>
      </c>
    </row>
    <row r="1720" spans="1:25" x14ac:dyDescent="0.3">
      <c r="A1720">
        <v>1919</v>
      </c>
      <c r="B1720" t="s">
        <v>926</v>
      </c>
      <c r="C1720" t="s">
        <v>9097</v>
      </c>
      <c r="D1720" t="s">
        <v>9098</v>
      </c>
      <c r="E1720" t="s">
        <v>9099</v>
      </c>
      <c r="F1720" t="s">
        <v>9100</v>
      </c>
      <c r="G1720" t="s">
        <v>949</v>
      </c>
      <c r="H1720">
        <v>1190</v>
      </c>
      <c r="I1720" t="s">
        <v>331</v>
      </c>
      <c r="J1720" t="s">
        <v>9101</v>
      </c>
      <c r="K1720" t="s">
        <v>9102</v>
      </c>
      <c r="L1720" t="s">
        <v>214</v>
      </c>
      <c r="M1720" t="s">
        <v>334</v>
      </c>
      <c r="N1720" t="s">
        <v>215</v>
      </c>
      <c r="O1720" t="s">
        <v>37</v>
      </c>
      <c r="P1720" t="s">
        <v>38</v>
      </c>
      <c r="Q1720" s="2">
        <v>43009</v>
      </c>
      <c r="R1720" t="s">
        <v>65</v>
      </c>
      <c r="S1720" t="s">
        <v>40</v>
      </c>
      <c r="T1720" t="s">
        <v>39</v>
      </c>
      <c r="U1720" t="s">
        <v>41</v>
      </c>
      <c r="V1720" t="s">
        <v>42</v>
      </c>
      <c r="W1720">
        <v>1919</v>
      </c>
      <c r="X1720">
        <v>1512465464569</v>
      </c>
      <c r="Y1720">
        <v>1512465464569</v>
      </c>
    </row>
    <row r="1721" spans="1:25" x14ac:dyDescent="0.3">
      <c r="A1721">
        <v>1920</v>
      </c>
      <c r="B1721" t="s">
        <v>915</v>
      </c>
      <c r="C1721" t="s">
        <v>9103</v>
      </c>
      <c r="D1721" t="s">
        <v>9104</v>
      </c>
      <c r="I1721" t="s">
        <v>318</v>
      </c>
      <c r="K1721" t="s">
        <v>9105</v>
      </c>
      <c r="M1721" t="s">
        <v>322</v>
      </c>
      <c r="S1721" t="s">
        <v>64</v>
      </c>
      <c r="T1721" t="s">
        <v>65</v>
      </c>
      <c r="U1721" t="s">
        <v>41</v>
      </c>
      <c r="V1721" t="s">
        <v>42</v>
      </c>
      <c r="W1721">
        <v>1920</v>
      </c>
      <c r="X1721">
        <v>1512465465416</v>
      </c>
      <c r="Y1721">
        <v>1512465465416</v>
      </c>
    </row>
    <row r="1722" spans="1:25" x14ac:dyDescent="0.3">
      <c r="A1722">
        <v>1921</v>
      </c>
      <c r="B1722" t="s">
        <v>9106</v>
      </c>
      <c r="C1722" t="s">
        <v>9107</v>
      </c>
      <c r="D1722" t="s">
        <v>9108</v>
      </c>
      <c r="E1722" t="s">
        <v>9109</v>
      </c>
      <c r="F1722" t="s">
        <v>1121</v>
      </c>
      <c r="G1722" t="s">
        <v>749</v>
      </c>
      <c r="H1722">
        <v>51103</v>
      </c>
      <c r="I1722" t="s">
        <v>48</v>
      </c>
      <c r="J1722" t="s">
        <v>9110</v>
      </c>
      <c r="K1722" t="s">
        <v>9111</v>
      </c>
      <c r="L1722" t="s">
        <v>34</v>
      </c>
      <c r="M1722" t="s">
        <v>52</v>
      </c>
      <c r="N1722" t="s">
        <v>36</v>
      </c>
      <c r="O1722" t="s">
        <v>37</v>
      </c>
      <c r="P1722" t="s">
        <v>38</v>
      </c>
      <c r="Q1722" t="s">
        <v>78</v>
      </c>
      <c r="R1722" t="s">
        <v>79</v>
      </c>
      <c r="S1722" t="s">
        <v>80</v>
      </c>
      <c r="T1722" t="s">
        <v>79</v>
      </c>
      <c r="U1722" t="s">
        <v>41</v>
      </c>
      <c r="V1722" t="s">
        <v>42</v>
      </c>
      <c r="W1722">
        <v>1921</v>
      </c>
      <c r="X1722">
        <v>1512465465948</v>
      </c>
      <c r="Y1722">
        <v>1512465465948</v>
      </c>
    </row>
    <row r="1723" spans="1:25" x14ac:dyDescent="0.3">
      <c r="A1723">
        <v>1922</v>
      </c>
      <c r="B1723" t="s">
        <v>1472</v>
      </c>
      <c r="C1723" t="s">
        <v>9112</v>
      </c>
      <c r="D1723" t="s">
        <v>9113</v>
      </c>
      <c r="I1723" t="s">
        <v>318</v>
      </c>
      <c r="M1723" t="s">
        <v>322</v>
      </c>
      <c r="W1723">
        <v>1922</v>
      </c>
      <c r="X1723">
        <v>1512465466369</v>
      </c>
      <c r="Y1723">
        <v>1512465466369</v>
      </c>
    </row>
    <row r="1724" spans="1:25" x14ac:dyDescent="0.3">
      <c r="A1724">
        <v>1923</v>
      </c>
      <c r="B1724" t="s">
        <v>1501</v>
      </c>
      <c r="C1724" t="s">
        <v>9114</v>
      </c>
      <c r="D1724" t="s">
        <v>9115</v>
      </c>
      <c r="I1724" t="s">
        <v>60</v>
      </c>
      <c r="J1724" t="s">
        <v>9116</v>
      </c>
      <c r="K1724" t="s">
        <v>9117</v>
      </c>
      <c r="L1724" t="s">
        <v>34</v>
      </c>
      <c r="M1724" t="s">
        <v>63</v>
      </c>
      <c r="N1724" t="s">
        <v>36</v>
      </c>
      <c r="O1724" t="s">
        <v>37</v>
      </c>
      <c r="P1724" t="s">
        <v>38</v>
      </c>
      <c r="Q1724" s="1">
        <v>18568</v>
      </c>
      <c r="R1724" t="s">
        <v>39</v>
      </c>
      <c r="S1724" t="s">
        <v>40</v>
      </c>
      <c r="T1724" t="s">
        <v>39</v>
      </c>
      <c r="U1724" t="s">
        <v>41</v>
      </c>
      <c r="V1724" t="s">
        <v>42</v>
      </c>
      <c r="W1724">
        <v>1923</v>
      </c>
      <c r="X1724">
        <v>1512465466381</v>
      </c>
      <c r="Y1724">
        <v>1512465466381</v>
      </c>
    </row>
    <row r="1725" spans="1:25" x14ac:dyDescent="0.3">
      <c r="A1725">
        <v>1924</v>
      </c>
      <c r="B1725" t="s">
        <v>132</v>
      </c>
      <c r="C1725" t="s">
        <v>9118</v>
      </c>
      <c r="D1725" t="s">
        <v>8233</v>
      </c>
      <c r="E1725" t="s">
        <v>8234</v>
      </c>
      <c r="F1725" t="s">
        <v>437</v>
      </c>
      <c r="G1725" t="s">
        <v>438</v>
      </c>
      <c r="H1725">
        <v>80807</v>
      </c>
      <c r="I1725" t="s">
        <v>48</v>
      </c>
      <c r="J1725" t="s">
        <v>8235</v>
      </c>
      <c r="K1725" t="s">
        <v>9119</v>
      </c>
      <c r="L1725" t="s">
        <v>34</v>
      </c>
      <c r="M1725" t="s">
        <v>52</v>
      </c>
      <c r="N1725" t="s">
        <v>36</v>
      </c>
      <c r="O1725" t="s">
        <v>830</v>
      </c>
      <c r="P1725" t="s">
        <v>528</v>
      </c>
      <c r="Q1725" s="2">
        <v>43009</v>
      </c>
      <c r="R1725" t="s">
        <v>65</v>
      </c>
      <c r="S1725" t="s">
        <v>40</v>
      </c>
      <c r="T1725" t="s">
        <v>39</v>
      </c>
      <c r="U1725" t="s">
        <v>41</v>
      </c>
      <c r="V1725" t="s">
        <v>42</v>
      </c>
      <c r="W1725">
        <v>1924</v>
      </c>
      <c r="X1725">
        <v>1512465466964</v>
      </c>
      <c r="Y1725">
        <v>1512465466964</v>
      </c>
    </row>
    <row r="1726" spans="1:25" x14ac:dyDescent="0.3">
      <c r="A1726">
        <v>1925</v>
      </c>
      <c r="B1726" t="s">
        <v>132</v>
      </c>
      <c r="C1726" t="s">
        <v>9120</v>
      </c>
      <c r="D1726" t="s">
        <v>9121</v>
      </c>
      <c r="E1726" t="s">
        <v>9122</v>
      </c>
      <c r="F1726" t="s">
        <v>57</v>
      </c>
      <c r="G1726" t="s">
        <v>58</v>
      </c>
      <c r="H1726" t="s">
        <v>9123</v>
      </c>
      <c r="I1726" t="s">
        <v>60</v>
      </c>
      <c r="J1726" t="s">
        <v>9124</v>
      </c>
      <c r="K1726" t="s">
        <v>9125</v>
      </c>
      <c r="L1726" t="s">
        <v>51</v>
      </c>
      <c r="M1726" t="s">
        <v>63</v>
      </c>
      <c r="N1726" t="s">
        <v>53</v>
      </c>
      <c r="O1726" t="s">
        <v>37</v>
      </c>
      <c r="P1726" t="s">
        <v>38</v>
      </c>
      <c r="Q1726" t="s">
        <v>78</v>
      </c>
      <c r="R1726" t="s">
        <v>79</v>
      </c>
      <c r="S1726" t="s">
        <v>64</v>
      </c>
      <c r="T1726" t="s">
        <v>65</v>
      </c>
      <c r="U1726" t="s">
        <v>113</v>
      </c>
      <c r="V1726" t="s">
        <v>95</v>
      </c>
      <c r="W1726">
        <v>1925</v>
      </c>
      <c r="X1726">
        <v>1512465467012</v>
      </c>
      <c r="Y1726">
        <v>1512465467012</v>
      </c>
    </row>
    <row r="1727" spans="1:25" x14ac:dyDescent="0.3">
      <c r="A1727">
        <v>1926</v>
      </c>
      <c r="B1727" t="s">
        <v>915</v>
      </c>
      <c r="D1727" t="s">
        <v>9126</v>
      </c>
      <c r="E1727" t="s">
        <v>9127</v>
      </c>
      <c r="F1727" t="s">
        <v>1121</v>
      </c>
      <c r="G1727" t="s">
        <v>749</v>
      </c>
      <c r="H1727">
        <v>50679</v>
      </c>
      <c r="I1727" t="s">
        <v>48</v>
      </c>
      <c r="J1727" t="s">
        <v>9128</v>
      </c>
      <c r="L1727" t="s">
        <v>34</v>
      </c>
      <c r="M1727" t="s">
        <v>52</v>
      </c>
      <c r="N1727" t="s">
        <v>36</v>
      </c>
      <c r="Q1727" s="1">
        <v>18568</v>
      </c>
      <c r="R1727" t="s">
        <v>39</v>
      </c>
      <c r="W1727">
        <v>1926</v>
      </c>
      <c r="X1727">
        <v>1512465467371</v>
      </c>
      <c r="Y1727">
        <v>1512465467371</v>
      </c>
    </row>
    <row r="1728" spans="1:25" x14ac:dyDescent="0.3">
      <c r="A1728">
        <v>1927</v>
      </c>
      <c r="B1728" t="s">
        <v>9129</v>
      </c>
      <c r="C1728" t="s">
        <v>9130</v>
      </c>
      <c r="D1728" t="s">
        <v>9131</v>
      </c>
      <c r="E1728" t="s">
        <v>9132</v>
      </c>
      <c r="F1728" t="s">
        <v>513</v>
      </c>
      <c r="G1728" t="s">
        <v>514</v>
      </c>
      <c r="H1728">
        <v>75011</v>
      </c>
      <c r="I1728" t="s">
        <v>340</v>
      </c>
      <c r="J1728" t="s">
        <v>9133</v>
      </c>
      <c r="K1728" t="s">
        <v>9134</v>
      </c>
      <c r="L1728" t="s">
        <v>247</v>
      </c>
      <c r="M1728" t="s">
        <v>344</v>
      </c>
      <c r="N1728" t="s">
        <v>248</v>
      </c>
      <c r="O1728" t="s">
        <v>76</v>
      </c>
      <c r="P1728" t="s">
        <v>77</v>
      </c>
      <c r="Q1728" s="1">
        <v>18568</v>
      </c>
      <c r="R1728" t="s">
        <v>39</v>
      </c>
      <c r="S1728" t="s">
        <v>64</v>
      </c>
      <c r="T1728" t="s">
        <v>65</v>
      </c>
      <c r="U1728" t="s">
        <v>41</v>
      </c>
      <c r="V1728" t="s">
        <v>42</v>
      </c>
      <c r="W1728">
        <v>1927</v>
      </c>
      <c r="X1728">
        <v>1512465469152</v>
      </c>
      <c r="Y1728">
        <v>1512465469152</v>
      </c>
    </row>
    <row r="1729" spans="1:25" x14ac:dyDescent="0.3">
      <c r="A1729">
        <v>1928</v>
      </c>
      <c r="B1729" t="s">
        <v>132</v>
      </c>
      <c r="C1729" t="s">
        <v>9135</v>
      </c>
      <c r="D1729" t="s">
        <v>9136</v>
      </c>
      <c r="E1729" t="s">
        <v>9137</v>
      </c>
      <c r="F1729" t="s">
        <v>5381</v>
      </c>
      <c r="G1729" t="s">
        <v>5381</v>
      </c>
      <c r="H1729">
        <v>22769</v>
      </c>
      <c r="I1729" t="s">
        <v>48</v>
      </c>
      <c r="J1729" t="s">
        <v>9138</v>
      </c>
      <c r="K1729" t="s">
        <v>9139</v>
      </c>
      <c r="L1729" t="s">
        <v>34</v>
      </c>
      <c r="M1729" t="s">
        <v>52</v>
      </c>
      <c r="N1729" t="s">
        <v>36</v>
      </c>
      <c r="O1729" t="s">
        <v>830</v>
      </c>
      <c r="P1729" t="s">
        <v>528</v>
      </c>
      <c r="Q1729" s="1">
        <v>18568</v>
      </c>
      <c r="R1729" t="s">
        <v>39</v>
      </c>
      <c r="S1729" t="s">
        <v>40</v>
      </c>
      <c r="T1729" t="s">
        <v>39</v>
      </c>
      <c r="U1729" t="s">
        <v>41</v>
      </c>
      <c r="V1729" t="s">
        <v>42</v>
      </c>
      <c r="W1729">
        <v>1928</v>
      </c>
      <c r="X1729">
        <v>1512465469511</v>
      </c>
      <c r="Y1729">
        <v>1512465469511</v>
      </c>
    </row>
    <row r="1730" spans="1:25" x14ac:dyDescent="0.3">
      <c r="A1730">
        <v>1929</v>
      </c>
      <c r="B1730" t="s">
        <v>9140</v>
      </c>
      <c r="C1730" t="s">
        <v>9141</v>
      </c>
      <c r="D1730" t="s">
        <v>9142</v>
      </c>
      <c r="I1730" t="s">
        <v>48</v>
      </c>
      <c r="J1730" t="s">
        <v>9143</v>
      </c>
      <c r="K1730" t="s">
        <v>9144</v>
      </c>
      <c r="L1730" t="s">
        <v>471</v>
      </c>
      <c r="M1730" t="s">
        <v>52</v>
      </c>
      <c r="N1730" t="s">
        <v>472</v>
      </c>
      <c r="O1730" t="s">
        <v>151</v>
      </c>
      <c r="P1730" t="s">
        <v>79</v>
      </c>
      <c r="Q1730" s="1">
        <v>18568</v>
      </c>
      <c r="R1730" t="s">
        <v>39</v>
      </c>
      <c r="S1730" t="s">
        <v>64</v>
      </c>
      <c r="T1730" t="s">
        <v>65</v>
      </c>
      <c r="U1730" t="s">
        <v>41</v>
      </c>
      <c r="V1730" t="s">
        <v>42</v>
      </c>
      <c r="W1730">
        <v>1929</v>
      </c>
      <c r="X1730">
        <v>1512465469836</v>
      </c>
      <c r="Y1730">
        <v>1512465469836</v>
      </c>
    </row>
    <row r="1731" spans="1:25" x14ac:dyDescent="0.3">
      <c r="A1731">
        <v>1930</v>
      </c>
      <c r="B1731" t="s">
        <v>2630</v>
      </c>
      <c r="C1731" t="s">
        <v>9145</v>
      </c>
      <c r="D1731" t="s">
        <v>9146</v>
      </c>
      <c r="F1731" t="s">
        <v>9147</v>
      </c>
      <c r="G1731" t="s">
        <v>1428</v>
      </c>
      <c r="H1731">
        <v>4191</v>
      </c>
      <c r="I1731" t="s">
        <v>318</v>
      </c>
      <c r="J1731" t="s">
        <v>9148</v>
      </c>
      <c r="K1731" t="s">
        <v>9149</v>
      </c>
      <c r="L1731" t="s">
        <v>34</v>
      </c>
      <c r="M1731" t="s">
        <v>322</v>
      </c>
      <c r="N1731" t="s">
        <v>36</v>
      </c>
      <c r="O1731" t="s">
        <v>37</v>
      </c>
      <c r="P1731" t="s">
        <v>38</v>
      </c>
      <c r="Q1731" s="2">
        <v>43009</v>
      </c>
      <c r="R1731" t="s">
        <v>65</v>
      </c>
      <c r="S1731" t="s">
        <v>40</v>
      </c>
      <c r="T1731" t="s">
        <v>39</v>
      </c>
      <c r="U1731" t="s">
        <v>41</v>
      </c>
      <c r="V1731" t="s">
        <v>42</v>
      </c>
      <c r="W1731">
        <v>1930</v>
      </c>
      <c r="X1731">
        <v>1512465469996</v>
      </c>
      <c r="Y1731">
        <v>1512465469996</v>
      </c>
    </row>
    <row r="1732" spans="1:25" x14ac:dyDescent="0.3">
      <c r="A1732">
        <v>1931</v>
      </c>
      <c r="B1732" t="s">
        <v>9150</v>
      </c>
      <c r="C1732" t="s">
        <v>9151</v>
      </c>
      <c r="D1732" t="s">
        <v>9152</v>
      </c>
      <c r="F1732" t="s">
        <v>9153</v>
      </c>
      <c r="H1732" t="s">
        <v>9154</v>
      </c>
      <c r="I1732" t="s">
        <v>60</v>
      </c>
      <c r="K1732" t="s">
        <v>9155</v>
      </c>
      <c r="L1732" t="s">
        <v>214</v>
      </c>
      <c r="M1732" t="s">
        <v>63</v>
      </c>
      <c r="N1732" t="s">
        <v>215</v>
      </c>
      <c r="S1732" t="s">
        <v>40</v>
      </c>
      <c r="T1732" t="s">
        <v>39</v>
      </c>
      <c r="U1732" t="s">
        <v>41</v>
      </c>
      <c r="V1732" t="s">
        <v>42</v>
      </c>
      <c r="W1732">
        <v>1931</v>
      </c>
      <c r="X1732">
        <v>1512465471139</v>
      </c>
      <c r="Y1732">
        <v>1512465471139</v>
      </c>
    </row>
    <row r="1733" spans="1:25" x14ac:dyDescent="0.3">
      <c r="A1733">
        <v>1932</v>
      </c>
      <c r="B1733" t="s">
        <v>9156</v>
      </c>
      <c r="D1733" t="s">
        <v>9157</v>
      </c>
      <c r="I1733" t="s">
        <v>48</v>
      </c>
      <c r="J1733" t="s">
        <v>9158</v>
      </c>
      <c r="K1733" t="s">
        <v>9159</v>
      </c>
      <c r="L1733" t="s">
        <v>901</v>
      </c>
      <c r="M1733" t="s">
        <v>52</v>
      </c>
      <c r="N1733" t="s">
        <v>902</v>
      </c>
      <c r="O1733" t="s">
        <v>37</v>
      </c>
      <c r="P1733" t="s">
        <v>38</v>
      </c>
      <c r="Q1733" t="s">
        <v>78</v>
      </c>
      <c r="R1733" t="s">
        <v>79</v>
      </c>
      <c r="S1733" t="s">
        <v>40</v>
      </c>
      <c r="T1733" t="s">
        <v>39</v>
      </c>
      <c r="U1733" t="s">
        <v>41</v>
      </c>
      <c r="V1733" t="s">
        <v>42</v>
      </c>
      <c r="W1733">
        <v>1932</v>
      </c>
      <c r="X1733">
        <v>1512465471767</v>
      </c>
      <c r="Y1733">
        <v>1512465471767</v>
      </c>
    </row>
    <row r="1734" spans="1:25" x14ac:dyDescent="0.3">
      <c r="A1734">
        <v>1933</v>
      </c>
      <c r="B1734" t="s">
        <v>132</v>
      </c>
      <c r="D1734" t="s">
        <v>9160</v>
      </c>
      <c r="E1734" t="s">
        <v>9161</v>
      </c>
      <c r="F1734" t="s">
        <v>2230</v>
      </c>
      <c r="G1734" t="s">
        <v>2230</v>
      </c>
      <c r="H1734">
        <v>1090</v>
      </c>
      <c r="I1734" t="s">
        <v>1705</v>
      </c>
      <c r="J1734" t="s">
        <v>9162</v>
      </c>
      <c r="K1734" t="s">
        <v>9163</v>
      </c>
      <c r="L1734" t="s">
        <v>130</v>
      </c>
      <c r="M1734" t="s">
        <v>1709</v>
      </c>
      <c r="N1734" t="s">
        <v>131</v>
      </c>
      <c r="O1734" t="s">
        <v>151</v>
      </c>
      <c r="P1734" t="s">
        <v>79</v>
      </c>
      <c r="Q1734" s="1">
        <v>18568</v>
      </c>
      <c r="R1734" t="s">
        <v>39</v>
      </c>
      <c r="S1734" t="s">
        <v>40</v>
      </c>
      <c r="T1734" t="s">
        <v>39</v>
      </c>
      <c r="U1734" t="s">
        <v>41</v>
      </c>
      <c r="V1734" t="s">
        <v>42</v>
      </c>
      <c r="W1734">
        <v>1933</v>
      </c>
      <c r="X1734">
        <v>1512465472160</v>
      </c>
      <c r="Y1734">
        <v>1512465472160</v>
      </c>
    </row>
    <row r="1735" spans="1:25" x14ac:dyDescent="0.3">
      <c r="A1735">
        <v>1934</v>
      </c>
      <c r="B1735" t="s">
        <v>926</v>
      </c>
      <c r="C1735" t="s">
        <v>9164</v>
      </c>
      <c r="D1735" t="s">
        <v>9165</v>
      </c>
      <c r="E1735" t="s">
        <v>9166</v>
      </c>
      <c r="F1735" t="s">
        <v>1786</v>
      </c>
      <c r="G1735" t="s">
        <v>1052</v>
      </c>
      <c r="H1735" t="s">
        <v>9167</v>
      </c>
      <c r="I1735" t="s">
        <v>318</v>
      </c>
      <c r="J1735" t="s">
        <v>9168</v>
      </c>
      <c r="K1735" t="s">
        <v>9169</v>
      </c>
      <c r="L1735" t="s">
        <v>34</v>
      </c>
      <c r="M1735" t="s">
        <v>322</v>
      </c>
      <c r="N1735" t="s">
        <v>36</v>
      </c>
      <c r="O1735" t="s">
        <v>37</v>
      </c>
      <c r="P1735" t="s">
        <v>38</v>
      </c>
      <c r="Q1735" s="1">
        <v>18568</v>
      </c>
      <c r="R1735" t="s">
        <v>39</v>
      </c>
      <c r="S1735" t="s">
        <v>40</v>
      </c>
      <c r="T1735" t="s">
        <v>39</v>
      </c>
      <c r="U1735" t="s">
        <v>41</v>
      </c>
      <c r="V1735" t="s">
        <v>42</v>
      </c>
      <c r="W1735">
        <v>1934</v>
      </c>
      <c r="X1735">
        <v>1512465472950</v>
      </c>
      <c r="Y1735">
        <v>1512465472950</v>
      </c>
    </row>
    <row r="1736" spans="1:25" x14ac:dyDescent="0.3">
      <c r="A1736">
        <v>1935</v>
      </c>
      <c r="B1736" t="s">
        <v>9170</v>
      </c>
      <c r="D1736" t="s">
        <v>9171</v>
      </c>
      <c r="E1736" t="s">
        <v>9172</v>
      </c>
      <c r="F1736" t="s">
        <v>57</v>
      </c>
      <c r="G1736" t="s">
        <v>58</v>
      </c>
      <c r="H1736" t="s">
        <v>9173</v>
      </c>
      <c r="I1736" t="s">
        <v>60</v>
      </c>
      <c r="J1736" t="s">
        <v>9174</v>
      </c>
      <c r="K1736" t="s">
        <v>9175</v>
      </c>
      <c r="L1736" t="s">
        <v>255</v>
      </c>
      <c r="M1736" t="s">
        <v>63</v>
      </c>
      <c r="N1736" t="s">
        <v>256</v>
      </c>
      <c r="O1736" t="s">
        <v>92</v>
      </c>
      <c r="P1736" t="s">
        <v>93</v>
      </c>
      <c r="Q1736" t="s">
        <v>100</v>
      </c>
      <c r="R1736" t="s">
        <v>101</v>
      </c>
      <c r="W1736">
        <v>1935</v>
      </c>
      <c r="X1736">
        <v>1512465473984</v>
      </c>
      <c r="Y1736">
        <v>1512465473985</v>
      </c>
    </row>
    <row r="1737" spans="1:25" x14ac:dyDescent="0.3">
      <c r="A1737">
        <v>1936</v>
      </c>
      <c r="B1737" t="s">
        <v>66</v>
      </c>
      <c r="C1737" t="s">
        <v>9176</v>
      </c>
      <c r="D1737" t="s">
        <v>9177</v>
      </c>
      <c r="E1737" t="s">
        <v>9178</v>
      </c>
      <c r="F1737" t="s">
        <v>365</v>
      </c>
      <c r="G1737" t="s">
        <v>365</v>
      </c>
      <c r="H1737">
        <v>8045</v>
      </c>
      <c r="I1737" t="s">
        <v>366</v>
      </c>
      <c r="J1737" t="s">
        <v>9179</v>
      </c>
      <c r="K1737" t="s">
        <v>9180</v>
      </c>
      <c r="L1737" t="s">
        <v>255</v>
      </c>
      <c r="M1737" t="s">
        <v>369</v>
      </c>
      <c r="N1737" t="s">
        <v>256</v>
      </c>
      <c r="O1737" t="s">
        <v>151</v>
      </c>
      <c r="P1737" t="s">
        <v>79</v>
      </c>
      <c r="Q1737" t="s">
        <v>78</v>
      </c>
      <c r="R1737" t="s">
        <v>79</v>
      </c>
      <c r="S1737" t="s">
        <v>40</v>
      </c>
      <c r="T1737" t="s">
        <v>39</v>
      </c>
      <c r="U1737" t="s">
        <v>41</v>
      </c>
      <c r="V1737" t="s">
        <v>42</v>
      </c>
      <c r="W1737">
        <v>1936</v>
      </c>
      <c r="X1737">
        <v>1512465474320</v>
      </c>
      <c r="Y1737">
        <v>1512465474320</v>
      </c>
    </row>
    <row r="1738" spans="1:25" x14ac:dyDescent="0.3">
      <c r="A1738">
        <v>1937</v>
      </c>
      <c r="B1738" t="s">
        <v>9181</v>
      </c>
      <c r="D1738" t="s">
        <v>9182</v>
      </c>
      <c r="I1738" t="s">
        <v>48</v>
      </c>
      <c r="J1738" t="s">
        <v>9183</v>
      </c>
      <c r="L1738" t="s">
        <v>496</v>
      </c>
      <c r="M1738" t="s">
        <v>52</v>
      </c>
      <c r="N1738" t="s">
        <v>497</v>
      </c>
      <c r="O1738" t="s">
        <v>37</v>
      </c>
      <c r="P1738" t="s">
        <v>38</v>
      </c>
      <c r="Q1738" s="2">
        <v>43009</v>
      </c>
      <c r="R1738" t="s">
        <v>65</v>
      </c>
      <c r="W1738">
        <v>1937</v>
      </c>
      <c r="X1738">
        <v>1512465475187</v>
      </c>
      <c r="Y1738">
        <v>1512465475187</v>
      </c>
    </row>
    <row r="1739" spans="1:25" x14ac:dyDescent="0.3">
      <c r="A1739">
        <v>1938</v>
      </c>
      <c r="B1739" t="s">
        <v>5979</v>
      </c>
      <c r="C1739" t="s">
        <v>9184</v>
      </c>
      <c r="D1739" t="s">
        <v>9185</v>
      </c>
      <c r="I1739" t="s">
        <v>48</v>
      </c>
      <c r="J1739" t="s">
        <v>9186</v>
      </c>
      <c r="K1739" t="s">
        <v>9187</v>
      </c>
      <c r="L1739" t="s">
        <v>51</v>
      </c>
      <c r="M1739" t="s">
        <v>52</v>
      </c>
      <c r="N1739" t="s">
        <v>53</v>
      </c>
      <c r="O1739" t="s">
        <v>37</v>
      </c>
      <c r="P1739" t="s">
        <v>38</v>
      </c>
      <c r="Q1739" s="2">
        <v>43009</v>
      </c>
      <c r="R1739" t="s">
        <v>65</v>
      </c>
      <c r="S1739" t="s">
        <v>64</v>
      </c>
      <c r="T1739" t="s">
        <v>65</v>
      </c>
      <c r="U1739" t="s">
        <v>41</v>
      </c>
      <c r="V1739" t="s">
        <v>42</v>
      </c>
      <c r="W1739">
        <v>1938</v>
      </c>
      <c r="X1739">
        <v>1512465475368</v>
      </c>
      <c r="Y1739">
        <v>1512465475368</v>
      </c>
    </row>
    <row r="1740" spans="1:25" x14ac:dyDescent="0.3">
      <c r="A1740">
        <v>1939</v>
      </c>
      <c r="B1740" t="s">
        <v>9188</v>
      </c>
      <c r="D1740" t="s">
        <v>9189</v>
      </c>
      <c r="E1740" t="s">
        <v>1541</v>
      </c>
      <c r="F1740" t="s">
        <v>365</v>
      </c>
      <c r="G1740" t="s">
        <v>365</v>
      </c>
      <c r="H1740">
        <v>8005</v>
      </c>
      <c r="I1740" t="s">
        <v>366</v>
      </c>
      <c r="J1740" t="s">
        <v>8290</v>
      </c>
      <c r="L1740" t="s">
        <v>901</v>
      </c>
      <c r="M1740" t="s">
        <v>369</v>
      </c>
      <c r="N1740" t="s">
        <v>902</v>
      </c>
      <c r="O1740" t="s">
        <v>92</v>
      </c>
      <c r="P1740" t="s">
        <v>93</v>
      </c>
      <c r="Q1740" s="2">
        <v>43009</v>
      </c>
      <c r="R1740" t="s">
        <v>65</v>
      </c>
      <c r="W1740">
        <v>1939</v>
      </c>
      <c r="X1740">
        <v>1512465476200</v>
      </c>
      <c r="Y1740">
        <v>1512465476200</v>
      </c>
    </row>
    <row r="1741" spans="1:25" x14ac:dyDescent="0.3">
      <c r="A1741">
        <v>1940</v>
      </c>
      <c r="B1741" t="s">
        <v>425</v>
      </c>
      <c r="C1741" t="s">
        <v>9190</v>
      </c>
      <c r="D1741" t="s">
        <v>9191</v>
      </c>
      <c r="I1741" t="s">
        <v>410</v>
      </c>
      <c r="K1741" t="s">
        <v>9192</v>
      </c>
      <c r="M1741" t="s">
        <v>414</v>
      </c>
      <c r="S1741" t="s">
        <v>40</v>
      </c>
      <c r="T1741" t="s">
        <v>39</v>
      </c>
      <c r="U1741" t="s">
        <v>113</v>
      </c>
      <c r="V1741" t="s">
        <v>95</v>
      </c>
      <c r="W1741">
        <v>1940</v>
      </c>
      <c r="X1741">
        <v>1512465476745</v>
      </c>
      <c r="Y1741">
        <v>1512465476745</v>
      </c>
    </row>
    <row r="1742" spans="1:25" x14ac:dyDescent="0.3">
      <c r="A1742">
        <v>1941</v>
      </c>
      <c r="B1742" t="s">
        <v>374</v>
      </c>
      <c r="C1742" t="s">
        <v>9193</v>
      </c>
      <c r="D1742" t="s">
        <v>9075</v>
      </c>
      <c r="E1742" t="s">
        <v>9076</v>
      </c>
      <c r="F1742" t="s">
        <v>437</v>
      </c>
      <c r="G1742" t="s">
        <v>438</v>
      </c>
      <c r="H1742">
        <v>80538</v>
      </c>
      <c r="I1742" t="s">
        <v>48</v>
      </c>
      <c r="J1742" t="s">
        <v>9077</v>
      </c>
      <c r="K1742" t="s">
        <v>9194</v>
      </c>
      <c r="L1742" t="s">
        <v>901</v>
      </c>
      <c r="M1742" t="s">
        <v>52</v>
      </c>
      <c r="N1742" t="s">
        <v>902</v>
      </c>
      <c r="O1742" t="s">
        <v>92</v>
      </c>
      <c r="P1742" t="s">
        <v>93</v>
      </c>
      <c r="Q1742" s="1">
        <v>18568</v>
      </c>
      <c r="R1742" t="s">
        <v>39</v>
      </c>
      <c r="S1742" t="s">
        <v>40</v>
      </c>
      <c r="T1742" t="s">
        <v>39</v>
      </c>
      <c r="U1742" t="s">
        <v>41</v>
      </c>
      <c r="V1742" t="s">
        <v>42</v>
      </c>
      <c r="W1742">
        <v>1941</v>
      </c>
      <c r="X1742">
        <v>1512465477119</v>
      </c>
      <c r="Y1742">
        <v>1512465477119</v>
      </c>
    </row>
    <row r="1743" spans="1:25" x14ac:dyDescent="0.3">
      <c r="A1743">
        <v>1942</v>
      </c>
      <c r="B1743" t="s">
        <v>9195</v>
      </c>
      <c r="C1743" t="s">
        <v>9196</v>
      </c>
      <c r="D1743" t="s">
        <v>9197</v>
      </c>
      <c r="E1743" t="s">
        <v>9198</v>
      </c>
      <c r="F1743" t="s">
        <v>6523</v>
      </c>
      <c r="G1743" t="s">
        <v>157</v>
      </c>
      <c r="H1743">
        <v>90292</v>
      </c>
      <c r="I1743" t="s">
        <v>86</v>
      </c>
      <c r="J1743" t="s">
        <v>9199</v>
      </c>
      <c r="K1743" t="s">
        <v>9200</v>
      </c>
      <c r="L1743" t="s">
        <v>51</v>
      </c>
      <c r="M1743" t="s">
        <v>90</v>
      </c>
      <c r="N1743" t="s">
        <v>53</v>
      </c>
      <c r="O1743" t="s">
        <v>37</v>
      </c>
      <c r="P1743" t="s">
        <v>38</v>
      </c>
      <c r="Q1743" s="1">
        <v>18568</v>
      </c>
      <c r="R1743" t="s">
        <v>39</v>
      </c>
      <c r="S1743" t="s">
        <v>64</v>
      </c>
      <c r="T1743" t="s">
        <v>65</v>
      </c>
      <c r="U1743" t="s">
        <v>41</v>
      </c>
      <c r="V1743" t="s">
        <v>42</v>
      </c>
      <c r="W1743">
        <v>1942</v>
      </c>
      <c r="X1743">
        <v>1512465478883</v>
      </c>
      <c r="Y1743">
        <v>1512465478883</v>
      </c>
    </row>
    <row r="1744" spans="1:25" x14ac:dyDescent="0.3">
      <c r="A1744">
        <v>1943</v>
      </c>
      <c r="B1744" t="s">
        <v>2135</v>
      </c>
      <c r="C1744" t="s">
        <v>9201</v>
      </c>
      <c r="D1744" t="s">
        <v>9202</v>
      </c>
      <c r="I1744" t="s">
        <v>48</v>
      </c>
      <c r="K1744" t="s">
        <v>9203</v>
      </c>
      <c r="M1744" t="s">
        <v>52</v>
      </c>
      <c r="S1744" t="s">
        <v>40</v>
      </c>
      <c r="T1744" t="s">
        <v>39</v>
      </c>
      <c r="U1744" t="s">
        <v>41</v>
      </c>
      <c r="V1744" t="s">
        <v>42</v>
      </c>
      <c r="W1744">
        <v>1943</v>
      </c>
      <c r="X1744">
        <v>1512465480038</v>
      </c>
      <c r="Y1744">
        <v>1512465480038</v>
      </c>
    </row>
    <row r="1745" spans="1:25" x14ac:dyDescent="0.3">
      <c r="A1745">
        <v>1944</v>
      </c>
      <c r="B1745" t="s">
        <v>132</v>
      </c>
      <c r="C1745" t="s">
        <v>9204</v>
      </c>
      <c r="D1745" t="s">
        <v>9205</v>
      </c>
      <c r="I1745" t="s">
        <v>340</v>
      </c>
      <c r="J1745" t="s">
        <v>9206</v>
      </c>
      <c r="K1745" t="s">
        <v>9207</v>
      </c>
      <c r="L1745" t="s">
        <v>34</v>
      </c>
      <c r="M1745" t="s">
        <v>344</v>
      </c>
      <c r="N1745" t="s">
        <v>36</v>
      </c>
      <c r="O1745" t="s">
        <v>92</v>
      </c>
      <c r="P1745" t="s">
        <v>93</v>
      </c>
      <c r="Q1745" t="s">
        <v>78</v>
      </c>
      <c r="R1745" t="s">
        <v>79</v>
      </c>
      <c r="S1745" t="s">
        <v>40</v>
      </c>
      <c r="T1745" t="s">
        <v>39</v>
      </c>
      <c r="U1745" t="s">
        <v>41</v>
      </c>
      <c r="V1745" t="s">
        <v>42</v>
      </c>
      <c r="W1745">
        <v>1944</v>
      </c>
      <c r="X1745">
        <v>1512465481222</v>
      </c>
      <c r="Y1745">
        <v>1512465481222</v>
      </c>
    </row>
    <row r="1746" spans="1:25" x14ac:dyDescent="0.3">
      <c r="A1746">
        <v>1945</v>
      </c>
      <c r="B1746" t="s">
        <v>7742</v>
      </c>
      <c r="C1746" t="s">
        <v>7743</v>
      </c>
      <c r="D1746" t="s">
        <v>5920</v>
      </c>
      <c r="E1746" t="s">
        <v>5921</v>
      </c>
      <c r="F1746" t="s">
        <v>5922</v>
      </c>
      <c r="G1746" t="s">
        <v>438</v>
      </c>
      <c r="H1746">
        <v>85748</v>
      </c>
      <c r="I1746" t="s">
        <v>48</v>
      </c>
      <c r="J1746" t="s">
        <v>5923</v>
      </c>
      <c r="K1746" t="s">
        <v>9208</v>
      </c>
      <c r="L1746" t="s">
        <v>423</v>
      </c>
      <c r="M1746" t="s">
        <v>52</v>
      </c>
      <c r="N1746" t="s">
        <v>424</v>
      </c>
      <c r="O1746" t="s">
        <v>1046</v>
      </c>
      <c r="P1746" t="s">
        <v>1047</v>
      </c>
      <c r="Q1746" t="s">
        <v>78</v>
      </c>
      <c r="R1746" t="s">
        <v>79</v>
      </c>
      <c r="S1746" t="s">
        <v>40</v>
      </c>
      <c r="T1746" t="s">
        <v>39</v>
      </c>
      <c r="U1746" t="s">
        <v>41</v>
      </c>
      <c r="V1746" t="s">
        <v>42</v>
      </c>
      <c r="W1746">
        <v>1945</v>
      </c>
      <c r="X1746">
        <v>1512465482503</v>
      </c>
      <c r="Y1746">
        <v>1512465482503</v>
      </c>
    </row>
    <row r="1747" spans="1:25" x14ac:dyDescent="0.3">
      <c r="A1747">
        <v>1946</v>
      </c>
      <c r="B1747" t="s">
        <v>9209</v>
      </c>
      <c r="C1747" t="s">
        <v>9210</v>
      </c>
      <c r="D1747" t="s">
        <v>9211</v>
      </c>
      <c r="I1747" t="s">
        <v>48</v>
      </c>
      <c r="J1747" t="s">
        <v>9212</v>
      </c>
      <c r="K1747" t="s">
        <v>9213</v>
      </c>
      <c r="L1747" t="s">
        <v>110</v>
      </c>
      <c r="M1747" t="s">
        <v>52</v>
      </c>
      <c r="N1747" t="s">
        <v>111</v>
      </c>
      <c r="O1747" t="s">
        <v>37</v>
      </c>
      <c r="P1747" t="s">
        <v>38</v>
      </c>
      <c r="Q1747" s="2">
        <v>43009</v>
      </c>
      <c r="R1747" t="s">
        <v>65</v>
      </c>
      <c r="S1747" t="s">
        <v>64</v>
      </c>
      <c r="T1747" t="s">
        <v>65</v>
      </c>
      <c r="U1747" t="s">
        <v>41</v>
      </c>
      <c r="V1747" t="s">
        <v>42</v>
      </c>
      <c r="W1747">
        <v>1946</v>
      </c>
      <c r="X1747">
        <v>1512465485240</v>
      </c>
      <c r="Y1747">
        <v>1512465485240</v>
      </c>
    </row>
    <row r="1748" spans="1:25" x14ac:dyDescent="0.3">
      <c r="A1748">
        <v>1947</v>
      </c>
      <c r="B1748" t="s">
        <v>2135</v>
      </c>
      <c r="D1748" t="s">
        <v>9214</v>
      </c>
      <c r="I1748" t="s">
        <v>48</v>
      </c>
      <c r="J1748" t="s">
        <v>9215</v>
      </c>
      <c r="L1748" t="s">
        <v>130</v>
      </c>
      <c r="M1748" t="s">
        <v>52</v>
      </c>
      <c r="N1748" t="s">
        <v>131</v>
      </c>
      <c r="O1748" t="s">
        <v>151</v>
      </c>
      <c r="P1748" t="s">
        <v>79</v>
      </c>
      <c r="Q1748" s="1">
        <v>18568</v>
      </c>
      <c r="R1748" t="s">
        <v>39</v>
      </c>
      <c r="W1748">
        <v>1947</v>
      </c>
      <c r="X1748">
        <v>1512465486274</v>
      </c>
      <c r="Y1748">
        <v>1512465486274</v>
      </c>
    </row>
    <row r="1749" spans="1:25" x14ac:dyDescent="0.3">
      <c r="A1749">
        <v>1948</v>
      </c>
      <c r="B1749" t="s">
        <v>9216</v>
      </c>
      <c r="C1749" t="s">
        <v>9217</v>
      </c>
      <c r="D1749" t="s">
        <v>9218</v>
      </c>
      <c r="E1749" t="s">
        <v>9219</v>
      </c>
      <c r="F1749" t="s">
        <v>9220</v>
      </c>
      <c r="G1749" t="s">
        <v>1634</v>
      </c>
      <c r="I1749" t="s">
        <v>1635</v>
      </c>
      <c r="J1749" t="s">
        <v>9221</v>
      </c>
      <c r="K1749" t="s">
        <v>9222</v>
      </c>
      <c r="L1749" t="s">
        <v>567</v>
      </c>
      <c r="M1749" t="s">
        <v>1636</v>
      </c>
      <c r="N1749" t="s">
        <v>568</v>
      </c>
      <c r="O1749" t="s">
        <v>37</v>
      </c>
      <c r="P1749" t="s">
        <v>38</v>
      </c>
      <c r="Q1749" t="s">
        <v>527</v>
      </c>
      <c r="R1749" t="s">
        <v>528</v>
      </c>
      <c r="S1749" t="s">
        <v>64</v>
      </c>
      <c r="T1749" t="s">
        <v>65</v>
      </c>
      <c r="U1749" t="s">
        <v>41</v>
      </c>
      <c r="V1749" t="s">
        <v>42</v>
      </c>
      <c r="W1749">
        <v>1948</v>
      </c>
      <c r="X1749">
        <v>1512465489091</v>
      </c>
      <c r="Y1749">
        <v>1512465489091</v>
      </c>
    </row>
    <row r="1750" spans="1:25" x14ac:dyDescent="0.3">
      <c r="A1750">
        <v>1949</v>
      </c>
      <c r="B1750" t="s">
        <v>7297</v>
      </c>
      <c r="D1750" t="s">
        <v>9223</v>
      </c>
      <c r="I1750" t="s">
        <v>48</v>
      </c>
      <c r="K1750" t="s">
        <v>9224</v>
      </c>
      <c r="M1750" t="s">
        <v>52</v>
      </c>
      <c r="S1750" t="s">
        <v>40</v>
      </c>
      <c r="T1750" t="s">
        <v>39</v>
      </c>
      <c r="U1750" t="s">
        <v>113</v>
      </c>
      <c r="V1750" t="s">
        <v>95</v>
      </c>
      <c r="W1750">
        <v>1949</v>
      </c>
      <c r="X1750">
        <v>1512465491489</v>
      </c>
      <c r="Y1750">
        <v>1512465491489</v>
      </c>
    </row>
    <row r="1751" spans="1:25" x14ac:dyDescent="0.3">
      <c r="A1751">
        <v>1950</v>
      </c>
      <c r="B1751" t="s">
        <v>9225</v>
      </c>
      <c r="D1751" t="s">
        <v>9226</v>
      </c>
      <c r="E1751" t="s">
        <v>9227</v>
      </c>
      <c r="F1751" t="s">
        <v>9228</v>
      </c>
      <c r="G1751" t="s">
        <v>438</v>
      </c>
      <c r="H1751">
        <v>85049</v>
      </c>
      <c r="I1751" t="s">
        <v>48</v>
      </c>
      <c r="J1751" t="s">
        <v>9229</v>
      </c>
      <c r="K1751" t="s">
        <v>9230</v>
      </c>
      <c r="L1751" t="s">
        <v>423</v>
      </c>
      <c r="M1751" t="s">
        <v>52</v>
      </c>
      <c r="N1751" t="s">
        <v>424</v>
      </c>
      <c r="O1751" t="s">
        <v>112</v>
      </c>
      <c r="P1751" t="s">
        <v>101</v>
      </c>
      <c r="S1751" t="s">
        <v>64</v>
      </c>
      <c r="T1751" t="s">
        <v>65</v>
      </c>
      <c r="U1751" t="s">
        <v>41</v>
      </c>
      <c r="V1751" t="s">
        <v>42</v>
      </c>
      <c r="W1751">
        <v>1950</v>
      </c>
      <c r="X1751">
        <v>1512465495169</v>
      </c>
      <c r="Y1751">
        <v>1512465495169</v>
      </c>
    </row>
    <row r="1752" spans="1:25" x14ac:dyDescent="0.3">
      <c r="A1752">
        <v>1951</v>
      </c>
      <c r="B1752" t="s">
        <v>2135</v>
      </c>
      <c r="C1752" t="s">
        <v>9231</v>
      </c>
      <c r="D1752" t="s">
        <v>9232</v>
      </c>
      <c r="I1752" t="s">
        <v>48</v>
      </c>
      <c r="J1752" t="s">
        <v>9233</v>
      </c>
      <c r="K1752" t="s">
        <v>9234</v>
      </c>
      <c r="L1752" t="s">
        <v>901</v>
      </c>
      <c r="M1752" t="s">
        <v>52</v>
      </c>
      <c r="N1752" t="s">
        <v>902</v>
      </c>
      <c r="Q1752" s="1">
        <v>18568</v>
      </c>
      <c r="R1752" t="s">
        <v>39</v>
      </c>
      <c r="S1752" t="s">
        <v>64</v>
      </c>
      <c r="T1752" t="s">
        <v>65</v>
      </c>
      <c r="U1752" t="s">
        <v>41</v>
      </c>
      <c r="V1752" t="s">
        <v>42</v>
      </c>
      <c r="W1752">
        <v>1951</v>
      </c>
      <c r="X1752">
        <v>1512465497841</v>
      </c>
      <c r="Y1752">
        <v>1512465497841</v>
      </c>
    </row>
    <row r="1753" spans="1:25" x14ac:dyDescent="0.3">
      <c r="A1753">
        <v>1952</v>
      </c>
      <c r="B1753" t="s">
        <v>7297</v>
      </c>
      <c r="D1753" t="s">
        <v>9235</v>
      </c>
      <c r="E1753" t="s">
        <v>8040</v>
      </c>
      <c r="F1753" t="s">
        <v>437</v>
      </c>
      <c r="G1753" t="s">
        <v>438</v>
      </c>
      <c r="H1753">
        <v>80538</v>
      </c>
      <c r="I1753" t="s">
        <v>48</v>
      </c>
      <c r="J1753" t="s">
        <v>9236</v>
      </c>
      <c r="K1753" t="s">
        <v>9237</v>
      </c>
      <c r="L1753" t="s">
        <v>1244</v>
      </c>
      <c r="M1753" t="s">
        <v>52</v>
      </c>
      <c r="N1753" t="s">
        <v>1245</v>
      </c>
      <c r="S1753" t="s">
        <v>64</v>
      </c>
      <c r="T1753" t="s">
        <v>65</v>
      </c>
      <c r="U1753" t="s">
        <v>41</v>
      </c>
      <c r="V1753" t="s">
        <v>42</v>
      </c>
      <c r="W1753">
        <v>1952</v>
      </c>
      <c r="X1753">
        <v>1512465500568</v>
      </c>
      <c r="Y1753">
        <v>1512465500568</v>
      </c>
    </row>
    <row r="1754" spans="1:25" x14ac:dyDescent="0.3">
      <c r="A1754">
        <v>1953</v>
      </c>
      <c r="B1754" t="s">
        <v>7297</v>
      </c>
      <c r="D1754" t="s">
        <v>9238</v>
      </c>
      <c r="I1754" t="s">
        <v>48</v>
      </c>
      <c r="L1754" t="s">
        <v>219</v>
      </c>
      <c r="M1754" t="s">
        <v>52</v>
      </c>
      <c r="N1754" t="s">
        <v>220</v>
      </c>
      <c r="W1754">
        <v>1953</v>
      </c>
      <c r="X1754">
        <v>1512465502377</v>
      </c>
      <c r="Y1754">
        <v>1512465502377</v>
      </c>
    </row>
    <row r="1755" spans="1:25" x14ac:dyDescent="0.3">
      <c r="A1755">
        <v>1954</v>
      </c>
      <c r="B1755" t="s">
        <v>9239</v>
      </c>
      <c r="D1755" t="s">
        <v>9240</v>
      </c>
      <c r="I1755" t="s">
        <v>48</v>
      </c>
      <c r="K1755" t="s">
        <v>9241</v>
      </c>
      <c r="M1755" t="s">
        <v>52</v>
      </c>
      <c r="S1755" t="s">
        <v>40</v>
      </c>
      <c r="T1755" t="s">
        <v>39</v>
      </c>
      <c r="U1755" t="s">
        <v>41</v>
      </c>
      <c r="V1755" t="s">
        <v>42</v>
      </c>
      <c r="W1755">
        <v>1954</v>
      </c>
      <c r="X1755">
        <v>1512465504604</v>
      </c>
      <c r="Y1755">
        <v>1512465504604</v>
      </c>
    </row>
    <row r="1756" spans="1:25" x14ac:dyDescent="0.3">
      <c r="A1756">
        <v>1955</v>
      </c>
      <c r="B1756" t="s">
        <v>926</v>
      </c>
      <c r="D1756" t="s">
        <v>9235</v>
      </c>
      <c r="E1756" t="s">
        <v>8040</v>
      </c>
      <c r="F1756" t="s">
        <v>437</v>
      </c>
      <c r="G1756" t="s">
        <v>438</v>
      </c>
      <c r="H1756">
        <v>80538</v>
      </c>
      <c r="I1756" t="s">
        <v>48</v>
      </c>
      <c r="J1756" t="s">
        <v>9236</v>
      </c>
      <c r="K1756" t="s">
        <v>9242</v>
      </c>
      <c r="L1756" t="s">
        <v>1244</v>
      </c>
      <c r="M1756" t="s">
        <v>52</v>
      </c>
      <c r="N1756" t="s">
        <v>1245</v>
      </c>
      <c r="S1756" t="s">
        <v>40</v>
      </c>
      <c r="T1756" t="s">
        <v>39</v>
      </c>
      <c r="U1756" t="s">
        <v>41</v>
      </c>
      <c r="V1756" t="s">
        <v>42</v>
      </c>
      <c r="W1756">
        <v>1955</v>
      </c>
      <c r="X1756">
        <v>1512465507303</v>
      </c>
      <c r="Y1756">
        <v>1512465507303</v>
      </c>
    </row>
    <row r="1757" spans="1:25" x14ac:dyDescent="0.3">
      <c r="A1757">
        <v>1956</v>
      </c>
      <c r="B1757" t="s">
        <v>9243</v>
      </c>
      <c r="D1757" t="s">
        <v>9244</v>
      </c>
      <c r="E1757" t="s">
        <v>9245</v>
      </c>
      <c r="F1757" t="s">
        <v>9246</v>
      </c>
      <c r="G1757" t="s">
        <v>4630</v>
      </c>
      <c r="H1757">
        <v>37154</v>
      </c>
      <c r="I1757" t="s">
        <v>48</v>
      </c>
      <c r="J1757" t="s">
        <v>9247</v>
      </c>
      <c r="K1757" t="s">
        <v>9248</v>
      </c>
      <c r="M1757" t="s">
        <v>52</v>
      </c>
      <c r="Q1757" s="1">
        <v>18568</v>
      </c>
      <c r="R1757" t="s">
        <v>39</v>
      </c>
      <c r="S1757" t="s">
        <v>40</v>
      </c>
      <c r="T1757" t="s">
        <v>39</v>
      </c>
      <c r="U1757" t="s">
        <v>41</v>
      </c>
      <c r="V1757" t="s">
        <v>42</v>
      </c>
      <c r="W1757">
        <v>1956</v>
      </c>
      <c r="X1757">
        <v>1512465510145</v>
      </c>
      <c r="Y1757">
        <v>1512465510145</v>
      </c>
    </row>
    <row r="1758" spans="1:25" x14ac:dyDescent="0.3">
      <c r="A1758">
        <v>1957</v>
      </c>
      <c r="B1758" t="s">
        <v>6694</v>
      </c>
      <c r="C1758" t="s">
        <v>9249</v>
      </c>
      <c r="D1758" t="s">
        <v>9250</v>
      </c>
      <c r="E1758" t="s">
        <v>9251</v>
      </c>
      <c r="F1758" t="s">
        <v>47</v>
      </c>
      <c r="G1758" t="s">
        <v>47</v>
      </c>
      <c r="H1758">
        <v>10999</v>
      </c>
      <c r="I1758" t="s">
        <v>48</v>
      </c>
      <c r="J1758" t="s">
        <v>9252</v>
      </c>
      <c r="K1758" t="s">
        <v>9253</v>
      </c>
      <c r="L1758" t="s">
        <v>255</v>
      </c>
      <c r="M1758" t="s">
        <v>52</v>
      </c>
      <c r="N1758" t="s">
        <v>256</v>
      </c>
      <c r="O1758" t="s">
        <v>37</v>
      </c>
      <c r="P1758" t="s">
        <v>38</v>
      </c>
      <c r="Q1758" s="1">
        <v>18568</v>
      </c>
      <c r="R1758" t="s">
        <v>39</v>
      </c>
      <c r="S1758" t="s">
        <v>64</v>
      </c>
      <c r="T1758" t="s">
        <v>65</v>
      </c>
      <c r="U1758" t="s">
        <v>41</v>
      </c>
      <c r="V1758" t="s">
        <v>42</v>
      </c>
      <c r="W1758">
        <v>1957</v>
      </c>
      <c r="X1758">
        <v>1512465513194</v>
      </c>
      <c r="Y1758">
        <v>1512465513194</v>
      </c>
    </row>
    <row r="1759" spans="1:25" x14ac:dyDescent="0.3">
      <c r="A1759">
        <v>1958</v>
      </c>
      <c r="B1759" t="s">
        <v>9254</v>
      </c>
      <c r="C1759" t="s">
        <v>9255</v>
      </c>
      <c r="D1759" t="s">
        <v>9256</v>
      </c>
      <c r="I1759" t="s">
        <v>48</v>
      </c>
      <c r="J1759" t="s">
        <v>9257</v>
      </c>
      <c r="K1759" t="s">
        <v>9258</v>
      </c>
      <c r="L1759" t="s">
        <v>148</v>
      </c>
      <c r="M1759" t="s">
        <v>52</v>
      </c>
      <c r="N1759" t="s">
        <v>150</v>
      </c>
      <c r="O1759" t="s">
        <v>37</v>
      </c>
      <c r="P1759" t="s">
        <v>38</v>
      </c>
      <c r="Q1759" s="2">
        <v>43009</v>
      </c>
      <c r="R1759" t="s">
        <v>65</v>
      </c>
      <c r="S1759" t="s">
        <v>40</v>
      </c>
      <c r="T1759" t="s">
        <v>39</v>
      </c>
      <c r="U1759" t="s">
        <v>41</v>
      </c>
      <c r="V1759" t="s">
        <v>42</v>
      </c>
      <c r="W1759">
        <v>1958</v>
      </c>
      <c r="X1759">
        <v>1512465515609</v>
      </c>
      <c r="Y1759">
        <v>1512465515609</v>
      </c>
    </row>
    <row r="1760" spans="1:25" x14ac:dyDescent="0.3">
      <c r="A1760">
        <v>1959</v>
      </c>
      <c r="B1760" t="s">
        <v>9259</v>
      </c>
      <c r="D1760" t="s">
        <v>8566</v>
      </c>
      <c r="I1760" t="s">
        <v>48</v>
      </c>
      <c r="J1760" t="s">
        <v>8567</v>
      </c>
      <c r="K1760" t="s">
        <v>9260</v>
      </c>
      <c r="L1760" t="s">
        <v>51</v>
      </c>
      <c r="M1760" t="s">
        <v>52</v>
      </c>
      <c r="N1760" t="s">
        <v>53</v>
      </c>
      <c r="O1760" t="s">
        <v>37</v>
      </c>
      <c r="P1760" t="s">
        <v>38</v>
      </c>
      <c r="Q1760" t="s">
        <v>100</v>
      </c>
      <c r="R1760" t="s">
        <v>101</v>
      </c>
      <c r="S1760" t="s">
        <v>40</v>
      </c>
      <c r="T1760" t="s">
        <v>39</v>
      </c>
      <c r="U1760" t="s">
        <v>41</v>
      </c>
      <c r="V1760" t="s">
        <v>42</v>
      </c>
      <c r="W1760">
        <v>1959</v>
      </c>
      <c r="X1760">
        <v>1512465517854</v>
      </c>
      <c r="Y1760">
        <v>1512465517854</v>
      </c>
    </row>
    <row r="1761" spans="1:25" x14ac:dyDescent="0.3">
      <c r="A1761">
        <v>1960</v>
      </c>
      <c r="B1761" t="s">
        <v>9261</v>
      </c>
      <c r="I1761" t="s">
        <v>48</v>
      </c>
      <c r="M1761" t="s">
        <v>52</v>
      </c>
      <c r="W1761">
        <v>1960</v>
      </c>
      <c r="X1761">
        <v>1512465518450</v>
      </c>
      <c r="Y1761">
        <v>1512465518451</v>
      </c>
    </row>
    <row r="1762" spans="1:25" x14ac:dyDescent="0.3">
      <c r="A1762">
        <v>1961</v>
      </c>
      <c r="B1762" t="s">
        <v>9262</v>
      </c>
      <c r="D1762" t="s">
        <v>6619</v>
      </c>
      <c r="E1762" t="s">
        <v>6620</v>
      </c>
      <c r="F1762" t="s">
        <v>437</v>
      </c>
      <c r="G1762" t="s">
        <v>438</v>
      </c>
      <c r="H1762">
        <v>80809</v>
      </c>
      <c r="I1762" t="s">
        <v>48</v>
      </c>
      <c r="J1762" t="s">
        <v>6621</v>
      </c>
      <c r="K1762" t="s">
        <v>9263</v>
      </c>
      <c r="L1762" t="s">
        <v>821</v>
      </c>
      <c r="M1762" t="s">
        <v>52</v>
      </c>
      <c r="N1762" t="s">
        <v>822</v>
      </c>
      <c r="O1762" t="s">
        <v>151</v>
      </c>
      <c r="P1762" t="s">
        <v>79</v>
      </c>
      <c r="Q1762" t="s">
        <v>324</v>
      </c>
      <c r="R1762" t="s">
        <v>325</v>
      </c>
      <c r="S1762" t="s">
        <v>80</v>
      </c>
      <c r="T1762" t="s">
        <v>79</v>
      </c>
      <c r="U1762" t="s">
        <v>41</v>
      </c>
      <c r="V1762" t="s">
        <v>42</v>
      </c>
      <c r="W1762">
        <v>1961</v>
      </c>
      <c r="X1762">
        <v>1512465520895</v>
      </c>
      <c r="Y1762">
        <v>1512465520895</v>
      </c>
    </row>
    <row r="1763" spans="1:25" x14ac:dyDescent="0.3">
      <c r="A1763">
        <v>1962</v>
      </c>
      <c r="B1763" t="s">
        <v>9264</v>
      </c>
      <c r="C1763" t="s">
        <v>9265</v>
      </c>
      <c r="D1763" t="s">
        <v>9266</v>
      </c>
      <c r="I1763" t="s">
        <v>48</v>
      </c>
      <c r="J1763" t="s">
        <v>9267</v>
      </c>
      <c r="K1763" t="s">
        <v>9268</v>
      </c>
      <c r="M1763" t="s">
        <v>52</v>
      </c>
      <c r="S1763" t="s">
        <v>64</v>
      </c>
      <c r="T1763" t="s">
        <v>65</v>
      </c>
      <c r="U1763" t="s">
        <v>41</v>
      </c>
      <c r="V1763" t="s">
        <v>42</v>
      </c>
      <c r="W1763">
        <v>1962</v>
      </c>
      <c r="X1763">
        <v>1512465523232</v>
      </c>
      <c r="Y1763">
        <v>1512465523232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63"/>
  <sheetViews>
    <sheetView tabSelected="1" workbookViewId="0">
      <selection activeCell="M3" sqref="M3"/>
    </sheetView>
  </sheetViews>
  <sheetFormatPr defaultRowHeight="14.4" x14ac:dyDescent="0.3"/>
  <cols>
    <col min="2" max="2" width="15.6640625" customWidth="1"/>
    <col min="3" max="3" width="14.33203125" customWidth="1"/>
    <col min="4" max="4" width="16.6640625" customWidth="1"/>
    <col min="5" max="5" width="19" customWidth="1"/>
    <col min="6" max="6" width="24.44140625" customWidth="1"/>
    <col min="7" max="7" width="17.33203125" customWidth="1"/>
    <col min="8" max="8" width="15.6640625" customWidth="1"/>
    <col min="9" max="9" width="14.44140625" customWidth="1"/>
  </cols>
  <sheetData>
    <row r="1" spans="1:11" s="3" customFormat="1" ht="18" x14ac:dyDescent="0.35">
      <c r="A1" s="3" t="s">
        <v>0</v>
      </c>
      <c r="B1" s="3" t="s">
        <v>8</v>
      </c>
      <c r="C1" s="3" t="s">
        <v>11</v>
      </c>
      <c r="D1" s="3" t="s">
        <v>12</v>
      </c>
      <c r="E1" s="3" t="s">
        <v>14</v>
      </c>
      <c r="F1" s="3" t="s">
        <v>15</v>
      </c>
      <c r="G1" s="3" t="s">
        <v>16</v>
      </c>
      <c r="H1" s="3" t="s">
        <v>17</v>
      </c>
      <c r="I1" s="3" t="s">
        <v>18</v>
      </c>
      <c r="J1" s="3" t="s">
        <v>20</v>
      </c>
      <c r="K1" s="3" t="s">
        <v>9269</v>
      </c>
    </row>
    <row r="2" spans="1:11" x14ac:dyDescent="0.3">
      <c r="A2">
        <v>201</v>
      </c>
      <c r="B2" t="s">
        <v>31</v>
      </c>
      <c r="C2" t="s">
        <v>34</v>
      </c>
      <c r="D2" t="s">
        <v>35</v>
      </c>
      <c r="E2" t="s">
        <v>37</v>
      </c>
      <c r="F2" t="s">
        <v>38</v>
      </c>
      <c r="G2" s="1">
        <v>18568</v>
      </c>
      <c r="H2" t="s">
        <v>39</v>
      </c>
      <c r="I2" t="s">
        <v>40</v>
      </c>
      <c r="J2" t="s">
        <v>41</v>
      </c>
      <c r="K2" t="s">
        <v>9270</v>
      </c>
    </row>
    <row r="3" spans="1:11" x14ac:dyDescent="0.3">
      <c r="A3">
        <v>202</v>
      </c>
      <c r="B3" t="s">
        <v>48</v>
      </c>
      <c r="C3" t="s">
        <v>51</v>
      </c>
      <c r="D3" t="s">
        <v>52</v>
      </c>
      <c r="E3" t="s">
        <v>37</v>
      </c>
      <c r="F3" t="s">
        <v>38</v>
      </c>
      <c r="G3" s="1">
        <v>18568</v>
      </c>
      <c r="H3" t="s">
        <v>39</v>
      </c>
      <c r="I3" t="s">
        <v>40</v>
      </c>
      <c r="J3" t="s">
        <v>41</v>
      </c>
      <c r="K3" t="s">
        <v>9270</v>
      </c>
    </row>
    <row r="4" spans="1:11" x14ac:dyDescent="0.3">
      <c r="A4">
        <v>203</v>
      </c>
      <c r="B4" t="s">
        <v>60</v>
      </c>
      <c r="C4" t="s">
        <v>34</v>
      </c>
      <c r="D4" t="s">
        <v>63</v>
      </c>
      <c r="E4" t="s">
        <v>37</v>
      </c>
      <c r="F4" t="s">
        <v>38</v>
      </c>
      <c r="G4" s="1">
        <v>18568</v>
      </c>
      <c r="H4" t="s">
        <v>39</v>
      </c>
      <c r="I4" t="s">
        <v>64</v>
      </c>
      <c r="J4" t="s">
        <v>41</v>
      </c>
      <c r="K4" t="s">
        <v>9270</v>
      </c>
    </row>
    <row r="5" spans="1:11" x14ac:dyDescent="0.3">
      <c r="A5">
        <v>204</v>
      </c>
      <c r="B5" t="s">
        <v>31</v>
      </c>
      <c r="C5" t="s">
        <v>74</v>
      </c>
      <c r="D5" t="s">
        <v>35</v>
      </c>
      <c r="E5" t="s">
        <v>76</v>
      </c>
      <c r="F5" t="s">
        <v>77</v>
      </c>
      <c r="G5" t="s">
        <v>78</v>
      </c>
      <c r="H5" t="s">
        <v>79</v>
      </c>
      <c r="I5" t="s">
        <v>80</v>
      </c>
      <c r="J5" t="s">
        <v>41</v>
      </c>
      <c r="K5" t="s">
        <v>9271</v>
      </c>
    </row>
    <row r="6" spans="1:11" x14ac:dyDescent="0.3">
      <c r="A6">
        <v>205</v>
      </c>
      <c r="B6" t="s">
        <v>86</v>
      </c>
      <c r="C6" t="s">
        <v>89</v>
      </c>
      <c r="D6" t="s">
        <v>90</v>
      </c>
      <c r="E6" t="s">
        <v>92</v>
      </c>
      <c r="F6" t="s">
        <v>93</v>
      </c>
      <c r="G6" t="s">
        <v>94</v>
      </c>
      <c r="H6" t="s">
        <v>95</v>
      </c>
      <c r="I6" t="s">
        <v>80</v>
      </c>
      <c r="J6" t="s">
        <v>41</v>
      </c>
      <c r="K6" t="s">
        <v>9271</v>
      </c>
    </row>
    <row r="7" spans="1:11" x14ac:dyDescent="0.3">
      <c r="A7">
        <v>206</v>
      </c>
      <c r="B7" t="s">
        <v>86</v>
      </c>
      <c r="C7" t="s">
        <v>89</v>
      </c>
      <c r="D7" t="s">
        <v>90</v>
      </c>
      <c r="E7" t="s">
        <v>92</v>
      </c>
      <c r="F7" t="s">
        <v>93</v>
      </c>
      <c r="G7" t="s">
        <v>100</v>
      </c>
      <c r="H7" t="s">
        <v>101</v>
      </c>
      <c r="K7" t="s">
        <v>9271</v>
      </c>
    </row>
    <row r="8" spans="1:11" x14ac:dyDescent="0.3">
      <c r="A8">
        <v>207</v>
      </c>
      <c r="B8" t="s">
        <v>31</v>
      </c>
      <c r="C8" t="s">
        <v>110</v>
      </c>
      <c r="D8" t="s">
        <v>35</v>
      </c>
      <c r="E8" t="s">
        <v>112</v>
      </c>
      <c r="F8" t="s">
        <v>101</v>
      </c>
      <c r="G8" s="2">
        <v>43009</v>
      </c>
      <c r="H8" t="s">
        <v>65</v>
      </c>
      <c r="I8" t="s">
        <v>64</v>
      </c>
      <c r="J8" t="s">
        <v>113</v>
      </c>
      <c r="K8" t="s">
        <v>9271</v>
      </c>
    </row>
    <row r="9" spans="1:11" x14ac:dyDescent="0.3">
      <c r="A9">
        <v>208</v>
      </c>
      <c r="B9" t="s">
        <v>31</v>
      </c>
      <c r="C9" t="s">
        <v>51</v>
      </c>
      <c r="D9" t="s">
        <v>35</v>
      </c>
      <c r="E9" t="s">
        <v>37</v>
      </c>
      <c r="F9" t="s">
        <v>38</v>
      </c>
      <c r="G9" s="1">
        <v>18568</v>
      </c>
      <c r="H9" t="s">
        <v>39</v>
      </c>
      <c r="I9" t="s">
        <v>64</v>
      </c>
      <c r="J9" t="s">
        <v>41</v>
      </c>
      <c r="K9" t="s">
        <v>9270</v>
      </c>
    </row>
    <row r="10" spans="1:11" x14ac:dyDescent="0.3">
      <c r="A10">
        <v>209</v>
      </c>
      <c r="B10" t="s">
        <v>86</v>
      </c>
      <c r="C10" t="s">
        <v>130</v>
      </c>
      <c r="D10" t="s">
        <v>90</v>
      </c>
      <c r="E10" t="s">
        <v>37</v>
      </c>
      <c r="F10" t="s">
        <v>38</v>
      </c>
      <c r="G10" s="2">
        <v>43009</v>
      </c>
      <c r="H10" t="s">
        <v>65</v>
      </c>
      <c r="I10" t="s">
        <v>80</v>
      </c>
      <c r="J10" t="s">
        <v>41</v>
      </c>
      <c r="K10" t="s">
        <v>9270</v>
      </c>
    </row>
    <row r="11" spans="1:11" x14ac:dyDescent="0.3">
      <c r="A11">
        <v>210</v>
      </c>
      <c r="B11" t="s">
        <v>60</v>
      </c>
      <c r="C11" t="s">
        <v>139</v>
      </c>
      <c r="D11" t="s">
        <v>63</v>
      </c>
      <c r="E11" t="s">
        <v>37</v>
      </c>
      <c r="F11" t="s">
        <v>38</v>
      </c>
      <c r="G11" s="2">
        <v>43009</v>
      </c>
      <c r="H11" t="s">
        <v>65</v>
      </c>
      <c r="I11" t="s">
        <v>40</v>
      </c>
      <c r="J11" t="s">
        <v>41</v>
      </c>
      <c r="K11" t="s">
        <v>9270</v>
      </c>
    </row>
    <row r="12" spans="1:11" x14ac:dyDescent="0.3">
      <c r="A12">
        <v>211</v>
      </c>
      <c r="B12" t="s">
        <v>146</v>
      </c>
      <c r="C12" t="s">
        <v>148</v>
      </c>
      <c r="D12" t="s">
        <v>149</v>
      </c>
      <c r="E12" t="s">
        <v>151</v>
      </c>
      <c r="F12" t="s">
        <v>79</v>
      </c>
      <c r="G12" t="s">
        <v>94</v>
      </c>
      <c r="H12" t="s">
        <v>95</v>
      </c>
      <c r="K12" t="s">
        <v>9271</v>
      </c>
    </row>
    <row r="13" spans="1:11" x14ac:dyDescent="0.3">
      <c r="A13">
        <v>212</v>
      </c>
      <c r="B13" t="s">
        <v>86</v>
      </c>
      <c r="C13" t="s">
        <v>51</v>
      </c>
      <c r="D13" t="s">
        <v>90</v>
      </c>
      <c r="E13" t="s">
        <v>151</v>
      </c>
      <c r="F13" t="s">
        <v>79</v>
      </c>
      <c r="G13" t="s">
        <v>94</v>
      </c>
      <c r="H13" t="s">
        <v>95</v>
      </c>
      <c r="I13" t="s">
        <v>64</v>
      </c>
      <c r="J13" t="s">
        <v>41</v>
      </c>
      <c r="K13" t="s">
        <v>9270</v>
      </c>
    </row>
    <row r="14" spans="1:11" x14ac:dyDescent="0.3">
      <c r="A14">
        <v>213</v>
      </c>
      <c r="B14" t="s">
        <v>166</v>
      </c>
      <c r="C14" t="s">
        <v>168</v>
      </c>
      <c r="D14" t="s">
        <v>169</v>
      </c>
      <c r="E14" t="s">
        <v>151</v>
      </c>
      <c r="F14" t="s">
        <v>79</v>
      </c>
      <c r="G14" t="s">
        <v>94</v>
      </c>
      <c r="H14" t="s">
        <v>95</v>
      </c>
      <c r="K14" t="s">
        <v>9271</v>
      </c>
    </row>
    <row r="15" spans="1:11" x14ac:dyDescent="0.3">
      <c r="A15">
        <v>214</v>
      </c>
      <c r="B15" t="s">
        <v>60</v>
      </c>
      <c r="C15" t="s">
        <v>179</v>
      </c>
      <c r="D15" t="s">
        <v>63</v>
      </c>
      <c r="E15" t="s">
        <v>37</v>
      </c>
      <c r="F15" t="s">
        <v>38</v>
      </c>
      <c r="G15" s="2">
        <v>43009</v>
      </c>
      <c r="H15" t="s">
        <v>65</v>
      </c>
      <c r="I15" t="s">
        <v>40</v>
      </c>
      <c r="J15" t="s">
        <v>41</v>
      </c>
      <c r="K15" t="s">
        <v>9271</v>
      </c>
    </row>
    <row r="16" spans="1:11" x14ac:dyDescent="0.3">
      <c r="A16">
        <v>215</v>
      </c>
      <c r="B16" t="s">
        <v>86</v>
      </c>
      <c r="C16" t="s">
        <v>130</v>
      </c>
      <c r="D16" t="s">
        <v>90</v>
      </c>
      <c r="E16" t="s">
        <v>37</v>
      </c>
      <c r="F16" t="s">
        <v>38</v>
      </c>
      <c r="G16" s="1">
        <v>18568</v>
      </c>
      <c r="H16" t="s">
        <v>39</v>
      </c>
      <c r="I16" t="s">
        <v>40</v>
      </c>
      <c r="J16" t="s">
        <v>41</v>
      </c>
      <c r="K16" t="s">
        <v>9270</v>
      </c>
    </row>
    <row r="17" spans="1:11" x14ac:dyDescent="0.3">
      <c r="A17">
        <v>216</v>
      </c>
      <c r="I17" t="s">
        <v>40</v>
      </c>
      <c r="J17" t="s">
        <v>41</v>
      </c>
      <c r="K17" t="s">
        <v>9272</v>
      </c>
    </row>
    <row r="18" spans="1:11" x14ac:dyDescent="0.3">
      <c r="A18">
        <v>217</v>
      </c>
      <c r="B18" t="s">
        <v>195</v>
      </c>
      <c r="D18" t="s">
        <v>197</v>
      </c>
      <c r="K18" t="s">
        <v>9272</v>
      </c>
    </row>
    <row r="19" spans="1:11" x14ac:dyDescent="0.3">
      <c r="A19">
        <v>218</v>
      </c>
      <c r="B19" t="s">
        <v>204</v>
      </c>
      <c r="C19" t="s">
        <v>34</v>
      </c>
      <c r="D19" t="s">
        <v>207</v>
      </c>
      <c r="E19" t="s">
        <v>37</v>
      </c>
      <c r="F19" t="s">
        <v>38</v>
      </c>
      <c r="G19" t="s">
        <v>94</v>
      </c>
      <c r="H19" t="s">
        <v>95</v>
      </c>
      <c r="J19" t="s">
        <v>41</v>
      </c>
      <c r="K19" t="s">
        <v>9270</v>
      </c>
    </row>
    <row r="20" spans="1:11" x14ac:dyDescent="0.3">
      <c r="A20">
        <v>219</v>
      </c>
      <c r="B20" t="s">
        <v>60</v>
      </c>
      <c r="C20" t="s">
        <v>214</v>
      </c>
      <c r="D20" t="s">
        <v>63</v>
      </c>
      <c r="E20" t="s">
        <v>37</v>
      </c>
      <c r="F20" t="s">
        <v>38</v>
      </c>
      <c r="G20" t="s">
        <v>78</v>
      </c>
      <c r="H20" t="s">
        <v>79</v>
      </c>
      <c r="J20" t="s">
        <v>41</v>
      </c>
      <c r="K20" t="s">
        <v>9270</v>
      </c>
    </row>
    <row r="21" spans="1:11" x14ac:dyDescent="0.3">
      <c r="A21">
        <v>220</v>
      </c>
      <c r="C21" t="s">
        <v>219</v>
      </c>
      <c r="E21" t="s">
        <v>151</v>
      </c>
      <c r="F21" t="s">
        <v>79</v>
      </c>
      <c r="G21" t="s">
        <v>221</v>
      </c>
      <c r="H21" t="s">
        <v>222</v>
      </c>
      <c r="I21" t="s">
        <v>80</v>
      </c>
      <c r="J21" t="s">
        <v>41</v>
      </c>
      <c r="K21" t="s">
        <v>9272</v>
      </c>
    </row>
    <row r="22" spans="1:11" x14ac:dyDescent="0.3">
      <c r="A22">
        <v>221</v>
      </c>
      <c r="B22" t="s">
        <v>60</v>
      </c>
      <c r="C22" t="s">
        <v>214</v>
      </c>
      <c r="D22" t="s">
        <v>63</v>
      </c>
      <c r="E22" t="s">
        <v>37</v>
      </c>
      <c r="F22" t="s">
        <v>38</v>
      </c>
      <c r="G22" t="s">
        <v>78</v>
      </c>
      <c r="H22" t="s">
        <v>79</v>
      </c>
      <c r="I22" t="s">
        <v>40</v>
      </c>
      <c r="J22" t="s">
        <v>41</v>
      </c>
      <c r="K22" t="s">
        <v>9270</v>
      </c>
    </row>
    <row r="23" spans="1:11" x14ac:dyDescent="0.3">
      <c r="A23">
        <v>222</v>
      </c>
      <c r="B23" t="s">
        <v>235</v>
      </c>
      <c r="C23" t="s">
        <v>51</v>
      </c>
      <c r="D23" t="s">
        <v>238</v>
      </c>
      <c r="E23" t="s">
        <v>92</v>
      </c>
      <c r="F23" t="s">
        <v>93</v>
      </c>
      <c r="G23" s="1">
        <v>18568</v>
      </c>
      <c r="H23" t="s">
        <v>39</v>
      </c>
      <c r="I23" t="s">
        <v>64</v>
      </c>
      <c r="J23" t="s">
        <v>41</v>
      </c>
      <c r="K23" t="s">
        <v>9270</v>
      </c>
    </row>
    <row r="24" spans="1:11" x14ac:dyDescent="0.3">
      <c r="A24">
        <v>223</v>
      </c>
      <c r="B24" t="s">
        <v>86</v>
      </c>
      <c r="C24" t="s">
        <v>247</v>
      </c>
      <c r="D24" t="s">
        <v>90</v>
      </c>
      <c r="E24" t="s">
        <v>37</v>
      </c>
      <c r="F24" t="s">
        <v>38</v>
      </c>
      <c r="G24" t="s">
        <v>100</v>
      </c>
      <c r="H24" t="s">
        <v>101</v>
      </c>
      <c r="I24" t="s">
        <v>64</v>
      </c>
      <c r="J24" t="s">
        <v>41</v>
      </c>
      <c r="K24" t="s">
        <v>9271</v>
      </c>
    </row>
    <row r="25" spans="1:11" x14ac:dyDescent="0.3">
      <c r="A25">
        <v>224</v>
      </c>
      <c r="B25" t="s">
        <v>86</v>
      </c>
      <c r="C25" t="s">
        <v>255</v>
      </c>
      <c r="D25" t="s">
        <v>90</v>
      </c>
      <c r="E25" t="s">
        <v>37</v>
      </c>
      <c r="F25" t="s">
        <v>38</v>
      </c>
      <c r="G25" s="1">
        <v>18568</v>
      </c>
      <c r="H25" t="s">
        <v>39</v>
      </c>
      <c r="I25" t="s">
        <v>64</v>
      </c>
      <c r="J25" t="s">
        <v>113</v>
      </c>
      <c r="K25" t="s">
        <v>9270</v>
      </c>
    </row>
    <row r="26" spans="1:11" x14ac:dyDescent="0.3">
      <c r="A26">
        <v>225</v>
      </c>
      <c r="B26" t="s">
        <v>86</v>
      </c>
      <c r="C26" t="s">
        <v>265</v>
      </c>
      <c r="D26" t="s">
        <v>90</v>
      </c>
      <c r="E26" t="s">
        <v>37</v>
      </c>
      <c r="F26" t="s">
        <v>38</v>
      </c>
      <c r="G26" s="2">
        <v>43009</v>
      </c>
      <c r="H26" t="s">
        <v>65</v>
      </c>
      <c r="I26" t="s">
        <v>64</v>
      </c>
      <c r="J26" t="s">
        <v>113</v>
      </c>
      <c r="K26" t="s">
        <v>9270</v>
      </c>
    </row>
    <row r="27" spans="1:11" x14ac:dyDescent="0.3">
      <c r="A27">
        <v>226</v>
      </c>
      <c r="B27" t="s">
        <v>273</v>
      </c>
      <c r="C27" t="s">
        <v>276</v>
      </c>
      <c r="D27" t="s">
        <v>277</v>
      </c>
      <c r="E27" t="s">
        <v>37</v>
      </c>
      <c r="F27" t="s">
        <v>38</v>
      </c>
      <c r="G27" s="2">
        <v>43009</v>
      </c>
      <c r="H27" t="s">
        <v>65</v>
      </c>
      <c r="I27" t="s">
        <v>40</v>
      </c>
      <c r="J27" t="s">
        <v>41</v>
      </c>
      <c r="K27" t="s">
        <v>9270</v>
      </c>
    </row>
    <row r="28" spans="1:11" x14ac:dyDescent="0.3">
      <c r="A28">
        <v>227</v>
      </c>
      <c r="B28" t="s">
        <v>48</v>
      </c>
      <c r="C28" t="s">
        <v>34</v>
      </c>
      <c r="D28" t="s">
        <v>52</v>
      </c>
      <c r="E28" t="s">
        <v>37</v>
      </c>
      <c r="F28" t="s">
        <v>38</v>
      </c>
      <c r="G28" t="s">
        <v>78</v>
      </c>
      <c r="H28" t="s">
        <v>79</v>
      </c>
      <c r="I28" t="s">
        <v>40</v>
      </c>
      <c r="J28" t="s">
        <v>41</v>
      </c>
      <c r="K28" t="s">
        <v>9270</v>
      </c>
    </row>
    <row r="29" spans="1:11" x14ac:dyDescent="0.3">
      <c r="A29">
        <v>228</v>
      </c>
      <c r="K29" t="s">
        <v>9272</v>
      </c>
    </row>
    <row r="30" spans="1:11" x14ac:dyDescent="0.3">
      <c r="A30">
        <v>229</v>
      </c>
      <c r="C30" t="s">
        <v>291</v>
      </c>
      <c r="E30" t="s">
        <v>37</v>
      </c>
      <c r="F30" t="s">
        <v>38</v>
      </c>
      <c r="G30" s="2">
        <v>43009</v>
      </c>
      <c r="H30" t="s">
        <v>65</v>
      </c>
      <c r="I30" t="s">
        <v>293</v>
      </c>
      <c r="J30" t="s">
        <v>41</v>
      </c>
      <c r="K30" t="s">
        <v>9272</v>
      </c>
    </row>
    <row r="31" spans="1:11" x14ac:dyDescent="0.3">
      <c r="A31">
        <v>230</v>
      </c>
      <c r="B31" t="s">
        <v>86</v>
      </c>
      <c r="C31" t="s">
        <v>300</v>
      </c>
      <c r="D31" t="s">
        <v>90</v>
      </c>
      <c r="E31" t="s">
        <v>37</v>
      </c>
      <c r="F31" t="s">
        <v>38</v>
      </c>
      <c r="G31" s="1">
        <v>18568</v>
      </c>
      <c r="H31" t="s">
        <v>39</v>
      </c>
      <c r="I31" t="s">
        <v>80</v>
      </c>
      <c r="J31" t="s">
        <v>41</v>
      </c>
      <c r="K31" t="s">
        <v>9270</v>
      </c>
    </row>
    <row r="32" spans="1:11" x14ac:dyDescent="0.3">
      <c r="A32">
        <v>231</v>
      </c>
      <c r="C32" t="s">
        <v>309</v>
      </c>
      <c r="E32" t="s">
        <v>37</v>
      </c>
      <c r="F32" t="s">
        <v>38</v>
      </c>
      <c r="G32" s="1">
        <v>18568</v>
      </c>
      <c r="H32" t="s">
        <v>39</v>
      </c>
      <c r="I32" t="s">
        <v>40</v>
      </c>
      <c r="J32" t="s">
        <v>113</v>
      </c>
      <c r="K32" t="s">
        <v>9272</v>
      </c>
    </row>
    <row r="33" spans="1:11" x14ac:dyDescent="0.3">
      <c r="A33">
        <v>232</v>
      </c>
      <c r="B33" t="s">
        <v>318</v>
      </c>
      <c r="C33" t="s">
        <v>321</v>
      </c>
      <c r="D33" t="s">
        <v>322</v>
      </c>
      <c r="E33" t="s">
        <v>151</v>
      </c>
      <c r="F33" t="s">
        <v>79</v>
      </c>
      <c r="G33" t="s">
        <v>324</v>
      </c>
      <c r="H33" t="s">
        <v>325</v>
      </c>
      <c r="I33" t="s">
        <v>80</v>
      </c>
      <c r="J33" t="s">
        <v>41</v>
      </c>
      <c r="K33" t="s">
        <v>9270</v>
      </c>
    </row>
    <row r="34" spans="1:11" x14ac:dyDescent="0.3">
      <c r="A34">
        <v>233</v>
      </c>
      <c r="B34" t="s">
        <v>331</v>
      </c>
      <c r="C34" t="s">
        <v>34</v>
      </c>
      <c r="D34" t="s">
        <v>334</v>
      </c>
      <c r="E34" t="s">
        <v>112</v>
      </c>
      <c r="F34" t="s">
        <v>101</v>
      </c>
      <c r="G34" s="2">
        <v>43009</v>
      </c>
      <c r="H34" t="s">
        <v>65</v>
      </c>
      <c r="I34" t="s">
        <v>40</v>
      </c>
      <c r="J34" t="s">
        <v>41</v>
      </c>
      <c r="K34" t="s">
        <v>9271</v>
      </c>
    </row>
    <row r="35" spans="1:11" x14ac:dyDescent="0.3">
      <c r="A35">
        <v>234</v>
      </c>
      <c r="B35" t="s">
        <v>340</v>
      </c>
      <c r="C35" t="s">
        <v>343</v>
      </c>
      <c r="D35" t="s">
        <v>344</v>
      </c>
      <c r="E35" t="s">
        <v>112</v>
      </c>
      <c r="F35" t="s">
        <v>101</v>
      </c>
      <c r="G35" t="s">
        <v>100</v>
      </c>
      <c r="H35" t="s">
        <v>101</v>
      </c>
      <c r="I35" t="s">
        <v>64</v>
      </c>
      <c r="J35" t="s">
        <v>113</v>
      </c>
      <c r="K35" t="s">
        <v>9271</v>
      </c>
    </row>
    <row r="36" spans="1:11" x14ac:dyDescent="0.3">
      <c r="A36">
        <v>235</v>
      </c>
      <c r="B36" t="s">
        <v>86</v>
      </c>
      <c r="C36" t="s">
        <v>255</v>
      </c>
      <c r="D36" t="s">
        <v>90</v>
      </c>
      <c r="E36" t="s">
        <v>37</v>
      </c>
      <c r="F36" t="s">
        <v>38</v>
      </c>
      <c r="G36" s="1">
        <v>18568</v>
      </c>
      <c r="H36" t="s">
        <v>39</v>
      </c>
      <c r="I36" t="s">
        <v>293</v>
      </c>
      <c r="J36" t="s">
        <v>41</v>
      </c>
      <c r="K36" t="s">
        <v>9270</v>
      </c>
    </row>
    <row r="37" spans="1:11" x14ac:dyDescent="0.3">
      <c r="A37">
        <v>236</v>
      </c>
      <c r="B37" t="s">
        <v>31</v>
      </c>
      <c r="C37" t="s">
        <v>34</v>
      </c>
      <c r="D37" t="s">
        <v>35</v>
      </c>
      <c r="E37" t="s">
        <v>37</v>
      </c>
      <c r="F37" t="s">
        <v>38</v>
      </c>
      <c r="G37" t="s">
        <v>78</v>
      </c>
      <c r="H37" t="s">
        <v>79</v>
      </c>
      <c r="I37" t="s">
        <v>80</v>
      </c>
      <c r="J37" t="s">
        <v>41</v>
      </c>
      <c r="K37" t="s">
        <v>9270</v>
      </c>
    </row>
    <row r="38" spans="1:11" x14ac:dyDescent="0.3">
      <c r="A38">
        <v>237</v>
      </c>
      <c r="B38" t="s">
        <v>86</v>
      </c>
      <c r="C38" t="s">
        <v>34</v>
      </c>
      <c r="D38" t="s">
        <v>90</v>
      </c>
      <c r="E38" t="s">
        <v>37</v>
      </c>
      <c r="F38" t="s">
        <v>38</v>
      </c>
      <c r="G38" s="1">
        <v>18568</v>
      </c>
      <c r="H38" t="s">
        <v>39</v>
      </c>
      <c r="I38" t="s">
        <v>64</v>
      </c>
      <c r="J38" t="s">
        <v>41</v>
      </c>
      <c r="K38" t="s">
        <v>9270</v>
      </c>
    </row>
    <row r="39" spans="1:11" x14ac:dyDescent="0.3">
      <c r="A39">
        <v>238</v>
      </c>
      <c r="B39" t="s">
        <v>366</v>
      </c>
      <c r="C39" t="s">
        <v>34</v>
      </c>
      <c r="D39" t="s">
        <v>369</v>
      </c>
      <c r="E39" t="s">
        <v>76</v>
      </c>
      <c r="F39" t="s">
        <v>77</v>
      </c>
      <c r="G39" s="2">
        <v>43009</v>
      </c>
      <c r="H39" t="s">
        <v>65</v>
      </c>
      <c r="I39" t="s">
        <v>40</v>
      </c>
      <c r="J39" t="s">
        <v>41</v>
      </c>
      <c r="K39" t="s">
        <v>9270</v>
      </c>
    </row>
    <row r="40" spans="1:11" x14ac:dyDescent="0.3">
      <c r="A40">
        <v>239</v>
      </c>
      <c r="C40" t="s">
        <v>255</v>
      </c>
      <c r="E40" t="s">
        <v>37</v>
      </c>
      <c r="F40" t="s">
        <v>38</v>
      </c>
      <c r="G40" t="s">
        <v>78</v>
      </c>
      <c r="H40" t="s">
        <v>79</v>
      </c>
      <c r="I40" t="s">
        <v>80</v>
      </c>
      <c r="J40" t="s">
        <v>41</v>
      </c>
      <c r="K40" t="s">
        <v>9272</v>
      </c>
    </row>
    <row r="41" spans="1:11" x14ac:dyDescent="0.3">
      <c r="A41">
        <v>240</v>
      </c>
      <c r="B41" t="s">
        <v>318</v>
      </c>
      <c r="C41" t="s">
        <v>34</v>
      </c>
      <c r="D41" t="s">
        <v>322</v>
      </c>
      <c r="E41" t="s">
        <v>92</v>
      </c>
      <c r="F41" t="s">
        <v>93</v>
      </c>
      <c r="G41" s="2">
        <v>43009</v>
      </c>
      <c r="H41" t="s">
        <v>65</v>
      </c>
      <c r="I41" t="s">
        <v>40</v>
      </c>
      <c r="J41" t="s">
        <v>41</v>
      </c>
      <c r="K41" t="s">
        <v>9270</v>
      </c>
    </row>
    <row r="42" spans="1:11" x14ac:dyDescent="0.3">
      <c r="A42">
        <v>241</v>
      </c>
      <c r="B42" t="s">
        <v>385</v>
      </c>
      <c r="C42" t="s">
        <v>388</v>
      </c>
      <c r="D42" t="s">
        <v>389</v>
      </c>
      <c r="E42" t="s">
        <v>391</v>
      </c>
      <c r="F42" t="s">
        <v>222</v>
      </c>
      <c r="G42" t="s">
        <v>78</v>
      </c>
      <c r="H42" t="s">
        <v>79</v>
      </c>
      <c r="I42" t="s">
        <v>64</v>
      </c>
      <c r="J42" t="s">
        <v>41</v>
      </c>
      <c r="K42" t="s">
        <v>9271</v>
      </c>
    </row>
    <row r="43" spans="1:11" x14ac:dyDescent="0.3">
      <c r="A43">
        <v>242</v>
      </c>
      <c r="B43" t="s">
        <v>31</v>
      </c>
      <c r="C43" t="s">
        <v>255</v>
      </c>
      <c r="D43" t="s">
        <v>35</v>
      </c>
      <c r="E43" t="s">
        <v>76</v>
      </c>
      <c r="F43" t="s">
        <v>77</v>
      </c>
      <c r="G43" s="2">
        <v>43009</v>
      </c>
      <c r="H43" t="s">
        <v>65</v>
      </c>
      <c r="K43" t="s">
        <v>9271</v>
      </c>
    </row>
    <row r="44" spans="1:11" x14ac:dyDescent="0.3">
      <c r="A44">
        <v>243</v>
      </c>
      <c r="B44" t="s">
        <v>366</v>
      </c>
      <c r="C44" t="s">
        <v>405</v>
      </c>
      <c r="D44" t="s">
        <v>369</v>
      </c>
      <c r="E44" t="s">
        <v>151</v>
      </c>
      <c r="F44" t="s">
        <v>79</v>
      </c>
      <c r="G44" t="s">
        <v>78</v>
      </c>
      <c r="H44" t="s">
        <v>79</v>
      </c>
      <c r="I44" t="s">
        <v>40</v>
      </c>
      <c r="J44" t="s">
        <v>41</v>
      </c>
      <c r="K44" t="s">
        <v>9271</v>
      </c>
    </row>
    <row r="45" spans="1:11" x14ac:dyDescent="0.3">
      <c r="A45">
        <v>244</v>
      </c>
      <c r="B45" t="s">
        <v>410</v>
      </c>
      <c r="C45" t="s">
        <v>34</v>
      </c>
      <c r="D45" t="s">
        <v>414</v>
      </c>
      <c r="E45" t="s">
        <v>37</v>
      </c>
      <c r="F45" t="s">
        <v>38</v>
      </c>
      <c r="G45" s="1">
        <v>18568</v>
      </c>
      <c r="H45" t="s">
        <v>39</v>
      </c>
      <c r="I45" t="s">
        <v>64</v>
      </c>
      <c r="J45" t="s">
        <v>41</v>
      </c>
      <c r="K45" t="s">
        <v>9270</v>
      </c>
    </row>
    <row r="46" spans="1:11" x14ac:dyDescent="0.3">
      <c r="A46">
        <v>245</v>
      </c>
      <c r="B46" t="s">
        <v>31</v>
      </c>
      <c r="C46" t="s">
        <v>423</v>
      </c>
      <c r="D46" t="s">
        <v>35</v>
      </c>
      <c r="E46" t="s">
        <v>112</v>
      </c>
      <c r="F46" t="s">
        <v>101</v>
      </c>
      <c r="G46" s="1">
        <v>18568</v>
      </c>
      <c r="H46" t="s">
        <v>39</v>
      </c>
      <c r="I46" t="s">
        <v>40</v>
      </c>
      <c r="J46" t="s">
        <v>41</v>
      </c>
      <c r="K46" t="s">
        <v>9270</v>
      </c>
    </row>
    <row r="47" spans="1:11" x14ac:dyDescent="0.3">
      <c r="A47">
        <v>246</v>
      </c>
      <c r="B47" t="s">
        <v>60</v>
      </c>
      <c r="C47" t="s">
        <v>130</v>
      </c>
      <c r="D47" t="s">
        <v>63</v>
      </c>
      <c r="E47" t="s">
        <v>37</v>
      </c>
      <c r="F47" t="s">
        <v>38</v>
      </c>
      <c r="G47" s="1">
        <v>18568</v>
      </c>
      <c r="H47" t="s">
        <v>39</v>
      </c>
      <c r="I47" t="s">
        <v>40</v>
      </c>
      <c r="J47" t="s">
        <v>41</v>
      </c>
      <c r="K47" t="s">
        <v>9270</v>
      </c>
    </row>
    <row r="48" spans="1:11" x14ac:dyDescent="0.3">
      <c r="A48">
        <v>247</v>
      </c>
      <c r="B48" t="s">
        <v>48</v>
      </c>
      <c r="C48" t="s">
        <v>34</v>
      </c>
      <c r="D48" t="s">
        <v>52</v>
      </c>
      <c r="E48" t="s">
        <v>76</v>
      </c>
      <c r="F48" t="s">
        <v>77</v>
      </c>
      <c r="G48" t="s">
        <v>78</v>
      </c>
      <c r="H48" t="s">
        <v>79</v>
      </c>
      <c r="I48" t="s">
        <v>40</v>
      </c>
      <c r="J48" t="s">
        <v>41</v>
      </c>
      <c r="K48" t="s">
        <v>9270</v>
      </c>
    </row>
    <row r="49" spans="1:11" x14ac:dyDescent="0.3">
      <c r="A49">
        <v>248</v>
      </c>
      <c r="B49" t="s">
        <v>146</v>
      </c>
      <c r="C49" t="s">
        <v>214</v>
      </c>
      <c r="D49" t="s">
        <v>149</v>
      </c>
      <c r="E49" t="s">
        <v>37</v>
      </c>
      <c r="F49" t="s">
        <v>38</v>
      </c>
      <c r="G49" s="2">
        <v>43009</v>
      </c>
      <c r="H49" t="s">
        <v>65</v>
      </c>
      <c r="I49" t="s">
        <v>64</v>
      </c>
      <c r="J49" t="s">
        <v>41</v>
      </c>
      <c r="K49" t="s">
        <v>9270</v>
      </c>
    </row>
    <row r="50" spans="1:11" x14ac:dyDescent="0.3">
      <c r="A50">
        <v>249</v>
      </c>
      <c r="B50" t="s">
        <v>86</v>
      </c>
      <c r="C50" t="s">
        <v>255</v>
      </c>
      <c r="D50" t="s">
        <v>90</v>
      </c>
      <c r="E50" t="s">
        <v>37</v>
      </c>
      <c r="F50" t="s">
        <v>38</v>
      </c>
      <c r="G50" t="s">
        <v>78</v>
      </c>
      <c r="H50" t="s">
        <v>79</v>
      </c>
      <c r="I50" t="s">
        <v>40</v>
      </c>
      <c r="J50" t="s">
        <v>41</v>
      </c>
      <c r="K50" t="s">
        <v>9270</v>
      </c>
    </row>
    <row r="51" spans="1:11" x14ac:dyDescent="0.3">
      <c r="A51">
        <v>250</v>
      </c>
      <c r="B51" t="s">
        <v>460</v>
      </c>
      <c r="D51" t="s">
        <v>463</v>
      </c>
      <c r="I51" t="s">
        <v>64</v>
      </c>
      <c r="J51" t="s">
        <v>41</v>
      </c>
      <c r="K51" t="s">
        <v>9272</v>
      </c>
    </row>
    <row r="52" spans="1:11" x14ac:dyDescent="0.3">
      <c r="A52">
        <v>251</v>
      </c>
      <c r="B52" t="s">
        <v>86</v>
      </c>
      <c r="C52" t="s">
        <v>471</v>
      </c>
      <c r="D52" t="s">
        <v>90</v>
      </c>
      <c r="E52" t="s">
        <v>37</v>
      </c>
      <c r="F52" t="s">
        <v>38</v>
      </c>
      <c r="G52" t="s">
        <v>78</v>
      </c>
      <c r="H52" t="s">
        <v>79</v>
      </c>
      <c r="I52" t="s">
        <v>293</v>
      </c>
      <c r="J52" t="s">
        <v>41</v>
      </c>
      <c r="K52" t="s">
        <v>9270</v>
      </c>
    </row>
    <row r="53" spans="1:11" x14ac:dyDescent="0.3">
      <c r="A53">
        <v>252</v>
      </c>
      <c r="B53" t="s">
        <v>31</v>
      </c>
      <c r="C53" t="s">
        <v>480</v>
      </c>
      <c r="D53" t="s">
        <v>35</v>
      </c>
      <c r="E53" t="s">
        <v>151</v>
      </c>
      <c r="F53" t="s">
        <v>79</v>
      </c>
      <c r="G53" t="s">
        <v>78</v>
      </c>
      <c r="H53" t="s">
        <v>79</v>
      </c>
      <c r="I53" t="s">
        <v>40</v>
      </c>
      <c r="J53" t="s">
        <v>41</v>
      </c>
      <c r="K53" t="s">
        <v>9271</v>
      </c>
    </row>
    <row r="54" spans="1:11" x14ac:dyDescent="0.3">
      <c r="A54">
        <v>253</v>
      </c>
      <c r="B54" t="s">
        <v>86</v>
      </c>
      <c r="C54" t="s">
        <v>255</v>
      </c>
      <c r="D54" t="s">
        <v>90</v>
      </c>
      <c r="E54" t="s">
        <v>37</v>
      </c>
      <c r="F54" t="s">
        <v>38</v>
      </c>
      <c r="G54" s="1">
        <v>18568</v>
      </c>
      <c r="H54" t="s">
        <v>39</v>
      </c>
      <c r="K54" t="s">
        <v>9270</v>
      </c>
    </row>
    <row r="55" spans="1:11" x14ac:dyDescent="0.3">
      <c r="A55">
        <v>254</v>
      </c>
      <c r="B55" t="s">
        <v>86</v>
      </c>
      <c r="C55" t="s">
        <v>496</v>
      </c>
      <c r="D55" t="s">
        <v>90</v>
      </c>
      <c r="E55" t="s">
        <v>37</v>
      </c>
      <c r="F55" t="s">
        <v>38</v>
      </c>
      <c r="G55" t="s">
        <v>100</v>
      </c>
      <c r="H55" t="s">
        <v>101</v>
      </c>
      <c r="I55" t="s">
        <v>293</v>
      </c>
      <c r="J55" t="s">
        <v>41</v>
      </c>
      <c r="K55" t="s">
        <v>9270</v>
      </c>
    </row>
    <row r="56" spans="1:11" x14ac:dyDescent="0.3">
      <c r="A56">
        <v>255</v>
      </c>
      <c r="B56" t="s">
        <v>86</v>
      </c>
      <c r="C56" t="s">
        <v>51</v>
      </c>
      <c r="D56" t="s">
        <v>90</v>
      </c>
      <c r="E56" t="s">
        <v>151</v>
      </c>
      <c r="F56" t="s">
        <v>79</v>
      </c>
      <c r="G56" t="s">
        <v>324</v>
      </c>
      <c r="H56" t="s">
        <v>325</v>
      </c>
      <c r="I56" t="s">
        <v>40</v>
      </c>
      <c r="J56" t="s">
        <v>41</v>
      </c>
      <c r="K56" t="s">
        <v>9270</v>
      </c>
    </row>
    <row r="57" spans="1:11" x14ac:dyDescent="0.3">
      <c r="A57">
        <v>256</v>
      </c>
      <c r="B57" t="s">
        <v>60</v>
      </c>
      <c r="C57" t="s">
        <v>34</v>
      </c>
      <c r="D57" t="s">
        <v>63</v>
      </c>
      <c r="E57" t="s">
        <v>37</v>
      </c>
      <c r="F57" t="s">
        <v>38</v>
      </c>
      <c r="G57" s="1">
        <v>18568</v>
      </c>
      <c r="H57" t="s">
        <v>39</v>
      </c>
      <c r="K57" t="s">
        <v>9270</v>
      </c>
    </row>
    <row r="58" spans="1:11" x14ac:dyDescent="0.3">
      <c r="A58">
        <v>257</v>
      </c>
      <c r="B58" t="s">
        <v>340</v>
      </c>
      <c r="C58" t="s">
        <v>148</v>
      </c>
      <c r="D58" t="s">
        <v>344</v>
      </c>
      <c r="E58" t="s">
        <v>37</v>
      </c>
      <c r="F58" t="s">
        <v>38</v>
      </c>
      <c r="G58" t="s">
        <v>324</v>
      </c>
      <c r="H58" t="s">
        <v>325</v>
      </c>
      <c r="I58" t="s">
        <v>64</v>
      </c>
      <c r="J58" t="s">
        <v>41</v>
      </c>
      <c r="K58" t="s">
        <v>9271</v>
      </c>
    </row>
    <row r="59" spans="1:11" x14ac:dyDescent="0.3">
      <c r="A59">
        <v>258</v>
      </c>
      <c r="B59" t="s">
        <v>523</v>
      </c>
      <c r="C59" t="s">
        <v>214</v>
      </c>
      <c r="D59" t="s">
        <v>526</v>
      </c>
      <c r="E59" t="s">
        <v>37</v>
      </c>
      <c r="F59" t="s">
        <v>38</v>
      </c>
      <c r="G59" t="s">
        <v>527</v>
      </c>
      <c r="H59" t="s">
        <v>528</v>
      </c>
      <c r="I59" t="s">
        <v>64</v>
      </c>
      <c r="J59" t="s">
        <v>41</v>
      </c>
      <c r="K59" t="s">
        <v>9271</v>
      </c>
    </row>
    <row r="60" spans="1:11" x14ac:dyDescent="0.3">
      <c r="A60">
        <v>259</v>
      </c>
      <c r="B60" t="s">
        <v>31</v>
      </c>
      <c r="C60" t="s">
        <v>534</v>
      </c>
      <c r="D60" t="s">
        <v>35</v>
      </c>
      <c r="E60" t="s">
        <v>76</v>
      </c>
      <c r="F60" t="s">
        <v>77</v>
      </c>
      <c r="G60" s="2">
        <v>43009</v>
      </c>
      <c r="H60" t="s">
        <v>65</v>
      </c>
      <c r="I60" t="s">
        <v>64</v>
      </c>
      <c r="J60" t="s">
        <v>41</v>
      </c>
      <c r="K60" t="s">
        <v>9271</v>
      </c>
    </row>
    <row r="61" spans="1:11" x14ac:dyDescent="0.3">
      <c r="A61">
        <v>260</v>
      </c>
      <c r="B61" t="s">
        <v>523</v>
      </c>
      <c r="C61" t="s">
        <v>214</v>
      </c>
      <c r="D61" t="s">
        <v>526</v>
      </c>
      <c r="E61" t="s">
        <v>37</v>
      </c>
      <c r="F61" t="s">
        <v>38</v>
      </c>
      <c r="G61" t="s">
        <v>527</v>
      </c>
      <c r="H61" t="s">
        <v>528</v>
      </c>
      <c r="I61" t="s">
        <v>64</v>
      </c>
      <c r="J61" t="s">
        <v>113</v>
      </c>
      <c r="K61" t="s">
        <v>9271</v>
      </c>
    </row>
    <row r="62" spans="1:11" x14ac:dyDescent="0.3">
      <c r="A62">
        <v>261</v>
      </c>
      <c r="C62" t="s">
        <v>130</v>
      </c>
      <c r="I62" t="s">
        <v>40</v>
      </c>
      <c r="J62" t="s">
        <v>41</v>
      </c>
      <c r="K62" t="s">
        <v>9272</v>
      </c>
    </row>
    <row r="63" spans="1:11" x14ac:dyDescent="0.3">
      <c r="A63">
        <v>262</v>
      </c>
      <c r="B63" t="s">
        <v>340</v>
      </c>
      <c r="C63" t="s">
        <v>551</v>
      </c>
      <c r="D63" t="s">
        <v>344</v>
      </c>
      <c r="E63" t="s">
        <v>151</v>
      </c>
      <c r="F63" t="s">
        <v>79</v>
      </c>
      <c r="G63" t="s">
        <v>100</v>
      </c>
      <c r="H63" t="s">
        <v>101</v>
      </c>
      <c r="I63" t="s">
        <v>64</v>
      </c>
      <c r="J63" t="s">
        <v>113</v>
      </c>
      <c r="K63" t="s">
        <v>9271</v>
      </c>
    </row>
    <row r="64" spans="1:11" x14ac:dyDescent="0.3">
      <c r="A64">
        <v>263</v>
      </c>
      <c r="B64" t="s">
        <v>60</v>
      </c>
      <c r="C64" t="s">
        <v>110</v>
      </c>
      <c r="D64" t="s">
        <v>63</v>
      </c>
      <c r="E64" t="s">
        <v>92</v>
      </c>
      <c r="F64" t="s">
        <v>93</v>
      </c>
      <c r="G64" t="s">
        <v>324</v>
      </c>
      <c r="H64" t="s">
        <v>325</v>
      </c>
      <c r="I64" t="s">
        <v>64</v>
      </c>
      <c r="J64" t="s">
        <v>41</v>
      </c>
      <c r="K64" t="s">
        <v>9270</v>
      </c>
    </row>
    <row r="65" spans="1:11" x14ac:dyDescent="0.3">
      <c r="A65">
        <v>264</v>
      </c>
      <c r="B65" t="s">
        <v>60</v>
      </c>
      <c r="C65" t="s">
        <v>567</v>
      </c>
      <c r="D65" t="s">
        <v>63</v>
      </c>
      <c r="E65" t="s">
        <v>151</v>
      </c>
      <c r="F65" t="s">
        <v>79</v>
      </c>
      <c r="G65" t="s">
        <v>324</v>
      </c>
      <c r="H65" t="s">
        <v>325</v>
      </c>
      <c r="I65" t="s">
        <v>40</v>
      </c>
      <c r="J65" t="s">
        <v>41</v>
      </c>
      <c r="K65" t="s">
        <v>9270</v>
      </c>
    </row>
    <row r="66" spans="1:11" x14ac:dyDescent="0.3">
      <c r="A66">
        <v>265</v>
      </c>
      <c r="B66" t="s">
        <v>318</v>
      </c>
      <c r="C66" t="s">
        <v>110</v>
      </c>
      <c r="D66" t="s">
        <v>322</v>
      </c>
      <c r="E66" t="s">
        <v>92</v>
      </c>
      <c r="F66" t="s">
        <v>93</v>
      </c>
      <c r="G66" t="s">
        <v>94</v>
      </c>
      <c r="H66" t="s">
        <v>95</v>
      </c>
      <c r="K66" t="s">
        <v>9271</v>
      </c>
    </row>
    <row r="67" spans="1:11" x14ac:dyDescent="0.3">
      <c r="A67">
        <v>266</v>
      </c>
      <c r="B67" t="s">
        <v>86</v>
      </c>
      <c r="C67" t="s">
        <v>51</v>
      </c>
      <c r="D67" t="s">
        <v>90</v>
      </c>
      <c r="E67" t="s">
        <v>151</v>
      </c>
      <c r="F67" t="s">
        <v>79</v>
      </c>
      <c r="G67" t="s">
        <v>324</v>
      </c>
      <c r="H67" t="s">
        <v>325</v>
      </c>
      <c r="I67" t="s">
        <v>64</v>
      </c>
      <c r="J67" t="s">
        <v>113</v>
      </c>
      <c r="K67" t="s">
        <v>9270</v>
      </c>
    </row>
    <row r="68" spans="1:11" x14ac:dyDescent="0.3">
      <c r="A68">
        <v>267</v>
      </c>
      <c r="B68" t="s">
        <v>86</v>
      </c>
      <c r="C68" t="s">
        <v>588</v>
      </c>
      <c r="D68" t="s">
        <v>90</v>
      </c>
      <c r="E68" t="s">
        <v>391</v>
      </c>
      <c r="F68" t="s">
        <v>222</v>
      </c>
      <c r="G68" t="s">
        <v>221</v>
      </c>
      <c r="H68" t="s">
        <v>222</v>
      </c>
      <c r="I68" t="s">
        <v>40</v>
      </c>
      <c r="J68" t="s">
        <v>41</v>
      </c>
      <c r="K68" t="s">
        <v>9271</v>
      </c>
    </row>
    <row r="69" spans="1:11" x14ac:dyDescent="0.3">
      <c r="A69">
        <v>268</v>
      </c>
      <c r="B69" t="s">
        <v>86</v>
      </c>
      <c r="C69" t="s">
        <v>89</v>
      </c>
      <c r="D69" t="s">
        <v>90</v>
      </c>
      <c r="E69" t="s">
        <v>151</v>
      </c>
      <c r="F69" t="s">
        <v>79</v>
      </c>
      <c r="G69" s="2">
        <v>43009</v>
      </c>
      <c r="H69" t="s">
        <v>65</v>
      </c>
      <c r="I69" t="s">
        <v>293</v>
      </c>
      <c r="J69" t="s">
        <v>41</v>
      </c>
      <c r="K69" t="s">
        <v>9270</v>
      </c>
    </row>
    <row r="70" spans="1:11" x14ac:dyDescent="0.3">
      <c r="A70">
        <v>269</v>
      </c>
      <c r="B70" t="s">
        <v>60</v>
      </c>
      <c r="C70" t="s">
        <v>603</v>
      </c>
      <c r="D70" t="s">
        <v>63</v>
      </c>
      <c r="E70" t="s">
        <v>391</v>
      </c>
      <c r="F70" t="s">
        <v>222</v>
      </c>
      <c r="G70" t="s">
        <v>78</v>
      </c>
      <c r="H70" t="s">
        <v>79</v>
      </c>
      <c r="I70" t="s">
        <v>40</v>
      </c>
      <c r="J70" t="s">
        <v>113</v>
      </c>
      <c r="K70" t="s">
        <v>9271</v>
      </c>
    </row>
    <row r="71" spans="1:11" x14ac:dyDescent="0.3">
      <c r="A71">
        <v>270</v>
      </c>
      <c r="B71" t="s">
        <v>86</v>
      </c>
      <c r="C71" t="s">
        <v>34</v>
      </c>
      <c r="D71" t="s">
        <v>90</v>
      </c>
      <c r="E71" t="s">
        <v>37</v>
      </c>
      <c r="F71" t="s">
        <v>38</v>
      </c>
      <c r="G71" t="s">
        <v>78</v>
      </c>
      <c r="H71" t="s">
        <v>79</v>
      </c>
      <c r="K71" t="s">
        <v>9270</v>
      </c>
    </row>
    <row r="72" spans="1:11" x14ac:dyDescent="0.3">
      <c r="A72">
        <v>271</v>
      </c>
      <c r="B72" t="s">
        <v>86</v>
      </c>
      <c r="C72" t="s">
        <v>51</v>
      </c>
      <c r="D72" t="s">
        <v>90</v>
      </c>
      <c r="E72" t="s">
        <v>151</v>
      </c>
      <c r="F72" t="s">
        <v>79</v>
      </c>
      <c r="G72" t="s">
        <v>527</v>
      </c>
      <c r="H72" t="s">
        <v>528</v>
      </c>
      <c r="K72" t="s">
        <v>9270</v>
      </c>
    </row>
    <row r="73" spans="1:11" x14ac:dyDescent="0.3">
      <c r="A73">
        <v>272</v>
      </c>
      <c r="B73" t="s">
        <v>86</v>
      </c>
      <c r="C73" t="s">
        <v>623</v>
      </c>
      <c r="D73" t="s">
        <v>90</v>
      </c>
      <c r="E73" t="s">
        <v>151</v>
      </c>
      <c r="F73" t="s">
        <v>79</v>
      </c>
      <c r="G73" t="s">
        <v>324</v>
      </c>
      <c r="H73" t="s">
        <v>325</v>
      </c>
      <c r="I73" t="s">
        <v>293</v>
      </c>
      <c r="J73" t="s">
        <v>41</v>
      </c>
      <c r="K73" t="s">
        <v>9271</v>
      </c>
    </row>
    <row r="74" spans="1:11" x14ac:dyDescent="0.3">
      <c r="A74">
        <v>273</v>
      </c>
      <c r="B74" t="s">
        <v>48</v>
      </c>
      <c r="C74" t="s">
        <v>631</v>
      </c>
      <c r="D74" t="s">
        <v>52</v>
      </c>
      <c r="E74" t="s">
        <v>151</v>
      </c>
      <c r="F74" t="s">
        <v>79</v>
      </c>
      <c r="G74" s="1">
        <v>18568</v>
      </c>
      <c r="H74" t="s">
        <v>39</v>
      </c>
      <c r="I74" t="s">
        <v>40</v>
      </c>
      <c r="J74" t="s">
        <v>41</v>
      </c>
      <c r="K74" t="s">
        <v>9270</v>
      </c>
    </row>
    <row r="75" spans="1:11" x14ac:dyDescent="0.3">
      <c r="A75">
        <v>274</v>
      </c>
      <c r="B75" t="s">
        <v>638</v>
      </c>
      <c r="C75" t="s">
        <v>214</v>
      </c>
      <c r="D75" t="s">
        <v>641</v>
      </c>
      <c r="E75" t="s">
        <v>37</v>
      </c>
      <c r="F75" t="s">
        <v>38</v>
      </c>
      <c r="G75" t="s">
        <v>94</v>
      </c>
      <c r="H75" t="s">
        <v>95</v>
      </c>
      <c r="I75" t="s">
        <v>64</v>
      </c>
      <c r="J75" t="s">
        <v>41</v>
      </c>
      <c r="K75" t="s">
        <v>9271</v>
      </c>
    </row>
    <row r="76" spans="1:11" x14ac:dyDescent="0.3">
      <c r="A76">
        <v>275</v>
      </c>
      <c r="B76" t="s">
        <v>86</v>
      </c>
      <c r="C76" t="s">
        <v>34</v>
      </c>
      <c r="D76" t="s">
        <v>90</v>
      </c>
      <c r="E76" t="s">
        <v>37</v>
      </c>
      <c r="F76" t="s">
        <v>38</v>
      </c>
      <c r="G76" t="s">
        <v>78</v>
      </c>
      <c r="H76" t="s">
        <v>79</v>
      </c>
      <c r="K76" t="s">
        <v>9270</v>
      </c>
    </row>
    <row r="77" spans="1:11" x14ac:dyDescent="0.3">
      <c r="A77">
        <v>276</v>
      </c>
      <c r="B77" t="s">
        <v>86</v>
      </c>
      <c r="C77" t="s">
        <v>168</v>
      </c>
      <c r="D77" t="s">
        <v>90</v>
      </c>
      <c r="E77" t="s">
        <v>151</v>
      </c>
      <c r="F77" t="s">
        <v>79</v>
      </c>
      <c r="G77" t="s">
        <v>324</v>
      </c>
      <c r="H77" t="s">
        <v>325</v>
      </c>
      <c r="I77" t="s">
        <v>80</v>
      </c>
      <c r="J77" t="s">
        <v>41</v>
      </c>
      <c r="K77" t="s">
        <v>9270</v>
      </c>
    </row>
    <row r="78" spans="1:11" x14ac:dyDescent="0.3">
      <c r="A78">
        <v>277</v>
      </c>
      <c r="B78" t="s">
        <v>31</v>
      </c>
      <c r="D78" t="s">
        <v>35</v>
      </c>
      <c r="K78" t="s">
        <v>9272</v>
      </c>
    </row>
    <row r="79" spans="1:11" x14ac:dyDescent="0.3">
      <c r="A79">
        <v>278</v>
      </c>
      <c r="B79" t="s">
        <v>666</v>
      </c>
      <c r="C79" t="s">
        <v>423</v>
      </c>
      <c r="D79" t="s">
        <v>668</v>
      </c>
      <c r="E79" t="s">
        <v>37</v>
      </c>
      <c r="F79" t="s">
        <v>38</v>
      </c>
      <c r="G79" s="1">
        <v>18568</v>
      </c>
      <c r="H79" t="s">
        <v>39</v>
      </c>
      <c r="K79" t="s">
        <v>9270</v>
      </c>
    </row>
    <row r="80" spans="1:11" x14ac:dyDescent="0.3">
      <c r="A80">
        <v>279</v>
      </c>
      <c r="C80" t="s">
        <v>255</v>
      </c>
      <c r="E80" t="s">
        <v>37</v>
      </c>
      <c r="F80" t="s">
        <v>38</v>
      </c>
      <c r="G80" t="s">
        <v>221</v>
      </c>
      <c r="H80" t="s">
        <v>222</v>
      </c>
      <c r="I80" t="s">
        <v>40</v>
      </c>
      <c r="J80" t="s">
        <v>113</v>
      </c>
      <c r="K80" t="s">
        <v>9272</v>
      </c>
    </row>
    <row r="81" spans="1:11" x14ac:dyDescent="0.3">
      <c r="A81">
        <v>280</v>
      </c>
      <c r="B81" t="s">
        <v>235</v>
      </c>
      <c r="C81" t="s">
        <v>34</v>
      </c>
      <c r="D81" t="s">
        <v>238</v>
      </c>
      <c r="E81" t="s">
        <v>92</v>
      </c>
      <c r="F81" t="s">
        <v>93</v>
      </c>
      <c r="G81" t="s">
        <v>78</v>
      </c>
      <c r="H81" t="s">
        <v>79</v>
      </c>
      <c r="I81" t="s">
        <v>40</v>
      </c>
      <c r="J81" t="s">
        <v>41</v>
      </c>
      <c r="K81" t="s">
        <v>9270</v>
      </c>
    </row>
    <row r="82" spans="1:11" x14ac:dyDescent="0.3">
      <c r="A82">
        <v>281</v>
      </c>
      <c r="B82" t="s">
        <v>86</v>
      </c>
      <c r="C82" t="s">
        <v>567</v>
      </c>
      <c r="D82" t="s">
        <v>90</v>
      </c>
      <c r="E82" t="s">
        <v>37</v>
      </c>
      <c r="F82" t="s">
        <v>38</v>
      </c>
      <c r="G82" s="2">
        <v>43009</v>
      </c>
      <c r="H82" t="s">
        <v>65</v>
      </c>
      <c r="I82" t="s">
        <v>64</v>
      </c>
      <c r="J82" t="s">
        <v>41</v>
      </c>
      <c r="K82" t="s">
        <v>9270</v>
      </c>
    </row>
    <row r="83" spans="1:11" x14ac:dyDescent="0.3">
      <c r="A83">
        <v>282</v>
      </c>
      <c r="B83" t="s">
        <v>31</v>
      </c>
      <c r="C83" t="s">
        <v>692</v>
      </c>
      <c r="D83" t="s">
        <v>35</v>
      </c>
      <c r="E83" t="s">
        <v>37</v>
      </c>
      <c r="F83" t="s">
        <v>38</v>
      </c>
      <c r="G83" t="s">
        <v>100</v>
      </c>
      <c r="H83" t="s">
        <v>101</v>
      </c>
      <c r="I83" t="s">
        <v>40</v>
      </c>
      <c r="J83" t="s">
        <v>41</v>
      </c>
      <c r="K83" t="s">
        <v>9271</v>
      </c>
    </row>
    <row r="84" spans="1:11" x14ac:dyDescent="0.3">
      <c r="A84">
        <v>283</v>
      </c>
      <c r="B84" t="s">
        <v>60</v>
      </c>
      <c r="C84" t="s">
        <v>701</v>
      </c>
      <c r="D84" t="s">
        <v>63</v>
      </c>
      <c r="I84" t="s">
        <v>64</v>
      </c>
      <c r="J84" t="s">
        <v>41</v>
      </c>
      <c r="K84" t="s">
        <v>9272</v>
      </c>
    </row>
    <row r="85" spans="1:11" x14ac:dyDescent="0.3">
      <c r="A85">
        <v>284</v>
      </c>
      <c r="B85" t="s">
        <v>366</v>
      </c>
      <c r="C85" t="s">
        <v>471</v>
      </c>
      <c r="D85" t="s">
        <v>369</v>
      </c>
      <c r="E85" t="s">
        <v>151</v>
      </c>
      <c r="F85" t="s">
        <v>79</v>
      </c>
      <c r="G85" t="s">
        <v>324</v>
      </c>
      <c r="H85" t="s">
        <v>325</v>
      </c>
      <c r="I85" t="s">
        <v>40</v>
      </c>
      <c r="J85" t="s">
        <v>41</v>
      </c>
      <c r="K85" t="s">
        <v>9270</v>
      </c>
    </row>
    <row r="86" spans="1:11" x14ac:dyDescent="0.3">
      <c r="A86">
        <v>285</v>
      </c>
      <c r="B86" t="s">
        <v>366</v>
      </c>
      <c r="C86" t="s">
        <v>718</v>
      </c>
      <c r="D86" t="s">
        <v>369</v>
      </c>
      <c r="E86" t="s">
        <v>151</v>
      </c>
      <c r="F86" t="s">
        <v>79</v>
      </c>
      <c r="G86" t="s">
        <v>324</v>
      </c>
      <c r="H86" t="s">
        <v>325</v>
      </c>
      <c r="I86" t="s">
        <v>64</v>
      </c>
      <c r="J86" t="s">
        <v>41</v>
      </c>
      <c r="K86" t="s">
        <v>9271</v>
      </c>
    </row>
    <row r="87" spans="1:11" x14ac:dyDescent="0.3">
      <c r="A87">
        <v>286</v>
      </c>
      <c r="B87" t="s">
        <v>48</v>
      </c>
      <c r="C87" t="s">
        <v>34</v>
      </c>
      <c r="D87" t="s">
        <v>52</v>
      </c>
      <c r="E87" t="s">
        <v>37</v>
      </c>
      <c r="F87" t="s">
        <v>38</v>
      </c>
      <c r="G87" t="s">
        <v>78</v>
      </c>
      <c r="H87" t="s">
        <v>79</v>
      </c>
      <c r="I87" t="s">
        <v>64</v>
      </c>
      <c r="J87" t="s">
        <v>113</v>
      </c>
      <c r="K87" t="s">
        <v>9270</v>
      </c>
    </row>
    <row r="88" spans="1:11" x14ac:dyDescent="0.3">
      <c r="A88">
        <v>287</v>
      </c>
      <c r="B88" t="s">
        <v>146</v>
      </c>
      <c r="C88" t="s">
        <v>736</v>
      </c>
      <c r="D88" t="s">
        <v>149</v>
      </c>
      <c r="G88" t="s">
        <v>78</v>
      </c>
      <c r="H88" t="s">
        <v>79</v>
      </c>
      <c r="I88" t="s">
        <v>40</v>
      </c>
      <c r="J88" t="s">
        <v>41</v>
      </c>
      <c r="K88" t="s">
        <v>9272</v>
      </c>
    </row>
    <row r="89" spans="1:11" x14ac:dyDescent="0.3">
      <c r="A89">
        <v>288</v>
      </c>
      <c r="B89" t="s">
        <v>86</v>
      </c>
      <c r="C89" t="s">
        <v>214</v>
      </c>
      <c r="D89" t="s">
        <v>90</v>
      </c>
      <c r="E89" t="s">
        <v>37</v>
      </c>
      <c r="F89" t="s">
        <v>38</v>
      </c>
      <c r="G89" t="s">
        <v>100</v>
      </c>
      <c r="H89" t="s">
        <v>101</v>
      </c>
      <c r="I89" t="s">
        <v>64</v>
      </c>
      <c r="J89" t="s">
        <v>41</v>
      </c>
      <c r="K89" t="s">
        <v>9270</v>
      </c>
    </row>
    <row r="90" spans="1:11" x14ac:dyDescent="0.3">
      <c r="A90">
        <v>289</v>
      </c>
      <c r="B90" t="s">
        <v>48</v>
      </c>
      <c r="C90" t="s">
        <v>623</v>
      </c>
      <c r="D90" t="s">
        <v>52</v>
      </c>
      <c r="E90" t="s">
        <v>37</v>
      </c>
      <c r="F90" t="s">
        <v>38</v>
      </c>
      <c r="G90" s="1">
        <v>18568</v>
      </c>
      <c r="H90" t="s">
        <v>39</v>
      </c>
      <c r="I90" t="s">
        <v>40</v>
      </c>
      <c r="J90" t="s">
        <v>41</v>
      </c>
      <c r="K90" t="s">
        <v>9270</v>
      </c>
    </row>
    <row r="91" spans="1:11" x14ac:dyDescent="0.3">
      <c r="A91">
        <v>290</v>
      </c>
      <c r="C91" t="s">
        <v>110</v>
      </c>
      <c r="E91" t="s">
        <v>37</v>
      </c>
      <c r="F91" t="s">
        <v>38</v>
      </c>
      <c r="G91" s="1">
        <v>18568</v>
      </c>
      <c r="H91" t="s">
        <v>39</v>
      </c>
      <c r="I91" t="s">
        <v>40</v>
      </c>
      <c r="J91" t="s">
        <v>41</v>
      </c>
      <c r="K91" t="s">
        <v>9272</v>
      </c>
    </row>
    <row r="92" spans="1:11" x14ac:dyDescent="0.3">
      <c r="A92">
        <v>291</v>
      </c>
      <c r="B92" t="s">
        <v>31</v>
      </c>
      <c r="D92" t="s">
        <v>35</v>
      </c>
      <c r="I92" t="s">
        <v>40</v>
      </c>
      <c r="J92" t="s">
        <v>41</v>
      </c>
      <c r="K92" t="s">
        <v>9272</v>
      </c>
    </row>
    <row r="93" spans="1:11" x14ac:dyDescent="0.3">
      <c r="A93">
        <v>292</v>
      </c>
      <c r="B93" t="s">
        <v>60</v>
      </c>
      <c r="C93" t="s">
        <v>110</v>
      </c>
      <c r="D93" t="s">
        <v>63</v>
      </c>
      <c r="E93" t="s">
        <v>37</v>
      </c>
      <c r="F93" t="s">
        <v>38</v>
      </c>
      <c r="G93" t="s">
        <v>527</v>
      </c>
      <c r="H93" t="s">
        <v>528</v>
      </c>
      <c r="I93" t="s">
        <v>40</v>
      </c>
      <c r="J93" t="s">
        <v>41</v>
      </c>
      <c r="K93" t="s">
        <v>9270</v>
      </c>
    </row>
    <row r="94" spans="1:11" x14ac:dyDescent="0.3">
      <c r="A94">
        <v>293</v>
      </c>
      <c r="B94" t="s">
        <v>523</v>
      </c>
      <c r="C94" t="s">
        <v>777</v>
      </c>
      <c r="D94" t="s">
        <v>526</v>
      </c>
      <c r="E94" t="s">
        <v>151</v>
      </c>
      <c r="F94" t="s">
        <v>79</v>
      </c>
      <c r="G94" t="s">
        <v>221</v>
      </c>
      <c r="H94" t="s">
        <v>222</v>
      </c>
      <c r="I94" t="s">
        <v>64</v>
      </c>
      <c r="J94" t="s">
        <v>41</v>
      </c>
      <c r="K94" t="s">
        <v>9271</v>
      </c>
    </row>
    <row r="95" spans="1:11" x14ac:dyDescent="0.3">
      <c r="A95">
        <v>294</v>
      </c>
      <c r="B95" t="s">
        <v>340</v>
      </c>
      <c r="C95" t="s">
        <v>787</v>
      </c>
      <c r="D95" t="s">
        <v>344</v>
      </c>
      <c r="E95" t="s">
        <v>76</v>
      </c>
      <c r="F95" t="s">
        <v>77</v>
      </c>
      <c r="G95" t="s">
        <v>78</v>
      </c>
      <c r="H95" t="s">
        <v>79</v>
      </c>
      <c r="I95" t="s">
        <v>40</v>
      </c>
      <c r="J95" t="s">
        <v>41</v>
      </c>
      <c r="K95" t="s">
        <v>9271</v>
      </c>
    </row>
    <row r="96" spans="1:11" x14ac:dyDescent="0.3">
      <c r="A96">
        <v>295</v>
      </c>
      <c r="B96" t="s">
        <v>86</v>
      </c>
      <c r="C96" t="s">
        <v>797</v>
      </c>
      <c r="D96" t="s">
        <v>90</v>
      </c>
      <c r="E96" t="s">
        <v>37</v>
      </c>
      <c r="F96" t="s">
        <v>38</v>
      </c>
      <c r="G96" t="s">
        <v>94</v>
      </c>
      <c r="H96" t="s">
        <v>95</v>
      </c>
      <c r="I96" t="s">
        <v>40</v>
      </c>
      <c r="J96" t="s">
        <v>41</v>
      </c>
      <c r="K96" t="s">
        <v>9270</v>
      </c>
    </row>
    <row r="97" spans="1:11" x14ac:dyDescent="0.3">
      <c r="A97">
        <v>296</v>
      </c>
      <c r="B97" t="s">
        <v>86</v>
      </c>
      <c r="C97" t="s">
        <v>110</v>
      </c>
      <c r="D97" t="s">
        <v>90</v>
      </c>
      <c r="E97" t="s">
        <v>37</v>
      </c>
      <c r="F97" t="s">
        <v>38</v>
      </c>
      <c r="G97" s="2">
        <v>43009</v>
      </c>
      <c r="H97" t="s">
        <v>65</v>
      </c>
      <c r="I97" t="s">
        <v>64</v>
      </c>
      <c r="J97" t="s">
        <v>113</v>
      </c>
      <c r="K97" t="s">
        <v>9270</v>
      </c>
    </row>
    <row r="98" spans="1:11" x14ac:dyDescent="0.3">
      <c r="A98">
        <v>297</v>
      </c>
      <c r="B98" t="s">
        <v>235</v>
      </c>
      <c r="C98" t="s">
        <v>34</v>
      </c>
      <c r="D98" t="s">
        <v>238</v>
      </c>
      <c r="E98" t="s">
        <v>37</v>
      </c>
      <c r="F98" t="s">
        <v>38</v>
      </c>
      <c r="G98" t="s">
        <v>78</v>
      </c>
      <c r="H98" t="s">
        <v>79</v>
      </c>
      <c r="I98" t="s">
        <v>64</v>
      </c>
      <c r="J98" t="s">
        <v>113</v>
      </c>
      <c r="K98" t="s">
        <v>9270</v>
      </c>
    </row>
    <row r="99" spans="1:11" x14ac:dyDescent="0.3">
      <c r="A99">
        <v>298</v>
      </c>
      <c r="B99" t="s">
        <v>31</v>
      </c>
      <c r="D99" t="s">
        <v>35</v>
      </c>
      <c r="K99" t="s">
        <v>9272</v>
      </c>
    </row>
    <row r="100" spans="1:11" x14ac:dyDescent="0.3">
      <c r="A100">
        <v>299</v>
      </c>
      <c r="B100" t="s">
        <v>31</v>
      </c>
      <c r="C100" t="s">
        <v>821</v>
      </c>
      <c r="D100" t="s">
        <v>35</v>
      </c>
      <c r="E100" t="s">
        <v>37</v>
      </c>
      <c r="F100" t="s">
        <v>38</v>
      </c>
      <c r="G100" t="s">
        <v>221</v>
      </c>
      <c r="H100" t="s">
        <v>222</v>
      </c>
      <c r="I100" t="s">
        <v>64</v>
      </c>
      <c r="J100" t="s">
        <v>41</v>
      </c>
      <c r="K100" t="s">
        <v>9271</v>
      </c>
    </row>
    <row r="101" spans="1:11" x14ac:dyDescent="0.3">
      <c r="A101">
        <v>300</v>
      </c>
      <c r="C101" t="s">
        <v>828</v>
      </c>
      <c r="E101" t="s">
        <v>830</v>
      </c>
      <c r="F101" t="s">
        <v>528</v>
      </c>
      <c r="G101" s="2">
        <v>43009</v>
      </c>
      <c r="H101" t="s">
        <v>65</v>
      </c>
      <c r="I101" t="s">
        <v>64</v>
      </c>
      <c r="J101" t="s">
        <v>41</v>
      </c>
      <c r="K101" t="s">
        <v>9272</v>
      </c>
    </row>
    <row r="102" spans="1:11" x14ac:dyDescent="0.3">
      <c r="A102">
        <v>301</v>
      </c>
      <c r="B102" t="s">
        <v>235</v>
      </c>
      <c r="C102" t="s">
        <v>777</v>
      </c>
      <c r="D102" t="s">
        <v>238</v>
      </c>
      <c r="E102" t="s">
        <v>37</v>
      </c>
      <c r="F102" t="s">
        <v>38</v>
      </c>
      <c r="G102" s="1">
        <v>18568</v>
      </c>
      <c r="H102" t="s">
        <v>39</v>
      </c>
      <c r="I102" t="s">
        <v>40</v>
      </c>
      <c r="J102" t="s">
        <v>41</v>
      </c>
      <c r="K102" t="s">
        <v>9270</v>
      </c>
    </row>
    <row r="103" spans="1:11" x14ac:dyDescent="0.3">
      <c r="A103">
        <v>302</v>
      </c>
      <c r="B103" t="s">
        <v>86</v>
      </c>
      <c r="C103" t="s">
        <v>840</v>
      </c>
      <c r="D103" t="s">
        <v>90</v>
      </c>
      <c r="E103" t="s">
        <v>37</v>
      </c>
      <c r="F103" t="s">
        <v>38</v>
      </c>
      <c r="G103" s="1">
        <v>18568</v>
      </c>
      <c r="H103" t="s">
        <v>39</v>
      </c>
      <c r="I103" t="s">
        <v>64</v>
      </c>
      <c r="J103" t="s">
        <v>113</v>
      </c>
      <c r="K103" t="s">
        <v>9270</v>
      </c>
    </row>
    <row r="104" spans="1:11" x14ac:dyDescent="0.3">
      <c r="A104">
        <v>303</v>
      </c>
      <c r="B104" t="s">
        <v>31</v>
      </c>
      <c r="C104" t="s">
        <v>148</v>
      </c>
      <c r="D104" t="s">
        <v>35</v>
      </c>
      <c r="E104" t="s">
        <v>37</v>
      </c>
      <c r="F104" t="s">
        <v>38</v>
      </c>
      <c r="G104" t="s">
        <v>78</v>
      </c>
      <c r="H104" t="s">
        <v>79</v>
      </c>
      <c r="K104" t="s">
        <v>9270</v>
      </c>
    </row>
    <row r="105" spans="1:11" x14ac:dyDescent="0.3">
      <c r="A105">
        <v>304</v>
      </c>
      <c r="B105" t="s">
        <v>318</v>
      </c>
      <c r="C105" t="s">
        <v>631</v>
      </c>
      <c r="D105" t="s">
        <v>322</v>
      </c>
      <c r="E105" t="s">
        <v>37</v>
      </c>
      <c r="F105" t="s">
        <v>38</v>
      </c>
      <c r="G105" s="1">
        <v>18568</v>
      </c>
      <c r="H105" t="s">
        <v>39</v>
      </c>
      <c r="I105" t="s">
        <v>64</v>
      </c>
      <c r="J105" t="s">
        <v>113</v>
      </c>
      <c r="K105" t="s">
        <v>9270</v>
      </c>
    </row>
    <row r="106" spans="1:11" x14ac:dyDescent="0.3">
      <c r="A106">
        <v>305</v>
      </c>
      <c r="B106" t="s">
        <v>86</v>
      </c>
      <c r="C106" t="s">
        <v>423</v>
      </c>
      <c r="D106" t="s">
        <v>90</v>
      </c>
      <c r="E106" t="s">
        <v>112</v>
      </c>
      <c r="F106" t="s">
        <v>101</v>
      </c>
      <c r="I106" t="s">
        <v>40</v>
      </c>
      <c r="J106" t="s">
        <v>41</v>
      </c>
      <c r="K106" t="s">
        <v>9272</v>
      </c>
    </row>
    <row r="107" spans="1:11" x14ac:dyDescent="0.3">
      <c r="A107">
        <v>306</v>
      </c>
      <c r="B107" t="s">
        <v>60</v>
      </c>
      <c r="C107" t="s">
        <v>168</v>
      </c>
      <c r="D107" t="s">
        <v>63</v>
      </c>
      <c r="E107" t="s">
        <v>151</v>
      </c>
      <c r="F107" t="s">
        <v>79</v>
      </c>
      <c r="G107" t="s">
        <v>324</v>
      </c>
      <c r="H107" t="s">
        <v>325</v>
      </c>
      <c r="I107" t="s">
        <v>64</v>
      </c>
      <c r="J107" t="s">
        <v>113</v>
      </c>
      <c r="K107" t="s">
        <v>9270</v>
      </c>
    </row>
    <row r="108" spans="1:11" x14ac:dyDescent="0.3">
      <c r="A108">
        <v>307</v>
      </c>
      <c r="B108" t="s">
        <v>873</v>
      </c>
      <c r="C108" t="s">
        <v>876</v>
      </c>
      <c r="D108" t="s">
        <v>877</v>
      </c>
      <c r="E108" t="s">
        <v>37</v>
      </c>
      <c r="F108" t="s">
        <v>38</v>
      </c>
      <c r="G108" t="s">
        <v>94</v>
      </c>
      <c r="H108" t="s">
        <v>95</v>
      </c>
      <c r="I108" t="s">
        <v>64</v>
      </c>
      <c r="J108" t="s">
        <v>41</v>
      </c>
      <c r="K108" t="s">
        <v>9271</v>
      </c>
    </row>
    <row r="109" spans="1:11" x14ac:dyDescent="0.3">
      <c r="A109">
        <v>308</v>
      </c>
      <c r="B109" t="s">
        <v>31</v>
      </c>
      <c r="C109" t="s">
        <v>701</v>
      </c>
      <c r="D109" t="s">
        <v>35</v>
      </c>
      <c r="E109" t="s">
        <v>37</v>
      </c>
      <c r="F109" t="s">
        <v>38</v>
      </c>
      <c r="G109" t="s">
        <v>78</v>
      </c>
      <c r="H109" t="s">
        <v>79</v>
      </c>
      <c r="I109" t="s">
        <v>80</v>
      </c>
      <c r="J109" t="s">
        <v>113</v>
      </c>
      <c r="K109" t="s">
        <v>9271</v>
      </c>
    </row>
    <row r="110" spans="1:11" x14ac:dyDescent="0.3">
      <c r="A110">
        <v>309</v>
      </c>
      <c r="I110" t="s">
        <v>40</v>
      </c>
      <c r="J110" t="s">
        <v>41</v>
      </c>
      <c r="K110" t="s">
        <v>9272</v>
      </c>
    </row>
    <row r="111" spans="1:11" x14ac:dyDescent="0.3">
      <c r="A111">
        <v>310</v>
      </c>
      <c r="I111" t="s">
        <v>80</v>
      </c>
      <c r="J111" t="s">
        <v>113</v>
      </c>
      <c r="K111" t="s">
        <v>9272</v>
      </c>
    </row>
    <row r="112" spans="1:11" x14ac:dyDescent="0.3">
      <c r="A112">
        <v>311</v>
      </c>
      <c r="B112" t="s">
        <v>48</v>
      </c>
      <c r="C112" t="s">
        <v>901</v>
      </c>
      <c r="D112" t="s">
        <v>52</v>
      </c>
      <c r="E112" t="s">
        <v>37</v>
      </c>
      <c r="F112" t="s">
        <v>38</v>
      </c>
      <c r="G112" s="2">
        <v>43009</v>
      </c>
      <c r="H112" t="s">
        <v>65</v>
      </c>
      <c r="I112" t="s">
        <v>80</v>
      </c>
      <c r="J112" t="s">
        <v>41</v>
      </c>
      <c r="K112" t="s">
        <v>9270</v>
      </c>
    </row>
    <row r="113" spans="1:11" x14ac:dyDescent="0.3">
      <c r="A113">
        <v>312</v>
      </c>
      <c r="B113" t="s">
        <v>31</v>
      </c>
      <c r="C113" t="s">
        <v>34</v>
      </c>
      <c r="D113" t="s">
        <v>35</v>
      </c>
      <c r="E113" t="s">
        <v>830</v>
      </c>
      <c r="F113" t="s">
        <v>528</v>
      </c>
      <c r="G113" s="2">
        <v>43009</v>
      </c>
      <c r="H113" t="s">
        <v>65</v>
      </c>
      <c r="I113" t="s">
        <v>64</v>
      </c>
      <c r="J113" t="s">
        <v>113</v>
      </c>
      <c r="K113" t="s">
        <v>9271</v>
      </c>
    </row>
    <row r="114" spans="1:11" x14ac:dyDescent="0.3">
      <c r="A114">
        <v>313</v>
      </c>
      <c r="C114" t="s">
        <v>692</v>
      </c>
      <c r="I114" t="s">
        <v>64</v>
      </c>
      <c r="J114" t="s">
        <v>41</v>
      </c>
      <c r="K114" t="s">
        <v>9272</v>
      </c>
    </row>
    <row r="115" spans="1:11" x14ac:dyDescent="0.3">
      <c r="A115">
        <v>314</v>
      </c>
      <c r="B115" t="s">
        <v>60</v>
      </c>
      <c r="C115" t="s">
        <v>701</v>
      </c>
      <c r="D115" t="s">
        <v>63</v>
      </c>
      <c r="K115" t="s">
        <v>9272</v>
      </c>
    </row>
    <row r="116" spans="1:11" x14ac:dyDescent="0.3">
      <c r="A116">
        <v>315</v>
      </c>
      <c r="B116" t="s">
        <v>318</v>
      </c>
      <c r="C116" t="s">
        <v>920</v>
      </c>
      <c r="D116" t="s">
        <v>322</v>
      </c>
      <c r="E116" t="s">
        <v>37</v>
      </c>
      <c r="F116" t="s">
        <v>38</v>
      </c>
      <c r="G116" s="2">
        <v>43009</v>
      </c>
      <c r="H116" t="s">
        <v>65</v>
      </c>
      <c r="K116" t="s">
        <v>9270</v>
      </c>
    </row>
    <row r="117" spans="1:11" x14ac:dyDescent="0.3">
      <c r="A117">
        <v>316</v>
      </c>
      <c r="B117" t="s">
        <v>31</v>
      </c>
      <c r="C117" t="s">
        <v>787</v>
      </c>
      <c r="D117" t="s">
        <v>35</v>
      </c>
      <c r="E117" t="s">
        <v>76</v>
      </c>
      <c r="F117" t="s">
        <v>77</v>
      </c>
      <c r="G117" t="s">
        <v>78</v>
      </c>
      <c r="H117" t="s">
        <v>79</v>
      </c>
      <c r="K117" t="s">
        <v>9271</v>
      </c>
    </row>
    <row r="118" spans="1:11" x14ac:dyDescent="0.3">
      <c r="A118">
        <v>317</v>
      </c>
      <c r="B118" t="s">
        <v>86</v>
      </c>
      <c r="C118" t="s">
        <v>51</v>
      </c>
      <c r="D118" t="s">
        <v>90</v>
      </c>
      <c r="E118" t="s">
        <v>37</v>
      </c>
      <c r="F118" t="s">
        <v>38</v>
      </c>
      <c r="G118" s="2">
        <v>43009</v>
      </c>
      <c r="H118" t="s">
        <v>65</v>
      </c>
      <c r="K118" t="s">
        <v>9270</v>
      </c>
    </row>
    <row r="119" spans="1:11" x14ac:dyDescent="0.3">
      <c r="A119">
        <v>318</v>
      </c>
      <c r="B119" t="s">
        <v>273</v>
      </c>
      <c r="C119" t="s">
        <v>920</v>
      </c>
      <c r="D119" t="s">
        <v>277</v>
      </c>
      <c r="E119" t="s">
        <v>37</v>
      </c>
      <c r="F119" t="s">
        <v>38</v>
      </c>
      <c r="G119" s="2">
        <v>43009</v>
      </c>
      <c r="H119" t="s">
        <v>65</v>
      </c>
      <c r="I119" t="s">
        <v>40</v>
      </c>
      <c r="J119" t="s">
        <v>41</v>
      </c>
      <c r="K119" t="s">
        <v>9271</v>
      </c>
    </row>
    <row r="120" spans="1:11" x14ac:dyDescent="0.3">
      <c r="A120">
        <v>319</v>
      </c>
      <c r="B120" t="s">
        <v>166</v>
      </c>
      <c r="C120" t="s">
        <v>168</v>
      </c>
      <c r="D120" t="s">
        <v>169</v>
      </c>
      <c r="E120" t="s">
        <v>151</v>
      </c>
      <c r="F120" t="s">
        <v>79</v>
      </c>
      <c r="G120" t="s">
        <v>94</v>
      </c>
      <c r="H120" t="s">
        <v>95</v>
      </c>
      <c r="I120" t="s">
        <v>64</v>
      </c>
      <c r="J120" t="s">
        <v>41</v>
      </c>
      <c r="K120" t="s">
        <v>9271</v>
      </c>
    </row>
    <row r="121" spans="1:11" x14ac:dyDescent="0.3">
      <c r="A121">
        <v>320</v>
      </c>
      <c r="B121" t="s">
        <v>366</v>
      </c>
      <c r="D121" t="s">
        <v>369</v>
      </c>
      <c r="I121" t="s">
        <v>64</v>
      </c>
      <c r="J121" t="s">
        <v>113</v>
      </c>
      <c r="K121" t="s">
        <v>9272</v>
      </c>
    </row>
    <row r="122" spans="1:11" x14ac:dyDescent="0.3">
      <c r="A122">
        <v>321</v>
      </c>
      <c r="B122" t="s">
        <v>331</v>
      </c>
      <c r="D122" t="s">
        <v>334</v>
      </c>
      <c r="I122" t="s">
        <v>40</v>
      </c>
      <c r="J122" t="s">
        <v>41</v>
      </c>
      <c r="K122" t="s">
        <v>9272</v>
      </c>
    </row>
    <row r="123" spans="1:11" x14ac:dyDescent="0.3">
      <c r="A123">
        <v>322</v>
      </c>
      <c r="B123" t="s">
        <v>460</v>
      </c>
      <c r="C123" t="s">
        <v>960</v>
      </c>
      <c r="D123" t="s">
        <v>463</v>
      </c>
      <c r="E123" t="s">
        <v>37</v>
      </c>
      <c r="F123" t="s">
        <v>38</v>
      </c>
      <c r="G123" s="1">
        <v>18568</v>
      </c>
      <c r="H123" t="s">
        <v>39</v>
      </c>
      <c r="I123" t="s">
        <v>64</v>
      </c>
      <c r="J123" t="s">
        <v>41</v>
      </c>
      <c r="K123" t="s">
        <v>9271</v>
      </c>
    </row>
    <row r="124" spans="1:11" x14ac:dyDescent="0.3">
      <c r="A124">
        <v>323</v>
      </c>
      <c r="B124" t="s">
        <v>48</v>
      </c>
      <c r="C124" t="s">
        <v>423</v>
      </c>
      <c r="D124" t="s">
        <v>52</v>
      </c>
      <c r="E124" t="s">
        <v>112</v>
      </c>
      <c r="F124" t="s">
        <v>101</v>
      </c>
      <c r="G124" s="2">
        <v>43009</v>
      </c>
      <c r="H124" t="s">
        <v>65</v>
      </c>
      <c r="I124" t="s">
        <v>40</v>
      </c>
      <c r="J124" t="s">
        <v>113</v>
      </c>
      <c r="K124" t="s">
        <v>9270</v>
      </c>
    </row>
    <row r="125" spans="1:11" x14ac:dyDescent="0.3">
      <c r="A125">
        <v>324</v>
      </c>
      <c r="B125" t="s">
        <v>60</v>
      </c>
      <c r="C125" t="s">
        <v>214</v>
      </c>
      <c r="D125" t="s">
        <v>63</v>
      </c>
      <c r="E125" t="s">
        <v>151</v>
      </c>
      <c r="F125" t="s">
        <v>79</v>
      </c>
      <c r="G125" t="s">
        <v>324</v>
      </c>
      <c r="H125" t="s">
        <v>325</v>
      </c>
      <c r="K125" t="s">
        <v>9270</v>
      </c>
    </row>
    <row r="126" spans="1:11" x14ac:dyDescent="0.3">
      <c r="A126">
        <v>325</v>
      </c>
      <c r="B126" t="s">
        <v>977</v>
      </c>
      <c r="C126" t="s">
        <v>168</v>
      </c>
      <c r="D126" t="s">
        <v>980</v>
      </c>
      <c r="E126" t="s">
        <v>37</v>
      </c>
      <c r="F126" t="s">
        <v>38</v>
      </c>
      <c r="G126" t="s">
        <v>78</v>
      </c>
      <c r="H126" t="s">
        <v>79</v>
      </c>
      <c r="I126" t="s">
        <v>40</v>
      </c>
      <c r="J126" t="s">
        <v>41</v>
      </c>
      <c r="K126" t="s">
        <v>9271</v>
      </c>
    </row>
    <row r="127" spans="1:11" x14ac:dyDescent="0.3">
      <c r="A127">
        <v>326</v>
      </c>
      <c r="B127" t="s">
        <v>31</v>
      </c>
      <c r="C127" t="s">
        <v>471</v>
      </c>
      <c r="D127" t="s">
        <v>35</v>
      </c>
      <c r="E127" t="s">
        <v>151</v>
      </c>
      <c r="F127" t="s">
        <v>79</v>
      </c>
      <c r="G127" t="s">
        <v>78</v>
      </c>
      <c r="H127" t="s">
        <v>79</v>
      </c>
      <c r="I127" t="s">
        <v>40</v>
      </c>
      <c r="J127" t="s">
        <v>41</v>
      </c>
      <c r="K127" t="s">
        <v>9270</v>
      </c>
    </row>
    <row r="128" spans="1:11" x14ac:dyDescent="0.3">
      <c r="A128">
        <v>327</v>
      </c>
      <c r="C128" t="s">
        <v>276</v>
      </c>
      <c r="E128" t="s">
        <v>76</v>
      </c>
      <c r="F128" t="s">
        <v>77</v>
      </c>
      <c r="G128" s="2">
        <v>43009</v>
      </c>
      <c r="H128" t="s">
        <v>65</v>
      </c>
      <c r="K128" t="s">
        <v>9272</v>
      </c>
    </row>
    <row r="129" spans="1:11" x14ac:dyDescent="0.3">
      <c r="A129">
        <v>328</v>
      </c>
      <c r="C129" t="s">
        <v>828</v>
      </c>
      <c r="E129" t="s">
        <v>830</v>
      </c>
      <c r="F129" t="s">
        <v>528</v>
      </c>
      <c r="G129" s="2">
        <v>43009</v>
      </c>
      <c r="H129" t="s">
        <v>65</v>
      </c>
      <c r="I129" t="s">
        <v>64</v>
      </c>
      <c r="J129" t="s">
        <v>41</v>
      </c>
      <c r="K129" t="s">
        <v>9272</v>
      </c>
    </row>
    <row r="130" spans="1:11" x14ac:dyDescent="0.3">
      <c r="A130">
        <v>329</v>
      </c>
      <c r="B130" t="s">
        <v>977</v>
      </c>
      <c r="C130" t="s">
        <v>168</v>
      </c>
      <c r="D130" t="s">
        <v>980</v>
      </c>
      <c r="E130" t="s">
        <v>151</v>
      </c>
      <c r="F130" t="s">
        <v>79</v>
      </c>
      <c r="G130" t="s">
        <v>527</v>
      </c>
      <c r="H130" t="s">
        <v>528</v>
      </c>
      <c r="I130" t="s">
        <v>64</v>
      </c>
      <c r="J130" t="s">
        <v>113</v>
      </c>
      <c r="K130" t="s">
        <v>9271</v>
      </c>
    </row>
    <row r="131" spans="1:11" x14ac:dyDescent="0.3">
      <c r="A131">
        <v>330</v>
      </c>
      <c r="B131" t="s">
        <v>60</v>
      </c>
      <c r="C131" t="s">
        <v>51</v>
      </c>
      <c r="D131" t="s">
        <v>63</v>
      </c>
      <c r="E131" t="s">
        <v>37</v>
      </c>
      <c r="F131" t="s">
        <v>38</v>
      </c>
      <c r="G131" t="s">
        <v>94</v>
      </c>
      <c r="H131" t="s">
        <v>95</v>
      </c>
      <c r="I131" t="s">
        <v>64</v>
      </c>
      <c r="J131" t="s">
        <v>113</v>
      </c>
      <c r="K131" t="s">
        <v>9270</v>
      </c>
    </row>
    <row r="132" spans="1:11" x14ac:dyDescent="0.3">
      <c r="A132">
        <v>331</v>
      </c>
      <c r="B132" t="s">
        <v>86</v>
      </c>
      <c r="C132" t="s">
        <v>1010</v>
      </c>
      <c r="D132" t="s">
        <v>90</v>
      </c>
      <c r="E132" t="s">
        <v>37</v>
      </c>
      <c r="F132" t="s">
        <v>38</v>
      </c>
      <c r="G132" t="s">
        <v>100</v>
      </c>
      <c r="H132" t="s">
        <v>101</v>
      </c>
      <c r="I132" t="s">
        <v>64</v>
      </c>
      <c r="J132" t="s">
        <v>113</v>
      </c>
      <c r="K132" t="s">
        <v>9271</v>
      </c>
    </row>
    <row r="133" spans="1:11" x14ac:dyDescent="0.3">
      <c r="A133">
        <v>332</v>
      </c>
      <c r="B133" t="s">
        <v>60</v>
      </c>
      <c r="C133" t="s">
        <v>214</v>
      </c>
      <c r="D133" t="s">
        <v>63</v>
      </c>
      <c r="K133" t="s">
        <v>9272</v>
      </c>
    </row>
    <row r="134" spans="1:11" x14ac:dyDescent="0.3">
      <c r="A134">
        <v>333</v>
      </c>
      <c r="B134" t="s">
        <v>86</v>
      </c>
      <c r="C134" t="s">
        <v>214</v>
      </c>
      <c r="D134" t="s">
        <v>90</v>
      </c>
      <c r="E134" t="s">
        <v>37</v>
      </c>
      <c r="F134" t="s">
        <v>38</v>
      </c>
      <c r="G134" t="s">
        <v>78</v>
      </c>
      <c r="H134" t="s">
        <v>79</v>
      </c>
      <c r="I134" t="s">
        <v>40</v>
      </c>
      <c r="J134" t="s">
        <v>41</v>
      </c>
      <c r="K134" t="s">
        <v>9270</v>
      </c>
    </row>
    <row r="135" spans="1:11" x14ac:dyDescent="0.3">
      <c r="A135">
        <v>334</v>
      </c>
      <c r="B135" t="s">
        <v>31</v>
      </c>
      <c r="C135" t="s">
        <v>1026</v>
      </c>
      <c r="D135" t="s">
        <v>35</v>
      </c>
      <c r="E135" t="s">
        <v>37</v>
      </c>
      <c r="F135" t="s">
        <v>38</v>
      </c>
      <c r="G135" t="s">
        <v>78</v>
      </c>
      <c r="H135" t="s">
        <v>79</v>
      </c>
      <c r="I135" t="s">
        <v>64</v>
      </c>
      <c r="J135" t="s">
        <v>41</v>
      </c>
      <c r="K135" t="s">
        <v>9270</v>
      </c>
    </row>
    <row r="136" spans="1:11" x14ac:dyDescent="0.3">
      <c r="A136">
        <v>335</v>
      </c>
      <c r="B136" t="s">
        <v>1030</v>
      </c>
      <c r="C136" t="s">
        <v>168</v>
      </c>
      <c r="D136" t="s">
        <v>1033</v>
      </c>
      <c r="E136" t="s">
        <v>37</v>
      </c>
      <c r="F136" t="s">
        <v>38</v>
      </c>
      <c r="G136" t="s">
        <v>100</v>
      </c>
      <c r="H136" t="s">
        <v>101</v>
      </c>
      <c r="I136" t="s">
        <v>40</v>
      </c>
      <c r="J136" t="s">
        <v>41</v>
      </c>
      <c r="K136" t="s">
        <v>9271</v>
      </c>
    </row>
    <row r="137" spans="1:11" x14ac:dyDescent="0.3">
      <c r="A137">
        <v>336</v>
      </c>
      <c r="B137" t="s">
        <v>86</v>
      </c>
      <c r="C137" t="s">
        <v>631</v>
      </c>
      <c r="D137" t="s">
        <v>90</v>
      </c>
      <c r="E137" t="s">
        <v>92</v>
      </c>
      <c r="F137" t="s">
        <v>93</v>
      </c>
      <c r="G137" s="2">
        <v>43009</v>
      </c>
      <c r="H137" t="s">
        <v>65</v>
      </c>
      <c r="K137" t="s">
        <v>9270</v>
      </c>
    </row>
    <row r="138" spans="1:11" x14ac:dyDescent="0.3">
      <c r="A138">
        <v>337</v>
      </c>
      <c r="B138" t="s">
        <v>86</v>
      </c>
      <c r="C138" t="s">
        <v>247</v>
      </c>
      <c r="D138" t="s">
        <v>90</v>
      </c>
      <c r="E138" t="s">
        <v>151</v>
      </c>
      <c r="F138" t="s">
        <v>79</v>
      </c>
      <c r="G138" t="s">
        <v>94</v>
      </c>
      <c r="H138" t="s">
        <v>95</v>
      </c>
      <c r="K138" t="s">
        <v>9271</v>
      </c>
    </row>
    <row r="139" spans="1:11" x14ac:dyDescent="0.3">
      <c r="A139">
        <v>338</v>
      </c>
      <c r="B139" t="s">
        <v>366</v>
      </c>
      <c r="C139" t="s">
        <v>168</v>
      </c>
      <c r="D139" t="s">
        <v>369</v>
      </c>
      <c r="E139" t="s">
        <v>1046</v>
      </c>
      <c r="F139" t="s">
        <v>1047</v>
      </c>
      <c r="G139" t="s">
        <v>100</v>
      </c>
      <c r="H139" t="s">
        <v>101</v>
      </c>
      <c r="K139" t="s">
        <v>9271</v>
      </c>
    </row>
    <row r="140" spans="1:11" x14ac:dyDescent="0.3">
      <c r="A140">
        <v>339</v>
      </c>
      <c r="B140" t="s">
        <v>318</v>
      </c>
      <c r="C140" t="s">
        <v>1056</v>
      </c>
      <c r="D140" t="s">
        <v>322</v>
      </c>
      <c r="E140" t="s">
        <v>151</v>
      </c>
      <c r="F140" t="s">
        <v>79</v>
      </c>
      <c r="G140" t="s">
        <v>324</v>
      </c>
      <c r="H140" t="s">
        <v>325</v>
      </c>
      <c r="I140" t="s">
        <v>80</v>
      </c>
      <c r="J140" t="s">
        <v>41</v>
      </c>
      <c r="K140" t="s">
        <v>9271</v>
      </c>
    </row>
    <row r="141" spans="1:11" x14ac:dyDescent="0.3">
      <c r="A141">
        <v>340</v>
      </c>
      <c r="B141" t="s">
        <v>86</v>
      </c>
      <c r="C141" t="s">
        <v>1063</v>
      </c>
      <c r="D141" t="s">
        <v>90</v>
      </c>
      <c r="E141" t="s">
        <v>151</v>
      </c>
      <c r="F141" t="s">
        <v>79</v>
      </c>
      <c r="G141" t="s">
        <v>324</v>
      </c>
      <c r="H141" t="s">
        <v>325</v>
      </c>
      <c r="I141" t="s">
        <v>64</v>
      </c>
      <c r="J141" t="s">
        <v>113</v>
      </c>
      <c r="K141" t="s">
        <v>9271</v>
      </c>
    </row>
    <row r="142" spans="1:11" x14ac:dyDescent="0.3">
      <c r="A142">
        <v>341</v>
      </c>
      <c r="B142" t="s">
        <v>366</v>
      </c>
      <c r="C142" t="s">
        <v>34</v>
      </c>
      <c r="D142" t="s">
        <v>369</v>
      </c>
      <c r="E142" t="s">
        <v>151</v>
      </c>
      <c r="F142" t="s">
        <v>79</v>
      </c>
      <c r="G142" t="s">
        <v>527</v>
      </c>
      <c r="H142" t="s">
        <v>528</v>
      </c>
      <c r="I142" t="s">
        <v>40</v>
      </c>
      <c r="J142" t="s">
        <v>41</v>
      </c>
      <c r="K142" t="s">
        <v>9270</v>
      </c>
    </row>
    <row r="143" spans="1:11" x14ac:dyDescent="0.3">
      <c r="A143">
        <v>342</v>
      </c>
      <c r="B143" t="s">
        <v>86</v>
      </c>
      <c r="C143" t="s">
        <v>74</v>
      </c>
      <c r="D143" t="s">
        <v>90</v>
      </c>
      <c r="E143" t="s">
        <v>151</v>
      </c>
      <c r="F143" t="s">
        <v>79</v>
      </c>
      <c r="G143" t="s">
        <v>324</v>
      </c>
      <c r="H143" t="s">
        <v>325</v>
      </c>
      <c r="I143" t="s">
        <v>80</v>
      </c>
      <c r="J143" t="s">
        <v>41</v>
      </c>
      <c r="K143" t="s">
        <v>9270</v>
      </c>
    </row>
    <row r="144" spans="1:11" x14ac:dyDescent="0.3">
      <c r="A144">
        <v>343</v>
      </c>
      <c r="B144" t="s">
        <v>86</v>
      </c>
      <c r="C144" t="s">
        <v>214</v>
      </c>
      <c r="D144" t="s">
        <v>90</v>
      </c>
      <c r="E144" t="s">
        <v>37</v>
      </c>
      <c r="F144" t="s">
        <v>38</v>
      </c>
      <c r="G144" t="s">
        <v>527</v>
      </c>
      <c r="H144" t="s">
        <v>528</v>
      </c>
      <c r="K144" t="s">
        <v>9270</v>
      </c>
    </row>
    <row r="145" spans="1:11" x14ac:dyDescent="0.3">
      <c r="A145">
        <v>344</v>
      </c>
      <c r="B145" t="s">
        <v>60</v>
      </c>
      <c r="C145" t="s">
        <v>567</v>
      </c>
      <c r="D145" t="s">
        <v>63</v>
      </c>
      <c r="E145" t="s">
        <v>151</v>
      </c>
      <c r="F145" t="s">
        <v>79</v>
      </c>
      <c r="G145" t="s">
        <v>324</v>
      </c>
      <c r="H145" t="s">
        <v>325</v>
      </c>
      <c r="K145" t="s">
        <v>9270</v>
      </c>
    </row>
    <row r="146" spans="1:11" x14ac:dyDescent="0.3">
      <c r="A146">
        <v>345</v>
      </c>
      <c r="B146" t="s">
        <v>794</v>
      </c>
      <c r="C146" t="s">
        <v>1092</v>
      </c>
      <c r="D146" t="s">
        <v>1093</v>
      </c>
      <c r="K146" t="s">
        <v>9272</v>
      </c>
    </row>
    <row r="147" spans="1:11" x14ac:dyDescent="0.3">
      <c r="A147">
        <v>346</v>
      </c>
      <c r="C147" t="s">
        <v>34</v>
      </c>
      <c r="E147" t="s">
        <v>37</v>
      </c>
      <c r="F147" t="s">
        <v>38</v>
      </c>
      <c r="G147" s="1">
        <v>18568</v>
      </c>
      <c r="H147" t="s">
        <v>39</v>
      </c>
      <c r="I147" t="s">
        <v>293</v>
      </c>
      <c r="J147" t="s">
        <v>41</v>
      </c>
      <c r="K147" t="s">
        <v>9272</v>
      </c>
    </row>
    <row r="148" spans="1:11" x14ac:dyDescent="0.3">
      <c r="A148">
        <v>347</v>
      </c>
      <c r="B148" t="s">
        <v>146</v>
      </c>
      <c r="C148" t="s">
        <v>1106</v>
      </c>
      <c r="D148" t="s">
        <v>149</v>
      </c>
      <c r="E148" t="s">
        <v>37</v>
      </c>
      <c r="F148" t="s">
        <v>38</v>
      </c>
      <c r="G148" t="s">
        <v>78</v>
      </c>
      <c r="H148" t="s">
        <v>79</v>
      </c>
      <c r="K148" t="s">
        <v>9271</v>
      </c>
    </row>
    <row r="149" spans="1:11" x14ac:dyDescent="0.3">
      <c r="A149">
        <v>348</v>
      </c>
      <c r="B149" t="s">
        <v>86</v>
      </c>
      <c r="C149" t="s">
        <v>34</v>
      </c>
      <c r="D149" t="s">
        <v>90</v>
      </c>
      <c r="E149" t="s">
        <v>151</v>
      </c>
      <c r="F149" t="s">
        <v>79</v>
      </c>
      <c r="G149" t="s">
        <v>94</v>
      </c>
      <c r="H149" t="s">
        <v>95</v>
      </c>
      <c r="I149" t="s">
        <v>40</v>
      </c>
      <c r="J149" t="s">
        <v>41</v>
      </c>
      <c r="K149" t="s">
        <v>9270</v>
      </c>
    </row>
    <row r="150" spans="1:11" x14ac:dyDescent="0.3">
      <c r="A150">
        <v>349</v>
      </c>
      <c r="B150" t="s">
        <v>523</v>
      </c>
      <c r="C150" t="s">
        <v>51</v>
      </c>
      <c r="D150" t="s">
        <v>526</v>
      </c>
      <c r="E150" t="s">
        <v>151</v>
      </c>
      <c r="F150" t="s">
        <v>79</v>
      </c>
      <c r="G150" s="1">
        <v>18568</v>
      </c>
      <c r="H150" t="s">
        <v>39</v>
      </c>
      <c r="I150" t="s">
        <v>64</v>
      </c>
      <c r="J150" t="s">
        <v>41</v>
      </c>
      <c r="K150" t="s">
        <v>9270</v>
      </c>
    </row>
    <row r="151" spans="1:11" x14ac:dyDescent="0.3">
      <c r="A151">
        <v>350</v>
      </c>
      <c r="B151" t="s">
        <v>48</v>
      </c>
      <c r="C151" t="s">
        <v>1124</v>
      </c>
      <c r="D151" t="s">
        <v>52</v>
      </c>
      <c r="G151" t="s">
        <v>94</v>
      </c>
      <c r="H151" t="s">
        <v>95</v>
      </c>
      <c r="I151" t="s">
        <v>64</v>
      </c>
      <c r="J151" t="s">
        <v>41</v>
      </c>
      <c r="K151" t="s">
        <v>9272</v>
      </c>
    </row>
    <row r="152" spans="1:11" x14ac:dyDescent="0.3">
      <c r="A152">
        <v>351</v>
      </c>
      <c r="I152" t="s">
        <v>40</v>
      </c>
      <c r="J152" t="s">
        <v>41</v>
      </c>
      <c r="K152" t="s">
        <v>9272</v>
      </c>
    </row>
    <row r="153" spans="1:11" x14ac:dyDescent="0.3">
      <c r="A153">
        <v>352</v>
      </c>
      <c r="B153" t="s">
        <v>31</v>
      </c>
      <c r="D153" t="s">
        <v>35</v>
      </c>
      <c r="I153" t="s">
        <v>64</v>
      </c>
      <c r="J153" t="s">
        <v>113</v>
      </c>
      <c r="K153" t="s">
        <v>9272</v>
      </c>
    </row>
    <row r="154" spans="1:11" x14ac:dyDescent="0.3">
      <c r="A154">
        <v>353</v>
      </c>
      <c r="B154" t="s">
        <v>86</v>
      </c>
      <c r="C154" t="s">
        <v>1142</v>
      </c>
      <c r="D154" t="s">
        <v>90</v>
      </c>
      <c r="E154" t="s">
        <v>37</v>
      </c>
      <c r="F154" t="s">
        <v>38</v>
      </c>
      <c r="G154" t="s">
        <v>221</v>
      </c>
      <c r="H154" t="s">
        <v>222</v>
      </c>
      <c r="I154" t="s">
        <v>40</v>
      </c>
      <c r="J154" t="s">
        <v>113</v>
      </c>
      <c r="K154" t="s">
        <v>9271</v>
      </c>
    </row>
    <row r="155" spans="1:11" x14ac:dyDescent="0.3">
      <c r="A155">
        <v>354</v>
      </c>
      <c r="B155" t="s">
        <v>235</v>
      </c>
      <c r="C155" t="s">
        <v>1151</v>
      </c>
      <c r="D155" t="s">
        <v>238</v>
      </c>
      <c r="E155" t="s">
        <v>37</v>
      </c>
      <c r="F155" t="s">
        <v>38</v>
      </c>
      <c r="G155" t="s">
        <v>527</v>
      </c>
      <c r="H155" t="s">
        <v>528</v>
      </c>
      <c r="I155" t="s">
        <v>80</v>
      </c>
      <c r="J155" t="s">
        <v>41</v>
      </c>
      <c r="K155" t="s">
        <v>9271</v>
      </c>
    </row>
    <row r="156" spans="1:11" x14ac:dyDescent="0.3">
      <c r="A156">
        <v>355</v>
      </c>
      <c r="B156" t="s">
        <v>60</v>
      </c>
      <c r="C156" t="s">
        <v>168</v>
      </c>
      <c r="D156" t="s">
        <v>63</v>
      </c>
      <c r="E156" t="s">
        <v>151</v>
      </c>
      <c r="F156" t="s">
        <v>79</v>
      </c>
      <c r="G156" t="s">
        <v>324</v>
      </c>
      <c r="H156" t="s">
        <v>325</v>
      </c>
      <c r="I156" t="s">
        <v>64</v>
      </c>
      <c r="J156" t="s">
        <v>41</v>
      </c>
      <c r="K156" t="s">
        <v>9270</v>
      </c>
    </row>
    <row r="157" spans="1:11" x14ac:dyDescent="0.3">
      <c r="A157">
        <v>356</v>
      </c>
      <c r="B157" t="s">
        <v>86</v>
      </c>
      <c r="C157" t="s">
        <v>255</v>
      </c>
      <c r="D157" t="s">
        <v>90</v>
      </c>
      <c r="E157" t="s">
        <v>37</v>
      </c>
      <c r="F157" t="s">
        <v>38</v>
      </c>
      <c r="G157" t="s">
        <v>78</v>
      </c>
      <c r="H157" t="s">
        <v>79</v>
      </c>
      <c r="I157" t="s">
        <v>64</v>
      </c>
      <c r="J157" t="s">
        <v>113</v>
      </c>
      <c r="K157" t="s">
        <v>9270</v>
      </c>
    </row>
    <row r="158" spans="1:11" x14ac:dyDescent="0.3">
      <c r="A158">
        <v>357</v>
      </c>
      <c r="B158" t="s">
        <v>273</v>
      </c>
      <c r="C158" t="s">
        <v>1172</v>
      </c>
      <c r="D158" t="s">
        <v>277</v>
      </c>
      <c r="E158" t="s">
        <v>151</v>
      </c>
      <c r="F158" t="s">
        <v>79</v>
      </c>
      <c r="G158" t="s">
        <v>324</v>
      </c>
      <c r="H158" t="s">
        <v>325</v>
      </c>
      <c r="K158" t="s">
        <v>9271</v>
      </c>
    </row>
    <row r="159" spans="1:11" x14ac:dyDescent="0.3">
      <c r="A159">
        <v>358</v>
      </c>
      <c r="B159" t="s">
        <v>31</v>
      </c>
      <c r="D159" t="s">
        <v>35</v>
      </c>
      <c r="I159" t="s">
        <v>64</v>
      </c>
      <c r="J159" t="s">
        <v>41</v>
      </c>
      <c r="K159" t="s">
        <v>9272</v>
      </c>
    </row>
    <row r="160" spans="1:11" x14ac:dyDescent="0.3">
      <c r="A160">
        <v>359</v>
      </c>
      <c r="B160" t="s">
        <v>1185</v>
      </c>
      <c r="C160" t="s">
        <v>214</v>
      </c>
      <c r="D160" t="s">
        <v>1188</v>
      </c>
      <c r="E160" t="s">
        <v>37</v>
      </c>
      <c r="F160" t="s">
        <v>38</v>
      </c>
      <c r="G160" t="s">
        <v>78</v>
      </c>
      <c r="H160" t="s">
        <v>79</v>
      </c>
      <c r="I160" t="s">
        <v>80</v>
      </c>
      <c r="J160" t="s">
        <v>41</v>
      </c>
      <c r="K160" t="s">
        <v>9270</v>
      </c>
    </row>
    <row r="161" spans="1:11" x14ac:dyDescent="0.3">
      <c r="A161">
        <v>360</v>
      </c>
      <c r="C161" t="s">
        <v>74</v>
      </c>
      <c r="E161" t="s">
        <v>37</v>
      </c>
      <c r="F161" t="s">
        <v>38</v>
      </c>
      <c r="G161" t="s">
        <v>78</v>
      </c>
      <c r="H161" t="s">
        <v>79</v>
      </c>
      <c r="I161" t="s">
        <v>40</v>
      </c>
      <c r="J161" t="s">
        <v>41</v>
      </c>
      <c r="K161" t="s">
        <v>9272</v>
      </c>
    </row>
    <row r="162" spans="1:11" x14ac:dyDescent="0.3">
      <c r="A162">
        <v>361</v>
      </c>
      <c r="B162" t="s">
        <v>523</v>
      </c>
      <c r="C162" t="s">
        <v>168</v>
      </c>
      <c r="D162" t="s">
        <v>526</v>
      </c>
      <c r="E162" t="s">
        <v>151</v>
      </c>
      <c r="F162" t="s">
        <v>79</v>
      </c>
      <c r="G162" t="s">
        <v>527</v>
      </c>
      <c r="H162" t="s">
        <v>528</v>
      </c>
      <c r="I162" t="s">
        <v>40</v>
      </c>
      <c r="J162" t="s">
        <v>113</v>
      </c>
      <c r="K162" t="s">
        <v>9271</v>
      </c>
    </row>
    <row r="163" spans="1:11" x14ac:dyDescent="0.3">
      <c r="A163">
        <v>362</v>
      </c>
      <c r="B163" t="s">
        <v>86</v>
      </c>
      <c r="C163" t="s">
        <v>110</v>
      </c>
      <c r="D163" t="s">
        <v>90</v>
      </c>
      <c r="E163" t="s">
        <v>37</v>
      </c>
      <c r="F163" t="s">
        <v>38</v>
      </c>
      <c r="G163" s="1">
        <v>18568</v>
      </c>
      <c r="H163" t="s">
        <v>39</v>
      </c>
      <c r="I163" t="s">
        <v>40</v>
      </c>
      <c r="J163" t="s">
        <v>41</v>
      </c>
      <c r="K163" t="s">
        <v>9270</v>
      </c>
    </row>
    <row r="164" spans="1:11" x14ac:dyDescent="0.3">
      <c r="A164">
        <v>363</v>
      </c>
      <c r="C164" t="s">
        <v>567</v>
      </c>
      <c r="I164" t="s">
        <v>40</v>
      </c>
      <c r="J164" t="s">
        <v>113</v>
      </c>
      <c r="K164" t="s">
        <v>9272</v>
      </c>
    </row>
    <row r="165" spans="1:11" x14ac:dyDescent="0.3">
      <c r="A165">
        <v>364</v>
      </c>
      <c r="B165" t="s">
        <v>86</v>
      </c>
      <c r="C165" t="s">
        <v>130</v>
      </c>
      <c r="D165" t="s">
        <v>90</v>
      </c>
      <c r="E165" t="s">
        <v>92</v>
      </c>
      <c r="F165" t="s">
        <v>93</v>
      </c>
      <c r="G165" t="s">
        <v>324</v>
      </c>
      <c r="H165" t="s">
        <v>325</v>
      </c>
      <c r="K165" t="s">
        <v>9270</v>
      </c>
    </row>
    <row r="166" spans="1:11" x14ac:dyDescent="0.3">
      <c r="A166">
        <v>365</v>
      </c>
      <c r="B166" t="s">
        <v>31</v>
      </c>
      <c r="C166" t="s">
        <v>405</v>
      </c>
      <c r="D166" t="s">
        <v>35</v>
      </c>
      <c r="E166" t="s">
        <v>76</v>
      </c>
      <c r="F166" t="s">
        <v>77</v>
      </c>
      <c r="G166" t="s">
        <v>78</v>
      </c>
      <c r="H166" t="s">
        <v>79</v>
      </c>
      <c r="K166" t="s">
        <v>9271</v>
      </c>
    </row>
    <row r="167" spans="1:11" x14ac:dyDescent="0.3">
      <c r="A167">
        <v>366</v>
      </c>
      <c r="B167" t="s">
        <v>86</v>
      </c>
      <c r="C167" t="s">
        <v>255</v>
      </c>
      <c r="D167" t="s">
        <v>90</v>
      </c>
      <c r="E167" t="s">
        <v>37</v>
      </c>
      <c r="F167" t="s">
        <v>38</v>
      </c>
      <c r="G167" s="2">
        <v>43009</v>
      </c>
      <c r="H167" t="s">
        <v>65</v>
      </c>
      <c r="I167" t="s">
        <v>40</v>
      </c>
      <c r="J167" t="s">
        <v>41</v>
      </c>
      <c r="K167" t="s">
        <v>9270</v>
      </c>
    </row>
    <row r="168" spans="1:11" x14ac:dyDescent="0.3">
      <c r="A168">
        <v>367</v>
      </c>
      <c r="B168" t="s">
        <v>86</v>
      </c>
      <c r="C168" t="s">
        <v>34</v>
      </c>
      <c r="D168" t="s">
        <v>90</v>
      </c>
      <c r="E168" t="s">
        <v>37</v>
      </c>
      <c r="F168" t="s">
        <v>38</v>
      </c>
      <c r="G168" t="s">
        <v>324</v>
      </c>
      <c r="H168" t="s">
        <v>325</v>
      </c>
      <c r="I168" t="s">
        <v>64</v>
      </c>
      <c r="J168" t="s">
        <v>113</v>
      </c>
      <c r="K168" t="s">
        <v>9270</v>
      </c>
    </row>
    <row r="169" spans="1:11" x14ac:dyDescent="0.3">
      <c r="A169">
        <v>368</v>
      </c>
      <c r="B169" t="s">
        <v>60</v>
      </c>
      <c r="C169" t="s">
        <v>623</v>
      </c>
      <c r="D169" t="s">
        <v>63</v>
      </c>
      <c r="E169" t="s">
        <v>37</v>
      </c>
      <c r="F169" t="s">
        <v>38</v>
      </c>
      <c r="G169" s="2">
        <v>43009</v>
      </c>
      <c r="H169" t="s">
        <v>65</v>
      </c>
      <c r="I169" t="s">
        <v>64</v>
      </c>
      <c r="J169" t="s">
        <v>113</v>
      </c>
      <c r="K169" t="s">
        <v>9270</v>
      </c>
    </row>
    <row r="170" spans="1:11" x14ac:dyDescent="0.3">
      <c r="A170">
        <v>369</v>
      </c>
      <c r="B170" t="s">
        <v>86</v>
      </c>
      <c r="C170" t="s">
        <v>1244</v>
      </c>
      <c r="D170" t="s">
        <v>90</v>
      </c>
      <c r="E170" t="s">
        <v>37</v>
      </c>
      <c r="F170" t="s">
        <v>38</v>
      </c>
      <c r="G170" s="2">
        <v>43009</v>
      </c>
      <c r="H170" t="s">
        <v>65</v>
      </c>
      <c r="K170" t="s">
        <v>9270</v>
      </c>
    </row>
    <row r="171" spans="1:11" x14ac:dyDescent="0.3">
      <c r="A171">
        <v>370</v>
      </c>
      <c r="B171" t="s">
        <v>204</v>
      </c>
      <c r="C171" t="s">
        <v>51</v>
      </c>
      <c r="D171" t="s">
        <v>207</v>
      </c>
      <c r="E171" t="s">
        <v>37</v>
      </c>
      <c r="F171" t="s">
        <v>38</v>
      </c>
      <c r="G171" t="s">
        <v>100</v>
      </c>
      <c r="H171" t="s">
        <v>101</v>
      </c>
      <c r="J171" t="s">
        <v>41</v>
      </c>
      <c r="K171" t="s">
        <v>9270</v>
      </c>
    </row>
    <row r="172" spans="1:11" x14ac:dyDescent="0.3">
      <c r="A172">
        <v>371</v>
      </c>
      <c r="B172" t="s">
        <v>60</v>
      </c>
      <c r="C172" t="s">
        <v>265</v>
      </c>
      <c r="D172" t="s">
        <v>63</v>
      </c>
      <c r="E172" t="s">
        <v>151</v>
      </c>
      <c r="F172" t="s">
        <v>79</v>
      </c>
      <c r="G172" s="2">
        <v>43009</v>
      </c>
      <c r="H172" t="s">
        <v>65</v>
      </c>
      <c r="K172" t="s">
        <v>9270</v>
      </c>
    </row>
    <row r="173" spans="1:11" x14ac:dyDescent="0.3">
      <c r="A173">
        <v>372</v>
      </c>
      <c r="B173" t="s">
        <v>86</v>
      </c>
      <c r="C173" t="s">
        <v>34</v>
      </c>
      <c r="D173" t="s">
        <v>90</v>
      </c>
      <c r="E173" t="s">
        <v>151</v>
      </c>
      <c r="F173" t="s">
        <v>79</v>
      </c>
      <c r="G173" t="s">
        <v>221</v>
      </c>
      <c r="H173" t="s">
        <v>222</v>
      </c>
      <c r="I173" t="s">
        <v>80</v>
      </c>
      <c r="J173" t="s">
        <v>41</v>
      </c>
      <c r="K173" t="s">
        <v>9270</v>
      </c>
    </row>
    <row r="174" spans="1:11" x14ac:dyDescent="0.3">
      <c r="A174">
        <v>373</v>
      </c>
      <c r="B174" t="s">
        <v>235</v>
      </c>
      <c r="C174" t="s">
        <v>214</v>
      </c>
      <c r="D174" t="s">
        <v>238</v>
      </c>
      <c r="E174" t="s">
        <v>37</v>
      </c>
      <c r="F174" t="s">
        <v>38</v>
      </c>
      <c r="G174" t="s">
        <v>78</v>
      </c>
      <c r="H174" t="s">
        <v>79</v>
      </c>
      <c r="I174" t="s">
        <v>64</v>
      </c>
      <c r="J174" t="s">
        <v>41</v>
      </c>
      <c r="K174" t="s">
        <v>9270</v>
      </c>
    </row>
    <row r="175" spans="1:11" x14ac:dyDescent="0.3">
      <c r="A175">
        <v>374</v>
      </c>
      <c r="C175" t="s">
        <v>168</v>
      </c>
      <c r="E175" t="s">
        <v>151</v>
      </c>
      <c r="F175" t="s">
        <v>79</v>
      </c>
      <c r="G175" t="s">
        <v>324</v>
      </c>
      <c r="H175" t="s">
        <v>325</v>
      </c>
      <c r="K175" t="s">
        <v>9272</v>
      </c>
    </row>
    <row r="176" spans="1:11" x14ac:dyDescent="0.3">
      <c r="A176">
        <v>375</v>
      </c>
      <c r="B176" t="s">
        <v>86</v>
      </c>
      <c r="C176" t="s">
        <v>276</v>
      </c>
      <c r="D176" t="s">
        <v>90</v>
      </c>
      <c r="E176" t="s">
        <v>151</v>
      </c>
      <c r="F176" t="s">
        <v>79</v>
      </c>
      <c r="G176" t="s">
        <v>324</v>
      </c>
      <c r="H176" t="s">
        <v>325</v>
      </c>
      <c r="I176" t="s">
        <v>64</v>
      </c>
      <c r="J176" t="s">
        <v>41</v>
      </c>
      <c r="K176" t="s">
        <v>9270</v>
      </c>
    </row>
    <row r="177" spans="1:11" x14ac:dyDescent="0.3">
      <c r="A177">
        <v>376</v>
      </c>
      <c r="B177" t="s">
        <v>146</v>
      </c>
      <c r="C177" t="s">
        <v>1282</v>
      </c>
      <c r="D177" t="s">
        <v>149</v>
      </c>
      <c r="E177" t="s">
        <v>37</v>
      </c>
      <c r="F177" t="s">
        <v>38</v>
      </c>
      <c r="G177" s="2">
        <v>43009</v>
      </c>
      <c r="H177" t="s">
        <v>65</v>
      </c>
      <c r="I177" t="s">
        <v>40</v>
      </c>
      <c r="J177" t="s">
        <v>41</v>
      </c>
      <c r="K177" t="s">
        <v>9270</v>
      </c>
    </row>
    <row r="178" spans="1:11" x14ac:dyDescent="0.3">
      <c r="A178">
        <v>377</v>
      </c>
      <c r="B178" t="s">
        <v>86</v>
      </c>
      <c r="C178" t="s">
        <v>1142</v>
      </c>
      <c r="D178" t="s">
        <v>90</v>
      </c>
      <c r="E178" t="s">
        <v>37</v>
      </c>
      <c r="F178" t="s">
        <v>38</v>
      </c>
      <c r="G178" t="s">
        <v>78</v>
      </c>
      <c r="H178" t="s">
        <v>79</v>
      </c>
      <c r="I178" t="s">
        <v>64</v>
      </c>
      <c r="J178" t="s">
        <v>113</v>
      </c>
      <c r="K178" t="s">
        <v>9270</v>
      </c>
    </row>
    <row r="179" spans="1:11" x14ac:dyDescent="0.3">
      <c r="A179">
        <v>378</v>
      </c>
      <c r="C179" t="s">
        <v>214</v>
      </c>
      <c r="E179" t="s">
        <v>76</v>
      </c>
      <c r="F179" t="s">
        <v>77</v>
      </c>
      <c r="G179" s="2">
        <v>43009</v>
      </c>
      <c r="H179" t="s">
        <v>65</v>
      </c>
      <c r="I179" t="s">
        <v>64</v>
      </c>
      <c r="J179" t="s">
        <v>41</v>
      </c>
      <c r="K179" t="s">
        <v>9272</v>
      </c>
    </row>
    <row r="180" spans="1:11" x14ac:dyDescent="0.3">
      <c r="A180">
        <v>379</v>
      </c>
      <c r="K180" t="s">
        <v>9272</v>
      </c>
    </row>
    <row r="181" spans="1:11" x14ac:dyDescent="0.3">
      <c r="A181">
        <v>380</v>
      </c>
      <c r="B181" t="s">
        <v>31</v>
      </c>
      <c r="C181" t="s">
        <v>405</v>
      </c>
      <c r="D181" t="s">
        <v>35</v>
      </c>
      <c r="I181" t="s">
        <v>40</v>
      </c>
      <c r="J181" t="s">
        <v>113</v>
      </c>
      <c r="K181" t="s">
        <v>9272</v>
      </c>
    </row>
    <row r="182" spans="1:11" x14ac:dyDescent="0.3">
      <c r="A182">
        <v>381</v>
      </c>
      <c r="B182" t="s">
        <v>340</v>
      </c>
      <c r="C182" t="s">
        <v>130</v>
      </c>
      <c r="D182" t="s">
        <v>344</v>
      </c>
      <c r="E182" t="s">
        <v>151</v>
      </c>
      <c r="F182" t="s">
        <v>79</v>
      </c>
      <c r="G182" t="s">
        <v>221</v>
      </c>
      <c r="H182" t="s">
        <v>222</v>
      </c>
      <c r="I182" t="s">
        <v>64</v>
      </c>
      <c r="J182" t="s">
        <v>41</v>
      </c>
      <c r="K182" t="s">
        <v>9271</v>
      </c>
    </row>
    <row r="183" spans="1:11" x14ac:dyDescent="0.3">
      <c r="A183">
        <v>382</v>
      </c>
      <c r="B183" t="s">
        <v>31</v>
      </c>
      <c r="D183" t="s">
        <v>35</v>
      </c>
      <c r="K183" t="s">
        <v>9272</v>
      </c>
    </row>
    <row r="184" spans="1:11" x14ac:dyDescent="0.3">
      <c r="A184">
        <v>383</v>
      </c>
      <c r="B184" t="s">
        <v>86</v>
      </c>
      <c r="C184" t="s">
        <v>821</v>
      </c>
      <c r="D184" t="s">
        <v>90</v>
      </c>
      <c r="E184" t="s">
        <v>151</v>
      </c>
      <c r="F184" t="s">
        <v>79</v>
      </c>
      <c r="G184" t="s">
        <v>324</v>
      </c>
      <c r="H184" t="s">
        <v>325</v>
      </c>
      <c r="I184" t="s">
        <v>40</v>
      </c>
      <c r="J184" t="s">
        <v>113</v>
      </c>
      <c r="K184" t="s">
        <v>9270</v>
      </c>
    </row>
    <row r="185" spans="1:11" x14ac:dyDescent="0.3">
      <c r="A185">
        <v>384</v>
      </c>
      <c r="B185" t="s">
        <v>1321</v>
      </c>
      <c r="C185" t="s">
        <v>34</v>
      </c>
      <c r="D185" t="s">
        <v>1324</v>
      </c>
      <c r="E185" t="s">
        <v>37</v>
      </c>
      <c r="F185" t="s">
        <v>38</v>
      </c>
      <c r="G185" t="s">
        <v>94</v>
      </c>
      <c r="H185" t="s">
        <v>95</v>
      </c>
      <c r="I185" t="s">
        <v>64</v>
      </c>
      <c r="J185" t="s">
        <v>113</v>
      </c>
      <c r="K185" t="s">
        <v>9271</v>
      </c>
    </row>
    <row r="186" spans="1:11" x14ac:dyDescent="0.3">
      <c r="A186">
        <v>385</v>
      </c>
      <c r="B186" t="s">
        <v>86</v>
      </c>
      <c r="C186" t="s">
        <v>214</v>
      </c>
      <c r="D186" t="s">
        <v>90</v>
      </c>
      <c r="E186" t="s">
        <v>37</v>
      </c>
      <c r="F186" t="s">
        <v>38</v>
      </c>
      <c r="G186" s="2">
        <v>43009</v>
      </c>
      <c r="H186" t="s">
        <v>65</v>
      </c>
      <c r="I186" t="s">
        <v>40</v>
      </c>
      <c r="J186" t="s">
        <v>41</v>
      </c>
      <c r="K186" t="s">
        <v>9270</v>
      </c>
    </row>
    <row r="187" spans="1:11" x14ac:dyDescent="0.3">
      <c r="A187">
        <v>386</v>
      </c>
      <c r="I187" t="s">
        <v>293</v>
      </c>
      <c r="J187" t="s">
        <v>41</v>
      </c>
      <c r="K187" t="s">
        <v>9272</v>
      </c>
    </row>
    <row r="188" spans="1:11" x14ac:dyDescent="0.3">
      <c r="A188">
        <v>387</v>
      </c>
      <c r="B188" t="s">
        <v>86</v>
      </c>
      <c r="C188" t="s">
        <v>34</v>
      </c>
      <c r="D188" t="s">
        <v>90</v>
      </c>
      <c r="E188" t="s">
        <v>37</v>
      </c>
      <c r="F188" t="s">
        <v>38</v>
      </c>
      <c r="G188" t="s">
        <v>100</v>
      </c>
      <c r="H188" t="s">
        <v>101</v>
      </c>
      <c r="I188" t="s">
        <v>40</v>
      </c>
      <c r="J188" t="s">
        <v>41</v>
      </c>
      <c r="K188" t="s">
        <v>9270</v>
      </c>
    </row>
    <row r="189" spans="1:11" x14ac:dyDescent="0.3">
      <c r="A189">
        <v>388</v>
      </c>
      <c r="C189" t="s">
        <v>34</v>
      </c>
      <c r="E189" t="s">
        <v>37</v>
      </c>
      <c r="F189" t="s">
        <v>38</v>
      </c>
      <c r="G189" s="2">
        <v>43009</v>
      </c>
      <c r="H189" t="s">
        <v>65</v>
      </c>
      <c r="I189" t="s">
        <v>64</v>
      </c>
      <c r="J189" t="s">
        <v>41</v>
      </c>
      <c r="K189" t="s">
        <v>9272</v>
      </c>
    </row>
    <row r="190" spans="1:11" x14ac:dyDescent="0.3">
      <c r="A190">
        <v>389</v>
      </c>
      <c r="B190" t="s">
        <v>235</v>
      </c>
      <c r="C190" t="s">
        <v>51</v>
      </c>
      <c r="D190" t="s">
        <v>238</v>
      </c>
      <c r="E190" t="s">
        <v>37</v>
      </c>
      <c r="F190" t="s">
        <v>38</v>
      </c>
      <c r="G190" s="1">
        <v>18568</v>
      </c>
      <c r="H190" t="s">
        <v>39</v>
      </c>
      <c r="I190" t="s">
        <v>40</v>
      </c>
      <c r="J190" t="s">
        <v>41</v>
      </c>
      <c r="K190" t="s">
        <v>9270</v>
      </c>
    </row>
    <row r="191" spans="1:11" x14ac:dyDescent="0.3">
      <c r="A191">
        <v>390</v>
      </c>
      <c r="I191" t="s">
        <v>64</v>
      </c>
      <c r="J191" t="s">
        <v>113</v>
      </c>
      <c r="K191" t="s">
        <v>9272</v>
      </c>
    </row>
    <row r="192" spans="1:11" x14ac:dyDescent="0.3">
      <c r="A192">
        <v>391</v>
      </c>
      <c r="C192" t="s">
        <v>1056</v>
      </c>
      <c r="E192" t="s">
        <v>151</v>
      </c>
      <c r="F192" t="s">
        <v>79</v>
      </c>
      <c r="G192" t="s">
        <v>94</v>
      </c>
      <c r="H192" t="s">
        <v>95</v>
      </c>
      <c r="K192" t="s">
        <v>9272</v>
      </c>
    </row>
    <row r="193" spans="1:11" x14ac:dyDescent="0.3">
      <c r="A193">
        <v>392</v>
      </c>
      <c r="B193" t="s">
        <v>31</v>
      </c>
      <c r="D193" t="s">
        <v>35</v>
      </c>
      <c r="I193" t="s">
        <v>40</v>
      </c>
      <c r="J193" t="s">
        <v>41</v>
      </c>
      <c r="K193" t="s">
        <v>9272</v>
      </c>
    </row>
    <row r="194" spans="1:11" x14ac:dyDescent="0.3">
      <c r="A194">
        <v>393</v>
      </c>
      <c r="B194" t="s">
        <v>86</v>
      </c>
      <c r="C194" t="s">
        <v>74</v>
      </c>
      <c r="D194" t="s">
        <v>90</v>
      </c>
      <c r="E194" t="s">
        <v>151</v>
      </c>
      <c r="F194" t="s">
        <v>79</v>
      </c>
      <c r="G194" t="s">
        <v>324</v>
      </c>
      <c r="H194" t="s">
        <v>325</v>
      </c>
      <c r="I194" t="s">
        <v>64</v>
      </c>
      <c r="J194" t="s">
        <v>113</v>
      </c>
      <c r="K194" t="s">
        <v>9270</v>
      </c>
    </row>
    <row r="195" spans="1:11" x14ac:dyDescent="0.3">
      <c r="A195">
        <v>394</v>
      </c>
      <c r="B195" t="s">
        <v>460</v>
      </c>
      <c r="C195" t="s">
        <v>34</v>
      </c>
      <c r="D195" t="s">
        <v>463</v>
      </c>
      <c r="E195" t="s">
        <v>37</v>
      </c>
      <c r="F195" t="s">
        <v>38</v>
      </c>
      <c r="G195" s="2">
        <v>43009</v>
      </c>
      <c r="H195" t="s">
        <v>65</v>
      </c>
      <c r="I195" t="s">
        <v>40</v>
      </c>
      <c r="J195" t="s">
        <v>41</v>
      </c>
      <c r="K195" t="s">
        <v>9270</v>
      </c>
    </row>
    <row r="196" spans="1:11" x14ac:dyDescent="0.3">
      <c r="A196">
        <v>395</v>
      </c>
      <c r="B196" t="s">
        <v>86</v>
      </c>
      <c r="C196" t="s">
        <v>51</v>
      </c>
      <c r="D196" t="s">
        <v>90</v>
      </c>
      <c r="E196" t="s">
        <v>151</v>
      </c>
      <c r="F196" t="s">
        <v>79</v>
      </c>
      <c r="G196" t="s">
        <v>324</v>
      </c>
      <c r="H196" t="s">
        <v>325</v>
      </c>
      <c r="I196" t="s">
        <v>293</v>
      </c>
      <c r="J196" t="s">
        <v>41</v>
      </c>
      <c r="K196" t="s">
        <v>9270</v>
      </c>
    </row>
    <row r="197" spans="1:11" x14ac:dyDescent="0.3">
      <c r="A197">
        <v>396</v>
      </c>
      <c r="B197" t="s">
        <v>1390</v>
      </c>
      <c r="C197" t="s">
        <v>1124</v>
      </c>
      <c r="D197" t="s">
        <v>1393</v>
      </c>
      <c r="G197" t="s">
        <v>324</v>
      </c>
      <c r="H197" t="s">
        <v>325</v>
      </c>
      <c r="I197" t="s">
        <v>64</v>
      </c>
      <c r="J197" t="s">
        <v>113</v>
      </c>
      <c r="K197" t="s">
        <v>9272</v>
      </c>
    </row>
    <row r="198" spans="1:11" x14ac:dyDescent="0.3">
      <c r="A198">
        <v>397</v>
      </c>
      <c r="B198" t="s">
        <v>86</v>
      </c>
      <c r="C198" t="s">
        <v>388</v>
      </c>
      <c r="D198" t="s">
        <v>90</v>
      </c>
      <c r="E198" t="s">
        <v>1046</v>
      </c>
      <c r="F198" t="s">
        <v>1047</v>
      </c>
      <c r="G198" t="s">
        <v>94</v>
      </c>
      <c r="H198" t="s">
        <v>95</v>
      </c>
      <c r="I198" t="s">
        <v>80</v>
      </c>
      <c r="J198" t="s">
        <v>113</v>
      </c>
      <c r="K198" t="s">
        <v>9271</v>
      </c>
    </row>
    <row r="199" spans="1:11" x14ac:dyDescent="0.3">
      <c r="A199">
        <v>398</v>
      </c>
      <c r="B199" t="s">
        <v>86</v>
      </c>
      <c r="C199" t="s">
        <v>1405</v>
      </c>
      <c r="D199" t="s">
        <v>90</v>
      </c>
      <c r="E199" t="s">
        <v>37</v>
      </c>
      <c r="F199" t="s">
        <v>38</v>
      </c>
      <c r="G199" s="1">
        <v>18568</v>
      </c>
      <c r="H199" t="s">
        <v>39</v>
      </c>
      <c r="I199" t="s">
        <v>40</v>
      </c>
      <c r="J199" t="s">
        <v>41</v>
      </c>
      <c r="K199" t="s">
        <v>9270</v>
      </c>
    </row>
    <row r="200" spans="1:11" x14ac:dyDescent="0.3">
      <c r="A200">
        <v>399</v>
      </c>
      <c r="C200" t="s">
        <v>139</v>
      </c>
      <c r="E200" t="s">
        <v>151</v>
      </c>
      <c r="F200" t="s">
        <v>79</v>
      </c>
      <c r="G200" s="2">
        <v>43009</v>
      </c>
      <c r="H200" t="s">
        <v>65</v>
      </c>
      <c r="I200" t="s">
        <v>64</v>
      </c>
      <c r="J200" t="s">
        <v>41</v>
      </c>
      <c r="K200" t="s">
        <v>9272</v>
      </c>
    </row>
    <row r="201" spans="1:11" x14ac:dyDescent="0.3">
      <c r="A201">
        <v>400</v>
      </c>
      <c r="I201" t="s">
        <v>64</v>
      </c>
      <c r="J201" t="s">
        <v>113</v>
      </c>
      <c r="K201" t="s">
        <v>9272</v>
      </c>
    </row>
    <row r="202" spans="1:11" x14ac:dyDescent="0.3">
      <c r="A202">
        <v>401</v>
      </c>
      <c r="B202" t="s">
        <v>1419</v>
      </c>
      <c r="C202" t="s">
        <v>51</v>
      </c>
      <c r="D202" t="s">
        <v>1422</v>
      </c>
      <c r="E202" t="s">
        <v>37</v>
      </c>
      <c r="F202" t="s">
        <v>38</v>
      </c>
      <c r="G202" s="1">
        <v>18568</v>
      </c>
      <c r="H202" t="s">
        <v>39</v>
      </c>
      <c r="I202" t="s">
        <v>40</v>
      </c>
      <c r="J202" t="s">
        <v>41</v>
      </c>
      <c r="K202" t="s">
        <v>9270</v>
      </c>
    </row>
    <row r="203" spans="1:11" x14ac:dyDescent="0.3">
      <c r="A203">
        <v>402</v>
      </c>
      <c r="B203" t="s">
        <v>318</v>
      </c>
      <c r="C203" t="s">
        <v>1431</v>
      </c>
      <c r="D203" t="s">
        <v>322</v>
      </c>
      <c r="E203" t="s">
        <v>37</v>
      </c>
      <c r="F203" t="s">
        <v>38</v>
      </c>
      <c r="G203" t="s">
        <v>78</v>
      </c>
      <c r="H203" t="s">
        <v>79</v>
      </c>
      <c r="K203" t="s">
        <v>9270</v>
      </c>
    </row>
    <row r="204" spans="1:11" x14ac:dyDescent="0.3">
      <c r="A204">
        <v>403</v>
      </c>
      <c r="B204" t="s">
        <v>86</v>
      </c>
      <c r="C204" t="s">
        <v>736</v>
      </c>
      <c r="D204" t="s">
        <v>90</v>
      </c>
      <c r="E204" t="s">
        <v>37</v>
      </c>
      <c r="F204" t="s">
        <v>38</v>
      </c>
      <c r="G204" t="s">
        <v>324</v>
      </c>
      <c r="H204" t="s">
        <v>325</v>
      </c>
      <c r="I204" t="s">
        <v>40</v>
      </c>
      <c r="J204" t="s">
        <v>41</v>
      </c>
      <c r="K204" t="s">
        <v>9271</v>
      </c>
    </row>
    <row r="205" spans="1:11" x14ac:dyDescent="0.3">
      <c r="A205">
        <v>404</v>
      </c>
      <c r="C205" t="s">
        <v>130</v>
      </c>
      <c r="E205" t="s">
        <v>37</v>
      </c>
      <c r="F205" t="s">
        <v>38</v>
      </c>
      <c r="G205" t="s">
        <v>100</v>
      </c>
      <c r="H205" t="s">
        <v>101</v>
      </c>
      <c r="I205" t="s">
        <v>40</v>
      </c>
      <c r="J205" t="s">
        <v>41</v>
      </c>
      <c r="K205" t="s">
        <v>9272</v>
      </c>
    </row>
    <row r="206" spans="1:11" x14ac:dyDescent="0.3">
      <c r="A206">
        <v>405</v>
      </c>
      <c r="B206" t="s">
        <v>60</v>
      </c>
      <c r="C206" t="s">
        <v>51</v>
      </c>
      <c r="D206" t="s">
        <v>63</v>
      </c>
      <c r="E206" t="s">
        <v>37</v>
      </c>
      <c r="F206" t="s">
        <v>38</v>
      </c>
      <c r="G206" s="1">
        <v>18568</v>
      </c>
      <c r="H206" t="s">
        <v>39</v>
      </c>
      <c r="I206" t="s">
        <v>40</v>
      </c>
      <c r="J206" t="s">
        <v>41</v>
      </c>
      <c r="K206" t="s">
        <v>9270</v>
      </c>
    </row>
    <row r="207" spans="1:11" x14ac:dyDescent="0.3">
      <c r="A207">
        <v>406</v>
      </c>
      <c r="B207" t="s">
        <v>31</v>
      </c>
      <c r="C207" t="s">
        <v>74</v>
      </c>
      <c r="D207" t="s">
        <v>35</v>
      </c>
      <c r="E207" t="s">
        <v>76</v>
      </c>
      <c r="F207" t="s">
        <v>77</v>
      </c>
      <c r="G207" s="2">
        <v>43009</v>
      </c>
      <c r="H207" t="s">
        <v>65</v>
      </c>
      <c r="I207" t="s">
        <v>64</v>
      </c>
      <c r="J207" t="s">
        <v>113</v>
      </c>
      <c r="K207" t="s">
        <v>9271</v>
      </c>
    </row>
    <row r="208" spans="1:11" x14ac:dyDescent="0.3">
      <c r="A208">
        <v>407</v>
      </c>
      <c r="B208" t="s">
        <v>60</v>
      </c>
      <c r="C208" t="s">
        <v>214</v>
      </c>
      <c r="D208" t="s">
        <v>63</v>
      </c>
      <c r="E208" t="s">
        <v>37</v>
      </c>
      <c r="F208" t="s">
        <v>38</v>
      </c>
      <c r="G208" t="s">
        <v>78</v>
      </c>
      <c r="H208" t="s">
        <v>79</v>
      </c>
      <c r="I208" t="s">
        <v>64</v>
      </c>
      <c r="J208" t="s">
        <v>113</v>
      </c>
      <c r="K208" t="s">
        <v>9270</v>
      </c>
    </row>
    <row r="209" spans="1:11" x14ac:dyDescent="0.3">
      <c r="A209">
        <v>408</v>
      </c>
      <c r="B209" t="s">
        <v>86</v>
      </c>
      <c r="C209" t="s">
        <v>1470</v>
      </c>
      <c r="D209" t="s">
        <v>90</v>
      </c>
      <c r="E209" t="s">
        <v>1046</v>
      </c>
      <c r="F209" t="s">
        <v>1047</v>
      </c>
      <c r="G209" t="s">
        <v>78</v>
      </c>
      <c r="H209" t="s">
        <v>79</v>
      </c>
      <c r="K209" t="s">
        <v>9271</v>
      </c>
    </row>
    <row r="210" spans="1:11" x14ac:dyDescent="0.3">
      <c r="A210">
        <v>409</v>
      </c>
      <c r="B210" t="s">
        <v>86</v>
      </c>
      <c r="C210" t="s">
        <v>214</v>
      </c>
      <c r="D210" t="s">
        <v>90</v>
      </c>
      <c r="E210" t="s">
        <v>37</v>
      </c>
      <c r="F210" t="s">
        <v>38</v>
      </c>
      <c r="G210" s="1">
        <v>18568</v>
      </c>
      <c r="H210" t="s">
        <v>39</v>
      </c>
      <c r="I210" t="s">
        <v>64</v>
      </c>
      <c r="J210" t="s">
        <v>113</v>
      </c>
      <c r="K210" t="s">
        <v>9270</v>
      </c>
    </row>
    <row r="211" spans="1:11" x14ac:dyDescent="0.3">
      <c r="A211">
        <v>410</v>
      </c>
      <c r="B211" t="s">
        <v>204</v>
      </c>
      <c r="C211" t="s">
        <v>631</v>
      </c>
      <c r="D211" t="s">
        <v>207</v>
      </c>
      <c r="E211" t="s">
        <v>37</v>
      </c>
      <c r="F211" t="s">
        <v>38</v>
      </c>
      <c r="G211" s="2">
        <v>43009</v>
      </c>
      <c r="H211" t="s">
        <v>65</v>
      </c>
      <c r="I211" t="s">
        <v>80</v>
      </c>
      <c r="J211" t="s">
        <v>41</v>
      </c>
      <c r="K211" t="s">
        <v>9270</v>
      </c>
    </row>
    <row r="212" spans="1:11" x14ac:dyDescent="0.3">
      <c r="A212">
        <v>411</v>
      </c>
      <c r="B212" t="s">
        <v>86</v>
      </c>
      <c r="C212" t="s">
        <v>1492</v>
      </c>
      <c r="D212" t="s">
        <v>90</v>
      </c>
      <c r="E212" t="s">
        <v>92</v>
      </c>
      <c r="F212" t="s">
        <v>93</v>
      </c>
      <c r="G212" t="s">
        <v>94</v>
      </c>
      <c r="H212" t="s">
        <v>95</v>
      </c>
      <c r="I212" t="s">
        <v>40</v>
      </c>
      <c r="J212" t="s">
        <v>113</v>
      </c>
      <c r="K212" t="s">
        <v>9271</v>
      </c>
    </row>
    <row r="213" spans="1:11" x14ac:dyDescent="0.3">
      <c r="A213">
        <v>412</v>
      </c>
      <c r="B213" t="s">
        <v>31</v>
      </c>
      <c r="C213" t="s">
        <v>588</v>
      </c>
      <c r="D213" t="s">
        <v>35</v>
      </c>
      <c r="E213" t="s">
        <v>1046</v>
      </c>
      <c r="F213" t="s">
        <v>1047</v>
      </c>
      <c r="G213" t="s">
        <v>100</v>
      </c>
      <c r="H213" t="s">
        <v>101</v>
      </c>
      <c r="I213" t="s">
        <v>64</v>
      </c>
      <c r="J213" t="s">
        <v>113</v>
      </c>
      <c r="K213" t="s">
        <v>9271</v>
      </c>
    </row>
    <row r="214" spans="1:11" x14ac:dyDescent="0.3">
      <c r="A214">
        <v>413</v>
      </c>
      <c r="I214" t="s">
        <v>80</v>
      </c>
      <c r="J214" t="s">
        <v>41</v>
      </c>
      <c r="K214" t="s">
        <v>9272</v>
      </c>
    </row>
    <row r="215" spans="1:11" x14ac:dyDescent="0.3">
      <c r="A215">
        <v>414</v>
      </c>
      <c r="B215" t="s">
        <v>48</v>
      </c>
      <c r="C215" t="s">
        <v>214</v>
      </c>
      <c r="D215" t="s">
        <v>52</v>
      </c>
      <c r="E215" t="s">
        <v>76</v>
      </c>
      <c r="F215" t="s">
        <v>77</v>
      </c>
      <c r="G215" s="1">
        <v>18568</v>
      </c>
      <c r="H215" t="s">
        <v>39</v>
      </c>
      <c r="K215" t="s">
        <v>9270</v>
      </c>
    </row>
    <row r="216" spans="1:11" x14ac:dyDescent="0.3">
      <c r="A216">
        <v>415</v>
      </c>
      <c r="B216" t="s">
        <v>86</v>
      </c>
      <c r="C216" t="s">
        <v>214</v>
      </c>
      <c r="D216" t="s">
        <v>90</v>
      </c>
      <c r="E216" t="s">
        <v>37</v>
      </c>
      <c r="F216" t="s">
        <v>38</v>
      </c>
      <c r="G216" s="2">
        <v>43009</v>
      </c>
      <c r="H216" t="s">
        <v>65</v>
      </c>
      <c r="I216" t="s">
        <v>40</v>
      </c>
      <c r="J216" t="s">
        <v>41</v>
      </c>
      <c r="K216" t="s">
        <v>9270</v>
      </c>
    </row>
    <row r="217" spans="1:11" x14ac:dyDescent="0.3">
      <c r="A217">
        <v>416</v>
      </c>
      <c r="B217" t="s">
        <v>60</v>
      </c>
      <c r="C217" t="s">
        <v>51</v>
      </c>
      <c r="D217" t="s">
        <v>63</v>
      </c>
      <c r="E217" t="s">
        <v>37</v>
      </c>
      <c r="F217" t="s">
        <v>38</v>
      </c>
      <c r="G217" t="s">
        <v>94</v>
      </c>
      <c r="H217" t="s">
        <v>95</v>
      </c>
      <c r="I217" t="s">
        <v>40</v>
      </c>
      <c r="J217" t="s">
        <v>41</v>
      </c>
      <c r="K217" t="s">
        <v>9270</v>
      </c>
    </row>
    <row r="218" spans="1:11" x14ac:dyDescent="0.3">
      <c r="A218">
        <v>417</v>
      </c>
      <c r="B218" t="s">
        <v>86</v>
      </c>
      <c r="C218" t="s">
        <v>718</v>
      </c>
      <c r="D218" t="s">
        <v>90</v>
      </c>
      <c r="E218" t="s">
        <v>37</v>
      </c>
      <c r="F218" t="s">
        <v>38</v>
      </c>
      <c r="G218" t="s">
        <v>78</v>
      </c>
      <c r="H218" t="s">
        <v>79</v>
      </c>
      <c r="I218" t="s">
        <v>64</v>
      </c>
      <c r="J218" t="s">
        <v>113</v>
      </c>
      <c r="K218" t="s">
        <v>9270</v>
      </c>
    </row>
    <row r="219" spans="1:11" x14ac:dyDescent="0.3">
      <c r="A219">
        <v>418</v>
      </c>
      <c r="B219" t="s">
        <v>86</v>
      </c>
      <c r="C219" t="s">
        <v>692</v>
      </c>
      <c r="D219" t="s">
        <v>90</v>
      </c>
      <c r="E219" t="s">
        <v>151</v>
      </c>
      <c r="F219" t="s">
        <v>79</v>
      </c>
      <c r="G219" t="s">
        <v>221</v>
      </c>
      <c r="H219" t="s">
        <v>222</v>
      </c>
      <c r="I219" t="s">
        <v>40</v>
      </c>
      <c r="J219" t="s">
        <v>41</v>
      </c>
      <c r="K219" t="s">
        <v>9271</v>
      </c>
    </row>
    <row r="220" spans="1:11" x14ac:dyDescent="0.3">
      <c r="A220">
        <v>419</v>
      </c>
      <c r="C220" t="s">
        <v>300</v>
      </c>
      <c r="E220" t="s">
        <v>37</v>
      </c>
      <c r="F220" t="s">
        <v>38</v>
      </c>
      <c r="G220" t="s">
        <v>94</v>
      </c>
      <c r="H220" t="s">
        <v>95</v>
      </c>
      <c r="I220" t="s">
        <v>40</v>
      </c>
      <c r="J220" t="s">
        <v>41</v>
      </c>
      <c r="K220" t="s">
        <v>9272</v>
      </c>
    </row>
    <row r="221" spans="1:11" x14ac:dyDescent="0.3">
      <c r="A221">
        <v>420</v>
      </c>
      <c r="B221" t="s">
        <v>366</v>
      </c>
      <c r="C221" t="s">
        <v>1543</v>
      </c>
      <c r="D221" t="s">
        <v>369</v>
      </c>
      <c r="E221" t="s">
        <v>151</v>
      </c>
      <c r="F221" t="s">
        <v>79</v>
      </c>
      <c r="G221" t="s">
        <v>324</v>
      </c>
      <c r="H221" t="s">
        <v>325</v>
      </c>
      <c r="K221" t="s">
        <v>9271</v>
      </c>
    </row>
    <row r="222" spans="1:11" x14ac:dyDescent="0.3">
      <c r="A222">
        <v>421</v>
      </c>
      <c r="C222" t="s">
        <v>265</v>
      </c>
      <c r="E222" t="s">
        <v>37</v>
      </c>
      <c r="F222" t="s">
        <v>38</v>
      </c>
      <c r="G222" s="2">
        <v>43009</v>
      </c>
      <c r="H222" t="s">
        <v>65</v>
      </c>
      <c r="I222" t="s">
        <v>40</v>
      </c>
      <c r="J222" t="s">
        <v>41</v>
      </c>
      <c r="K222" t="s">
        <v>9272</v>
      </c>
    </row>
    <row r="223" spans="1:11" x14ac:dyDescent="0.3">
      <c r="A223">
        <v>422</v>
      </c>
      <c r="B223" t="s">
        <v>60</v>
      </c>
      <c r="C223" t="s">
        <v>255</v>
      </c>
      <c r="D223" t="s">
        <v>63</v>
      </c>
      <c r="E223" t="s">
        <v>37</v>
      </c>
      <c r="F223" t="s">
        <v>38</v>
      </c>
      <c r="G223" s="1">
        <v>18568</v>
      </c>
      <c r="H223" t="s">
        <v>39</v>
      </c>
      <c r="I223" t="s">
        <v>64</v>
      </c>
      <c r="J223" t="s">
        <v>41</v>
      </c>
      <c r="K223" t="s">
        <v>9270</v>
      </c>
    </row>
    <row r="224" spans="1:11" x14ac:dyDescent="0.3">
      <c r="A224">
        <v>423</v>
      </c>
      <c r="C224" t="s">
        <v>1282</v>
      </c>
      <c r="E224" t="s">
        <v>37</v>
      </c>
      <c r="F224" t="s">
        <v>38</v>
      </c>
      <c r="G224" t="s">
        <v>78</v>
      </c>
      <c r="H224" t="s">
        <v>79</v>
      </c>
      <c r="K224" t="s">
        <v>9272</v>
      </c>
    </row>
    <row r="225" spans="1:11" x14ac:dyDescent="0.3">
      <c r="A225">
        <v>424</v>
      </c>
      <c r="B225" t="s">
        <v>86</v>
      </c>
      <c r="C225" t="s">
        <v>1492</v>
      </c>
      <c r="D225" t="s">
        <v>90</v>
      </c>
      <c r="E225" t="s">
        <v>92</v>
      </c>
      <c r="F225" t="s">
        <v>93</v>
      </c>
      <c r="G225" t="s">
        <v>94</v>
      </c>
      <c r="H225" t="s">
        <v>95</v>
      </c>
      <c r="I225" t="s">
        <v>64</v>
      </c>
      <c r="J225" t="s">
        <v>113</v>
      </c>
      <c r="K225" t="s">
        <v>9271</v>
      </c>
    </row>
    <row r="226" spans="1:11" x14ac:dyDescent="0.3">
      <c r="A226">
        <v>425</v>
      </c>
      <c r="K226" t="s">
        <v>9272</v>
      </c>
    </row>
    <row r="227" spans="1:11" x14ac:dyDescent="0.3">
      <c r="A227">
        <v>426</v>
      </c>
      <c r="B227" t="s">
        <v>86</v>
      </c>
      <c r="C227" t="s">
        <v>1575</v>
      </c>
      <c r="D227" t="s">
        <v>90</v>
      </c>
      <c r="E227" t="s">
        <v>37</v>
      </c>
      <c r="F227" t="s">
        <v>38</v>
      </c>
      <c r="G227" s="2">
        <v>43009</v>
      </c>
      <c r="H227" t="s">
        <v>65</v>
      </c>
      <c r="I227" t="s">
        <v>64</v>
      </c>
      <c r="J227" t="s">
        <v>41</v>
      </c>
      <c r="K227" t="s">
        <v>9270</v>
      </c>
    </row>
    <row r="228" spans="1:11" x14ac:dyDescent="0.3">
      <c r="A228">
        <v>427</v>
      </c>
      <c r="B228" t="s">
        <v>86</v>
      </c>
      <c r="C228" t="s">
        <v>471</v>
      </c>
      <c r="D228" t="s">
        <v>90</v>
      </c>
      <c r="E228" t="s">
        <v>37</v>
      </c>
      <c r="F228" t="s">
        <v>38</v>
      </c>
      <c r="G228" s="2">
        <v>43009</v>
      </c>
      <c r="H228" t="s">
        <v>65</v>
      </c>
      <c r="I228" t="s">
        <v>64</v>
      </c>
      <c r="J228" t="s">
        <v>41</v>
      </c>
      <c r="K228" t="s">
        <v>9270</v>
      </c>
    </row>
    <row r="229" spans="1:11" x14ac:dyDescent="0.3">
      <c r="A229">
        <v>428</v>
      </c>
      <c r="B229" t="s">
        <v>86</v>
      </c>
      <c r="C229" t="s">
        <v>214</v>
      </c>
      <c r="D229" t="s">
        <v>90</v>
      </c>
      <c r="E229" t="s">
        <v>37</v>
      </c>
      <c r="F229" t="s">
        <v>38</v>
      </c>
      <c r="G229" t="s">
        <v>100</v>
      </c>
      <c r="H229" t="s">
        <v>101</v>
      </c>
      <c r="K229" t="s">
        <v>9270</v>
      </c>
    </row>
    <row r="230" spans="1:11" x14ac:dyDescent="0.3">
      <c r="A230">
        <v>429</v>
      </c>
      <c r="B230" t="s">
        <v>86</v>
      </c>
      <c r="C230" t="s">
        <v>840</v>
      </c>
      <c r="D230" t="s">
        <v>90</v>
      </c>
      <c r="E230" t="s">
        <v>151</v>
      </c>
      <c r="F230" t="s">
        <v>79</v>
      </c>
      <c r="G230" s="2">
        <v>43009</v>
      </c>
      <c r="H230" t="s">
        <v>65</v>
      </c>
      <c r="I230" t="s">
        <v>64</v>
      </c>
      <c r="J230" t="s">
        <v>41</v>
      </c>
      <c r="K230" t="s">
        <v>9270</v>
      </c>
    </row>
    <row r="231" spans="1:11" x14ac:dyDescent="0.3">
      <c r="A231">
        <v>430</v>
      </c>
      <c r="K231" t="s">
        <v>9272</v>
      </c>
    </row>
    <row r="232" spans="1:11" x14ac:dyDescent="0.3">
      <c r="A232">
        <v>431</v>
      </c>
      <c r="B232" t="s">
        <v>318</v>
      </c>
      <c r="C232" t="s">
        <v>718</v>
      </c>
      <c r="D232" t="s">
        <v>322</v>
      </c>
      <c r="E232" t="s">
        <v>151</v>
      </c>
      <c r="F232" t="s">
        <v>79</v>
      </c>
      <c r="G232" t="s">
        <v>78</v>
      </c>
      <c r="H232" t="s">
        <v>79</v>
      </c>
      <c r="I232" t="s">
        <v>40</v>
      </c>
      <c r="J232" t="s">
        <v>41</v>
      </c>
      <c r="K232" t="s">
        <v>9270</v>
      </c>
    </row>
    <row r="233" spans="1:11" x14ac:dyDescent="0.3">
      <c r="A233">
        <v>432</v>
      </c>
      <c r="B233" t="s">
        <v>235</v>
      </c>
      <c r="C233" t="s">
        <v>1608</v>
      </c>
      <c r="D233" t="s">
        <v>238</v>
      </c>
      <c r="E233" t="s">
        <v>1046</v>
      </c>
      <c r="F233" t="s">
        <v>1047</v>
      </c>
      <c r="G233" s="2">
        <v>43009</v>
      </c>
      <c r="H233" t="s">
        <v>65</v>
      </c>
      <c r="I233" t="s">
        <v>64</v>
      </c>
      <c r="J233" t="s">
        <v>41</v>
      </c>
      <c r="K233" t="s">
        <v>9271</v>
      </c>
    </row>
    <row r="234" spans="1:11" x14ac:dyDescent="0.3">
      <c r="A234">
        <v>433</v>
      </c>
      <c r="B234" t="s">
        <v>48</v>
      </c>
      <c r="C234" t="s">
        <v>214</v>
      </c>
      <c r="D234" t="s">
        <v>52</v>
      </c>
      <c r="E234" t="s">
        <v>151</v>
      </c>
      <c r="F234" t="s">
        <v>79</v>
      </c>
      <c r="G234" t="s">
        <v>324</v>
      </c>
      <c r="H234" t="s">
        <v>325</v>
      </c>
      <c r="I234" t="s">
        <v>40</v>
      </c>
      <c r="J234" t="s">
        <v>41</v>
      </c>
      <c r="K234" t="s">
        <v>9270</v>
      </c>
    </row>
    <row r="235" spans="1:11" x14ac:dyDescent="0.3">
      <c r="A235">
        <v>434</v>
      </c>
      <c r="B235" t="s">
        <v>86</v>
      </c>
      <c r="C235" t="s">
        <v>51</v>
      </c>
      <c r="D235" t="s">
        <v>90</v>
      </c>
      <c r="E235" t="s">
        <v>151</v>
      </c>
      <c r="F235" t="s">
        <v>79</v>
      </c>
      <c r="G235" t="s">
        <v>221</v>
      </c>
      <c r="H235" t="s">
        <v>222</v>
      </c>
      <c r="I235" t="s">
        <v>64</v>
      </c>
      <c r="J235" t="s">
        <v>41</v>
      </c>
      <c r="K235" t="s">
        <v>9270</v>
      </c>
    </row>
    <row r="236" spans="1:11" x14ac:dyDescent="0.3">
      <c r="A236">
        <v>435</v>
      </c>
      <c r="B236" t="s">
        <v>1627</v>
      </c>
      <c r="C236" t="s">
        <v>51</v>
      </c>
      <c r="D236" t="s">
        <v>1630</v>
      </c>
      <c r="E236" t="s">
        <v>37</v>
      </c>
      <c r="F236" t="s">
        <v>38</v>
      </c>
      <c r="G236" s="2">
        <v>43009</v>
      </c>
      <c r="H236" t="s">
        <v>65</v>
      </c>
      <c r="I236" t="s">
        <v>40</v>
      </c>
      <c r="J236" t="s">
        <v>113</v>
      </c>
      <c r="K236" t="s">
        <v>9271</v>
      </c>
    </row>
    <row r="237" spans="1:11" x14ac:dyDescent="0.3">
      <c r="A237">
        <v>436</v>
      </c>
      <c r="B237" t="s">
        <v>1635</v>
      </c>
      <c r="D237" t="s">
        <v>1636</v>
      </c>
      <c r="K237" t="s">
        <v>9272</v>
      </c>
    </row>
    <row r="238" spans="1:11" x14ac:dyDescent="0.3">
      <c r="A238">
        <v>437</v>
      </c>
      <c r="B238" t="s">
        <v>60</v>
      </c>
      <c r="C238" t="s">
        <v>1244</v>
      </c>
      <c r="D238" t="s">
        <v>63</v>
      </c>
      <c r="E238" t="s">
        <v>37</v>
      </c>
      <c r="F238" t="s">
        <v>38</v>
      </c>
      <c r="G238" t="s">
        <v>100</v>
      </c>
      <c r="H238" t="s">
        <v>101</v>
      </c>
      <c r="I238" t="s">
        <v>80</v>
      </c>
      <c r="J238" t="s">
        <v>41</v>
      </c>
      <c r="K238" t="s">
        <v>9271</v>
      </c>
    </row>
    <row r="239" spans="1:11" x14ac:dyDescent="0.3">
      <c r="A239">
        <v>438</v>
      </c>
      <c r="B239" t="s">
        <v>86</v>
      </c>
      <c r="C239" t="s">
        <v>34</v>
      </c>
      <c r="D239" t="s">
        <v>90</v>
      </c>
      <c r="E239" t="s">
        <v>37</v>
      </c>
      <c r="F239" t="s">
        <v>38</v>
      </c>
      <c r="G239" t="s">
        <v>100</v>
      </c>
      <c r="H239" t="s">
        <v>101</v>
      </c>
      <c r="I239" t="s">
        <v>64</v>
      </c>
      <c r="J239" t="s">
        <v>113</v>
      </c>
      <c r="K239" t="s">
        <v>9270</v>
      </c>
    </row>
    <row r="240" spans="1:11" x14ac:dyDescent="0.3">
      <c r="A240">
        <v>439</v>
      </c>
      <c r="B240" t="s">
        <v>523</v>
      </c>
      <c r="C240" t="s">
        <v>265</v>
      </c>
      <c r="D240" t="s">
        <v>526</v>
      </c>
      <c r="E240" t="s">
        <v>151</v>
      </c>
      <c r="F240" t="s">
        <v>79</v>
      </c>
      <c r="G240" s="1">
        <v>18568</v>
      </c>
      <c r="H240" t="s">
        <v>39</v>
      </c>
      <c r="I240" t="s">
        <v>64</v>
      </c>
      <c r="J240" t="s">
        <v>113</v>
      </c>
      <c r="K240" t="s">
        <v>9270</v>
      </c>
    </row>
    <row r="241" spans="1:11" x14ac:dyDescent="0.3">
      <c r="A241">
        <v>440</v>
      </c>
      <c r="B241" t="s">
        <v>86</v>
      </c>
      <c r="C241" t="s">
        <v>736</v>
      </c>
      <c r="D241" t="s">
        <v>90</v>
      </c>
      <c r="E241" t="s">
        <v>37</v>
      </c>
      <c r="F241" t="s">
        <v>38</v>
      </c>
      <c r="G241" t="s">
        <v>78</v>
      </c>
      <c r="H241" t="s">
        <v>79</v>
      </c>
      <c r="J241" t="s">
        <v>113</v>
      </c>
      <c r="K241" t="s">
        <v>9270</v>
      </c>
    </row>
    <row r="242" spans="1:11" x14ac:dyDescent="0.3">
      <c r="A242">
        <v>441</v>
      </c>
      <c r="B242" t="s">
        <v>86</v>
      </c>
      <c r="C242" t="s">
        <v>1670</v>
      </c>
      <c r="D242" t="s">
        <v>90</v>
      </c>
      <c r="G242" s="2">
        <v>43009</v>
      </c>
      <c r="H242" t="s">
        <v>65</v>
      </c>
      <c r="I242" t="s">
        <v>40</v>
      </c>
      <c r="J242" t="s">
        <v>41</v>
      </c>
      <c r="K242" t="s">
        <v>9272</v>
      </c>
    </row>
    <row r="243" spans="1:11" x14ac:dyDescent="0.3">
      <c r="A243">
        <v>442</v>
      </c>
      <c r="B243" t="s">
        <v>86</v>
      </c>
      <c r="C243" t="s">
        <v>51</v>
      </c>
      <c r="D243" t="s">
        <v>90</v>
      </c>
      <c r="E243" t="s">
        <v>37</v>
      </c>
      <c r="F243" t="s">
        <v>38</v>
      </c>
      <c r="G243" t="s">
        <v>94</v>
      </c>
      <c r="H243" t="s">
        <v>95</v>
      </c>
      <c r="I243" t="s">
        <v>64</v>
      </c>
      <c r="J243" t="s">
        <v>41</v>
      </c>
      <c r="K243" t="s">
        <v>9270</v>
      </c>
    </row>
    <row r="244" spans="1:11" x14ac:dyDescent="0.3">
      <c r="A244">
        <v>443</v>
      </c>
      <c r="B244" t="s">
        <v>873</v>
      </c>
      <c r="C244" t="s">
        <v>130</v>
      </c>
      <c r="D244" t="s">
        <v>877</v>
      </c>
      <c r="E244" t="s">
        <v>37</v>
      </c>
      <c r="F244" t="s">
        <v>38</v>
      </c>
      <c r="G244" t="s">
        <v>527</v>
      </c>
      <c r="H244" t="s">
        <v>528</v>
      </c>
      <c r="I244" t="s">
        <v>40</v>
      </c>
      <c r="J244" t="s">
        <v>41</v>
      </c>
      <c r="K244" t="s">
        <v>9271</v>
      </c>
    </row>
    <row r="245" spans="1:11" x14ac:dyDescent="0.3">
      <c r="A245">
        <v>444</v>
      </c>
      <c r="B245" t="s">
        <v>86</v>
      </c>
      <c r="C245" t="s">
        <v>840</v>
      </c>
      <c r="D245" t="s">
        <v>90</v>
      </c>
      <c r="E245" t="s">
        <v>37</v>
      </c>
      <c r="F245" t="s">
        <v>38</v>
      </c>
      <c r="G245" s="1">
        <v>18568</v>
      </c>
      <c r="H245" t="s">
        <v>39</v>
      </c>
      <c r="I245" t="s">
        <v>40</v>
      </c>
      <c r="J245" t="s">
        <v>113</v>
      </c>
      <c r="K245" t="s">
        <v>9270</v>
      </c>
    </row>
    <row r="246" spans="1:11" x14ac:dyDescent="0.3">
      <c r="A246">
        <v>445</v>
      </c>
      <c r="B246" t="s">
        <v>366</v>
      </c>
      <c r="C246" t="s">
        <v>901</v>
      </c>
      <c r="D246" t="s">
        <v>369</v>
      </c>
      <c r="E246" t="s">
        <v>37</v>
      </c>
      <c r="F246" t="s">
        <v>38</v>
      </c>
      <c r="G246" s="1">
        <v>18568</v>
      </c>
      <c r="H246" t="s">
        <v>39</v>
      </c>
      <c r="I246" t="s">
        <v>64</v>
      </c>
      <c r="J246" t="s">
        <v>113</v>
      </c>
      <c r="K246" t="s">
        <v>9270</v>
      </c>
    </row>
    <row r="247" spans="1:11" x14ac:dyDescent="0.3">
      <c r="A247">
        <v>446</v>
      </c>
      <c r="B247" t="s">
        <v>1705</v>
      </c>
      <c r="C247" t="s">
        <v>1708</v>
      </c>
      <c r="D247" t="s">
        <v>1709</v>
      </c>
      <c r="E247" t="s">
        <v>37</v>
      </c>
      <c r="F247" t="s">
        <v>38</v>
      </c>
      <c r="G247" t="s">
        <v>94</v>
      </c>
      <c r="H247" t="s">
        <v>95</v>
      </c>
      <c r="I247" t="s">
        <v>80</v>
      </c>
      <c r="J247" t="s">
        <v>41</v>
      </c>
      <c r="K247" t="s">
        <v>9271</v>
      </c>
    </row>
    <row r="248" spans="1:11" x14ac:dyDescent="0.3">
      <c r="A248">
        <v>447</v>
      </c>
      <c r="B248" t="s">
        <v>86</v>
      </c>
      <c r="C248" t="s">
        <v>840</v>
      </c>
      <c r="D248" t="s">
        <v>90</v>
      </c>
      <c r="E248" t="s">
        <v>37</v>
      </c>
      <c r="F248" t="s">
        <v>38</v>
      </c>
      <c r="G248" t="s">
        <v>78</v>
      </c>
      <c r="H248" t="s">
        <v>79</v>
      </c>
      <c r="K248" t="s">
        <v>9270</v>
      </c>
    </row>
    <row r="249" spans="1:11" x14ac:dyDescent="0.3">
      <c r="A249">
        <v>448</v>
      </c>
      <c r="B249" t="s">
        <v>86</v>
      </c>
      <c r="C249" t="s">
        <v>214</v>
      </c>
      <c r="D249" t="s">
        <v>90</v>
      </c>
      <c r="E249" t="s">
        <v>151</v>
      </c>
      <c r="F249" t="s">
        <v>79</v>
      </c>
      <c r="G249" t="s">
        <v>324</v>
      </c>
      <c r="H249" t="s">
        <v>325</v>
      </c>
      <c r="I249" t="s">
        <v>64</v>
      </c>
      <c r="J249" t="s">
        <v>41</v>
      </c>
      <c r="K249" t="s">
        <v>9270</v>
      </c>
    </row>
    <row r="250" spans="1:11" x14ac:dyDescent="0.3">
      <c r="A250">
        <v>449</v>
      </c>
      <c r="B250" t="s">
        <v>86</v>
      </c>
      <c r="C250" t="s">
        <v>1492</v>
      </c>
      <c r="D250" t="s">
        <v>90</v>
      </c>
      <c r="E250" t="s">
        <v>37</v>
      </c>
      <c r="F250" t="s">
        <v>38</v>
      </c>
      <c r="G250" t="s">
        <v>78</v>
      </c>
      <c r="H250" t="s">
        <v>79</v>
      </c>
      <c r="I250" t="s">
        <v>64</v>
      </c>
      <c r="J250" t="s">
        <v>113</v>
      </c>
      <c r="K250" t="s">
        <v>9270</v>
      </c>
    </row>
    <row r="251" spans="1:11" x14ac:dyDescent="0.3">
      <c r="A251">
        <v>450</v>
      </c>
      <c r="B251" t="s">
        <v>86</v>
      </c>
      <c r="C251" t="s">
        <v>89</v>
      </c>
      <c r="D251" t="s">
        <v>90</v>
      </c>
      <c r="E251" t="s">
        <v>92</v>
      </c>
      <c r="F251" t="s">
        <v>93</v>
      </c>
      <c r="G251" t="s">
        <v>78</v>
      </c>
      <c r="H251" t="s">
        <v>79</v>
      </c>
      <c r="I251" t="s">
        <v>40</v>
      </c>
      <c r="J251" t="s">
        <v>41</v>
      </c>
      <c r="K251" t="s">
        <v>9270</v>
      </c>
    </row>
    <row r="252" spans="1:11" x14ac:dyDescent="0.3">
      <c r="A252">
        <v>451</v>
      </c>
      <c r="B252" t="s">
        <v>235</v>
      </c>
      <c r="D252" t="s">
        <v>238</v>
      </c>
      <c r="K252" t="s">
        <v>9272</v>
      </c>
    </row>
    <row r="253" spans="1:11" x14ac:dyDescent="0.3">
      <c r="A253">
        <v>452</v>
      </c>
      <c r="B253" t="s">
        <v>86</v>
      </c>
      <c r="C253" t="s">
        <v>214</v>
      </c>
      <c r="D253" t="s">
        <v>90</v>
      </c>
      <c r="E253" t="s">
        <v>37</v>
      </c>
      <c r="F253" t="s">
        <v>38</v>
      </c>
      <c r="G253" t="s">
        <v>527</v>
      </c>
      <c r="H253" t="s">
        <v>528</v>
      </c>
      <c r="I253" t="s">
        <v>40</v>
      </c>
      <c r="J253" t="s">
        <v>41</v>
      </c>
      <c r="K253" t="s">
        <v>9270</v>
      </c>
    </row>
    <row r="254" spans="1:11" x14ac:dyDescent="0.3">
      <c r="A254">
        <v>453</v>
      </c>
      <c r="B254" t="s">
        <v>86</v>
      </c>
      <c r="C254" t="s">
        <v>247</v>
      </c>
      <c r="D254" t="s">
        <v>90</v>
      </c>
      <c r="E254" t="s">
        <v>37</v>
      </c>
      <c r="F254" t="s">
        <v>38</v>
      </c>
      <c r="G254" t="s">
        <v>94</v>
      </c>
      <c r="H254" t="s">
        <v>95</v>
      </c>
      <c r="I254" t="s">
        <v>80</v>
      </c>
      <c r="J254" t="s">
        <v>41</v>
      </c>
      <c r="K254" t="s">
        <v>9270</v>
      </c>
    </row>
    <row r="255" spans="1:11" x14ac:dyDescent="0.3">
      <c r="A255">
        <v>454</v>
      </c>
      <c r="B255" t="s">
        <v>48</v>
      </c>
      <c r="C255" t="s">
        <v>34</v>
      </c>
      <c r="D255" t="s">
        <v>52</v>
      </c>
      <c r="E255" t="s">
        <v>92</v>
      </c>
      <c r="F255" t="s">
        <v>93</v>
      </c>
      <c r="G255" s="1">
        <v>18568</v>
      </c>
      <c r="H255" t="s">
        <v>39</v>
      </c>
      <c r="I255" t="s">
        <v>64</v>
      </c>
      <c r="J255" t="s">
        <v>41</v>
      </c>
      <c r="K255" t="s">
        <v>9270</v>
      </c>
    </row>
    <row r="256" spans="1:11" x14ac:dyDescent="0.3">
      <c r="A256">
        <v>455</v>
      </c>
      <c r="B256" t="s">
        <v>873</v>
      </c>
      <c r="C256" t="s">
        <v>89</v>
      </c>
      <c r="D256" t="s">
        <v>877</v>
      </c>
      <c r="E256" t="s">
        <v>37</v>
      </c>
      <c r="F256" t="s">
        <v>38</v>
      </c>
      <c r="G256" s="1">
        <v>18568</v>
      </c>
      <c r="H256" t="s">
        <v>39</v>
      </c>
      <c r="I256" t="s">
        <v>80</v>
      </c>
      <c r="J256" t="s">
        <v>41</v>
      </c>
      <c r="K256" t="s">
        <v>9270</v>
      </c>
    </row>
    <row r="257" spans="1:11" x14ac:dyDescent="0.3">
      <c r="A257">
        <v>456</v>
      </c>
      <c r="B257" t="s">
        <v>60</v>
      </c>
      <c r="C257" t="s">
        <v>1767</v>
      </c>
      <c r="D257" t="s">
        <v>63</v>
      </c>
      <c r="E257" t="s">
        <v>37</v>
      </c>
      <c r="F257" t="s">
        <v>38</v>
      </c>
      <c r="G257" t="s">
        <v>78</v>
      </c>
      <c r="H257" t="s">
        <v>79</v>
      </c>
      <c r="K257" t="s">
        <v>9270</v>
      </c>
    </row>
    <row r="258" spans="1:11" x14ac:dyDescent="0.3">
      <c r="A258">
        <v>457</v>
      </c>
      <c r="B258" t="s">
        <v>86</v>
      </c>
      <c r="C258" t="s">
        <v>34</v>
      </c>
      <c r="D258" t="s">
        <v>90</v>
      </c>
      <c r="E258" t="s">
        <v>151</v>
      </c>
      <c r="F258" t="s">
        <v>79</v>
      </c>
      <c r="G258" t="s">
        <v>100</v>
      </c>
      <c r="H258" t="s">
        <v>101</v>
      </c>
      <c r="I258" t="s">
        <v>80</v>
      </c>
      <c r="J258" t="s">
        <v>41</v>
      </c>
      <c r="K258" t="s">
        <v>9270</v>
      </c>
    </row>
    <row r="259" spans="1:11" x14ac:dyDescent="0.3">
      <c r="A259">
        <v>458</v>
      </c>
      <c r="B259" t="s">
        <v>340</v>
      </c>
      <c r="C259" t="s">
        <v>423</v>
      </c>
      <c r="D259" t="s">
        <v>344</v>
      </c>
      <c r="E259" t="s">
        <v>112</v>
      </c>
      <c r="F259" t="s">
        <v>101</v>
      </c>
      <c r="G259" t="s">
        <v>94</v>
      </c>
      <c r="H259" t="s">
        <v>95</v>
      </c>
      <c r="I259" t="s">
        <v>80</v>
      </c>
      <c r="J259" t="s">
        <v>41</v>
      </c>
      <c r="K259" t="s">
        <v>9271</v>
      </c>
    </row>
    <row r="260" spans="1:11" x14ac:dyDescent="0.3">
      <c r="A260">
        <v>459</v>
      </c>
      <c r="B260" t="s">
        <v>235</v>
      </c>
      <c r="C260" t="s">
        <v>34</v>
      </c>
      <c r="D260" t="s">
        <v>238</v>
      </c>
      <c r="E260" t="s">
        <v>37</v>
      </c>
      <c r="F260" t="s">
        <v>38</v>
      </c>
      <c r="G260" t="s">
        <v>527</v>
      </c>
      <c r="H260" t="s">
        <v>528</v>
      </c>
      <c r="I260" t="s">
        <v>64</v>
      </c>
      <c r="J260" t="s">
        <v>113</v>
      </c>
      <c r="K260" t="s">
        <v>9270</v>
      </c>
    </row>
    <row r="261" spans="1:11" x14ac:dyDescent="0.3">
      <c r="A261">
        <v>460</v>
      </c>
      <c r="B261" t="s">
        <v>318</v>
      </c>
      <c r="C261" t="s">
        <v>214</v>
      </c>
      <c r="D261" t="s">
        <v>322</v>
      </c>
      <c r="E261" t="s">
        <v>37</v>
      </c>
      <c r="F261" t="s">
        <v>38</v>
      </c>
      <c r="G261" s="1">
        <v>18568</v>
      </c>
      <c r="H261" t="s">
        <v>39</v>
      </c>
      <c r="I261" t="s">
        <v>64</v>
      </c>
      <c r="J261" t="s">
        <v>41</v>
      </c>
      <c r="K261" t="s">
        <v>9270</v>
      </c>
    </row>
    <row r="262" spans="1:11" x14ac:dyDescent="0.3">
      <c r="A262">
        <v>461</v>
      </c>
      <c r="B262" t="s">
        <v>86</v>
      </c>
      <c r="C262" t="s">
        <v>1792</v>
      </c>
      <c r="D262" t="s">
        <v>90</v>
      </c>
      <c r="E262" t="s">
        <v>92</v>
      </c>
      <c r="F262" t="s">
        <v>93</v>
      </c>
      <c r="G262" s="1">
        <v>18568</v>
      </c>
      <c r="H262" t="s">
        <v>39</v>
      </c>
      <c r="K262" t="s">
        <v>9270</v>
      </c>
    </row>
    <row r="263" spans="1:11" x14ac:dyDescent="0.3">
      <c r="A263">
        <v>462</v>
      </c>
      <c r="C263" t="s">
        <v>828</v>
      </c>
      <c r="E263" t="s">
        <v>830</v>
      </c>
      <c r="F263" t="s">
        <v>528</v>
      </c>
      <c r="G263" s="2">
        <v>43009</v>
      </c>
      <c r="H263" t="s">
        <v>65</v>
      </c>
      <c r="I263" t="s">
        <v>40</v>
      </c>
      <c r="J263" t="s">
        <v>41</v>
      </c>
      <c r="K263" t="s">
        <v>9272</v>
      </c>
    </row>
    <row r="264" spans="1:11" x14ac:dyDescent="0.3">
      <c r="A264">
        <v>463</v>
      </c>
      <c r="B264" t="s">
        <v>873</v>
      </c>
      <c r="C264" t="s">
        <v>110</v>
      </c>
      <c r="D264" t="s">
        <v>877</v>
      </c>
      <c r="E264" t="s">
        <v>37</v>
      </c>
      <c r="F264" t="s">
        <v>38</v>
      </c>
      <c r="G264" s="2">
        <v>43009</v>
      </c>
      <c r="H264" t="s">
        <v>65</v>
      </c>
      <c r="I264" t="s">
        <v>64</v>
      </c>
      <c r="J264" t="s">
        <v>41</v>
      </c>
      <c r="K264" t="s">
        <v>9270</v>
      </c>
    </row>
    <row r="265" spans="1:11" x14ac:dyDescent="0.3">
      <c r="A265">
        <v>464</v>
      </c>
      <c r="B265" t="s">
        <v>86</v>
      </c>
      <c r="C265" t="s">
        <v>214</v>
      </c>
      <c r="D265" t="s">
        <v>90</v>
      </c>
      <c r="E265" t="s">
        <v>37</v>
      </c>
      <c r="F265" t="s">
        <v>38</v>
      </c>
      <c r="G265" t="s">
        <v>100</v>
      </c>
      <c r="H265" t="s">
        <v>101</v>
      </c>
      <c r="I265" t="s">
        <v>40</v>
      </c>
      <c r="J265" t="s">
        <v>41</v>
      </c>
      <c r="K265" t="s">
        <v>9270</v>
      </c>
    </row>
    <row r="266" spans="1:11" x14ac:dyDescent="0.3">
      <c r="A266">
        <v>465</v>
      </c>
      <c r="B266" t="s">
        <v>86</v>
      </c>
      <c r="C266" t="s">
        <v>265</v>
      </c>
      <c r="D266" t="s">
        <v>90</v>
      </c>
      <c r="E266" t="s">
        <v>151</v>
      </c>
      <c r="F266" t="s">
        <v>79</v>
      </c>
      <c r="G266" t="s">
        <v>221</v>
      </c>
      <c r="H266" t="s">
        <v>222</v>
      </c>
      <c r="J266" t="s">
        <v>113</v>
      </c>
      <c r="K266" t="s">
        <v>9271</v>
      </c>
    </row>
    <row r="267" spans="1:11" x14ac:dyDescent="0.3">
      <c r="A267">
        <v>466</v>
      </c>
      <c r="B267" t="s">
        <v>235</v>
      </c>
      <c r="C267" t="s">
        <v>34</v>
      </c>
      <c r="D267" t="s">
        <v>238</v>
      </c>
      <c r="E267" t="s">
        <v>37</v>
      </c>
      <c r="F267" t="s">
        <v>38</v>
      </c>
      <c r="G267" t="s">
        <v>527</v>
      </c>
      <c r="H267" t="s">
        <v>528</v>
      </c>
      <c r="I267" t="s">
        <v>40</v>
      </c>
      <c r="J267" t="s">
        <v>41</v>
      </c>
      <c r="K267" t="s">
        <v>9270</v>
      </c>
    </row>
    <row r="268" spans="1:11" x14ac:dyDescent="0.3">
      <c r="A268">
        <v>467</v>
      </c>
      <c r="B268" t="s">
        <v>86</v>
      </c>
      <c r="C268" t="s">
        <v>1405</v>
      </c>
      <c r="D268" t="s">
        <v>90</v>
      </c>
      <c r="E268" t="s">
        <v>37</v>
      </c>
      <c r="F268" t="s">
        <v>38</v>
      </c>
      <c r="G268" t="s">
        <v>78</v>
      </c>
      <c r="H268" t="s">
        <v>79</v>
      </c>
      <c r="I268" t="s">
        <v>80</v>
      </c>
      <c r="J268" t="s">
        <v>41</v>
      </c>
      <c r="K268" t="s">
        <v>9270</v>
      </c>
    </row>
    <row r="269" spans="1:11" x14ac:dyDescent="0.3">
      <c r="A269">
        <v>468</v>
      </c>
      <c r="B269" t="s">
        <v>273</v>
      </c>
      <c r="C269" t="s">
        <v>34</v>
      </c>
      <c r="D269" t="s">
        <v>277</v>
      </c>
      <c r="E269" t="s">
        <v>37</v>
      </c>
      <c r="F269" t="s">
        <v>38</v>
      </c>
      <c r="G269" s="2">
        <v>43009</v>
      </c>
      <c r="H269" t="s">
        <v>65</v>
      </c>
      <c r="I269" t="s">
        <v>80</v>
      </c>
      <c r="J269" t="s">
        <v>41</v>
      </c>
      <c r="K269" t="s">
        <v>9270</v>
      </c>
    </row>
    <row r="270" spans="1:11" x14ac:dyDescent="0.3">
      <c r="A270">
        <v>469</v>
      </c>
      <c r="C270" t="s">
        <v>1708</v>
      </c>
      <c r="E270" t="s">
        <v>37</v>
      </c>
      <c r="F270" t="s">
        <v>38</v>
      </c>
      <c r="G270" s="2">
        <v>43009</v>
      </c>
      <c r="H270" t="s">
        <v>65</v>
      </c>
      <c r="I270" t="s">
        <v>40</v>
      </c>
      <c r="J270" t="s">
        <v>41</v>
      </c>
      <c r="K270" t="s">
        <v>9272</v>
      </c>
    </row>
    <row r="271" spans="1:11" x14ac:dyDescent="0.3">
      <c r="A271">
        <v>470</v>
      </c>
      <c r="B271" t="s">
        <v>86</v>
      </c>
      <c r="C271" t="s">
        <v>1151</v>
      </c>
      <c r="D271" t="s">
        <v>90</v>
      </c>
      <c r="E271" t="s">
        <v>151</v>
      </c>
      <c r="F271" t="s">
        <v>79</v>
      </c>
      <c r="G271" t="s">
        <v>100</v>
      </c>
      <c r="H271" t="s">
        <v>101</v>
      </c>
      <c r="I271" t="s">
        <v>64</v>
      </c>
      <c r="J271" t="s">
        <v>113</v>
      </c>
      <c r="K271" t="s">
        <v>9271</v>
      </c>
    </row>
    <row r="272" spans="1:11" x14ac:dyDescent="0.3">
      <c r="A272">
        <v>471</v>
      </c>
      <c r="B272" t="s">
        <v>86</v>
      </c>
      <c r="C272" t="s">
        <v>255</v>
      </c>
      <c r="D272" t="s">
        <v>90</v>
      </c>
      <c r="E272" t="s">
        <v>151</v>
      </c>
      <c r="F272" t="s">
        <v>79</v>
      </c>
      <c r="G272" t="s">
        <v>100</v>
      </c>
      <c r="H272" t="s">
        <v>101</v>
      </c>
      <c r="I272" t="s">
        <v>40</v>
      </c>
      <c r="J272" t="s">
        <v>41</v>
      </c>
      <c r="K272" t="s">
        <v>9270</v>
      </c>
    </row>
    <row r="273" spans="1:11" x14ac:dyDescent="0.3">
      <c r="A273">
        <v>472</v>
      </c>
      <c r="B273" t="s">
        <v>60</v>
      </c>
      <c r="D273" t="s">
        <v>63</v>
      </c>
      <c r="I273" t="s">
        <v>40</v>
      </c>
      <c r="J273" t="s">
        <v>41</v>
      </c>
      <c r="K273" t="s">
        <v>9272</v>
      </c>
    </row>
    <row r="274" spans="1:11" x14ac:dyDescent="0.3">
      <c r="A274">
        <v>473</v>
      </c>
      <c r="B274" t="s">
        <v>86</v>
      </c>
      <c r="C274" t="s">
        <v>34</v>
      </c>
      <c r="D274" t="s">
        <v>90</v>
      </c>
      <c r="E274" t="s">
        <v>37</v>
      </c>
      <c r="F274" t="s">
        <v>38</v>
      </c>
      <c r="G274" t="s">
        <v>78</v>
      </c>
      <c r="H274" t="s">
        <v>79</v>
      </c>
      <c r="I274" t="s">
        <v>80</v>
      </c>
      <c r="J274" t="s">
        <v>41</v>
      </c>
      <c r="K274" t="s">
        <v>9270</v>
      </c>
    </row>
    <row r="275" spans="1:11" x14ac:dyDescent="0.3">
      <c r="A275">
        <v>474</v>
      </c>
      <c r="C275" t="s">
        <v>34</v>
      </c>
      <c r="E275" t="s">
        <v>37</v>
      </c>
      <c r="F275" t="s">
        <v>38</v>
      </c>
      <c r="G275" s="1">
        <v>18568</v>
      </c>
      <c r="H275" t="s">
        <v>39</v>
      </c>
      <c r="K275" t="s">
        <v>9272</v>
      </c>
    </row>
    <row r="276" spans="1:11" x14ac:dyDescent="0.3">
      <c r="A276">
        <v>475</v>
      </c>
      <c r="C276" t="s">
        <v>623</v>
      </c>
      <c r="E276" t="s">
        <v>37</v>
      </c>
      <c r="F276" t="s">
        <v>38</v>
      </c>
      <c r="G276" s="1">
        <v>18568</v>
      </c>
      <c r="H276" t="s">
        <v>39</v>
      </c>
      <c r="I276" t="s">
        <v>40</v>
      </c>
      <c r="J276" t="s">
        <v>41</v>
      </c>
      <c r="K276" t="s">
        <v>9272</v>
      </c>
    </row>
    <row r="277" spans="1:11" x14ac:dyDescent="0.3">
      <c r="A277">
        <v>476</v>
      </c>
      <c r="B277" t="s">
        <v>86</v>
      </c>
      <c r="C277" t="s">
        <v>214</v>
      </c>
      <c r="D277" t="s">
        <v>90</v>
      </c>
      <c r="E277" t="s">
        <v>37</v>
      </c>
      <c r="F277" t="s">
        <v>38</v>
      </c>
      <c r="G277" t="s">
        <v>527</v>
      </c>
      <c r="H277" t="s">
        <v>528</v>
      </c>
      <c r="I277" t="s">
        <v>64</v>
      </c>
      <c r="J277" t="s">
        <v>41</v>
      </c>
      <c r="K277" t="s">
        <v>9270</v>
      </c>
    </row>
    <row r="278" spans="1:11" x14ac:dyDescent="0.3">
      <c r="A278">
        <v>477</v>
      </c>
      <c r="B278" t="s">
        <v>86</v>
      </c>
      <c r="C278" t="s">
        <v>130</v>
      </c>
      <c r="D278" t="s">
        <v>90</v>
      </c>
      <c r="E278" t="s">
        <v>151</v>
      </c>
      <c r="F278" t="s">
        <v>79</v>
      </c>
      <c r="G278" t="s">
        <v>94</v>
      </c>
      <c r="H278" t="s">
        <v>95</v>
      </c>
      <c r="I278" t="s">
        <v>40</v>
      </c>
      <c r="J278" t="s">
        <v>41</v>
      </c>
      <c r="K278" t="s">
        <v>9270</v>
      </c>
    </row>
    <row r="279" spans="1:11" x14ac:dyDescent="0.3">
      <c r="A279">
        <v>478</v>
      </c>
      <c r="C279" t="s">
        <v>130</v>
      </c>
      <c r="I279" t="s">
        <v>80</v>
      </c>
      <c r="J279" t="s">
        <v>41</v>
      </c>
      <c r="K279" t="s">
        <v>9272</v>
      </c>
    </row>
    <row r="280" spans="1:11" x14ac:dyDescent="0.3">
      <c r="A280">
        <v>479</v>
      </c>
      <c r="B280" t="s">
        <v>31</v>
      </c>
      <c r="C280" t="s">
        <v>265</v>
      </c>
      <c r="D280" t="s">
        <v>35</v>
      </c>
      <c r="E280" t="s">
        <v>37</v>
      </c>
      <c r="F280" t="s">
        <v>38</v>
      </c>
      <c r="G280" s="1">
        <v>18568</v>
      </c>
      <c r="H280" t="s">
        <v>39</v>
      </c>
      <c r="I280" t="s">
        <v>40</v>
      </c>
      <c r="J280" t="s">
        <v>41</v>
      </c>
      <c r="K280" t="s">
        <v>9270</v>
      </c>
    </row>
    <row r="281" spans="1:11" x14ac:dyDescent="0.3">
      <c r="A281">
        <v>480</v>
      </c>
      <c r="B281" t="s">
        <v>86</v>
      </c>
      <c r="C281" t="s">
        <v>265</v>
      </c>
      <c r="D281" t="s">
        <v>90</v>
      </c>
      <c r="E281" t="s">
        <v>37</v>
      </c>
      <c r="F281" t="s">
        <v>38</v>
      </c>
      <c r="G281" s="2">
        <v>43009</v>
      </c>
      <c r="H281" t="s">
        <v>65</v>
      </c>
      <c r="I281" t="s">
        <v>80</v>
      </c>
      <c r="J281" t="s">
        <v>41</v>
      </c>
      <c r="K281" t="s">
        <v>9270</v>
      </c>
    </row>
    <row r="282" spans="1:11" x14ac:dyDescent="0.3">
      <c r="A282">
        <v>481</v>
      </c>
      <c r="B282" t="s">
        <v>460</v>
      </c>
      <c r="C282" t="s">
        <v>1026</v>
      </c>
      <c r="D282" t="s">
        <v>463</v>
      </c>
      <c r="E282" t="s">
        <v>37</v>
      </c>
      <c r="F282" t="s">
        <v>38</v>
      </c>
      <c r="G282" t="s">
        <v>94</v>
      </c>
      <c r="H282" t="s">
        <v>95</v>
      </c>
      <c r="K282" t="s">
        <v>9271</v>
      </c>
    </row>
    <row r="283" spans="1:11" x14ac:dyDescent="0.3">
      <c r="A283">
        <v>482</v>
      </c>
      <c r="B283" t="s">
        <v>86</v>
      </c>
      <c r="C283" t="s">
        <v>701</v>
      </c>
      <c r="D283" t="s">
        <v>90</v>
      </c>
      <c r="E283" t="s">
        <v>151</v>
      </c>
      <c r="F283" t="s">
        <v>79</v>
      </c>
      <c r="G283" t="s">
        <v>78</v>
      </c>
      <c r="H283" t="s">
        <v>79</v>
      </c>
      <c r="I283" t="s">
        <v>40</v>
      </c>
      <c r="J283" t="s">
        <v>41</v>
      </c>
      <c r="K283" t="s">
        <v>9270</v>
      </c>
    </row>
    <row r="284" spans="1:11" x14ac:dyDescent="0.3">
      <c r="A284">
        <v>483</v>
      </c>
      <c r="B284" t="s">
        <v>86</v>
      </c>
      <c r="C284" t="s">
        <v>471</v>
      </c>
      <c r="D284" t="s">
        <v>90</v>
      </c>
      <c r="E284" t="s">
        <v>151</v>
      </c>
      <c r="F284" t="s">
        <v>79</v>
      </c>
      <c r="G284" t="s">
        <v>324</v>
      </c>
      <c r="H284" t="s">
        <v>325</v>
      </c>
      <c r="K284" t="s">
        <v>9270</v>
      </c>
    </row>
    <row r="285" spans="1:11" x14ac:dyDescent="0.3">
      <c r="A285">
        <v>484</v>
      </c>
      <c r="C285" t="s">
        <v>265</v>
      </c>
      <c r="E285" t="s">
        <v>37</v>
      </c>
      <c r="F285" t="s">
        <v>38</v>
      </c>
      <c r="G285" s="1">
        <v>18568</v>
      </c>
      <c r="H285" t="s">
        <v>39</v>
      </c>
      <c r="I285" t="s">
        <v>293</v>
      </c>
      <c r="J285" t="s">
        <v>41</v>
      </c>
      <c r="K285" t="s">
        <v>9272</v>
      </c>
    </row>
    <row r="286" spans="1:11" x14ac:dyDescent="0.3">
      <c r="A286">
        <v>485</v>
      </c>
      <c r="B286" t="s">
        <v>86</v>
      </c>
      <c r="C286" t="s">
        <v>51</v>
      </c>
      <c r="D286" t="s">
        <v>90</v>
      </c>
      <c r="E286" t="s">
        <v>37</v>
      </c>
      <c r="F286" t="s">
        <v>38</v>
      </c>
      <c r="G286" t="s">
        <v>221</v>
      </c>
      <c r="H286" t="s">
        <v>222</v>
      </c>
      <c r="I286" t="s">
        <v>40</v>
      </c>
      <c r="J286" t="s">
        <v>41</v>
      </c>
      <c r="K286" t="s">
        <v>9270</v>
      </c>
    </row>
    <row r="287" spans="1:11" x14ac:dyDescent="0.3">
      <c r="A287">
        <v>486</v>
      </c>
      <c r="B287" t="s">
        <v>60</v>
      </c>
      <c r="C287" t="s">
        <v>265</v>
      </c>
      <c r="D287" t="s">
        <v>63</v>
      </c>
      <c r="E287" t="s">
        <v>37</v>
      </c>
      <c r="F287" t="s">
        <v>38</v>
      </c>
      <c r="G287" s="1">
        <v>18568</v>
      </c>
      <c r="H287" t="s">
        <v>39</v>
      </c>
      <c r="I287" t="s">
        <v>64</v>
      </c>
      <c r="J287" t="s">
        <v>41</v>
      </c>
      <c r="K287" t="s">
        <v>9270</v>
      </c>
    </row>
    <row r="288" spans="1:11" x14ac:dyDescent="0.3">
      <c r="A288">
        <v>487</v>
      </c>
      <c r="C288" t="s">
        <v>876</v>
      </c>
      <c r="I288" t="s">
        <v>64</v>
      </c>
      <c r="J288" t="s">
        <v>41</v>
      </c>
      <c r="K288" t="s">
        <v>9272</v>
      </c>
    </row>
    <row r="289" spans="1:11" x14ac:dyDescent="0.3">
      <c r="A289">
        <v>488</v>
      </c>
      <c r="B289" t="s">
        <v>86</v>
      </c>
      <c r="C289" t="s">
        <v>1935</v>
      </c>
      <c r="D289" t="s">
        <v>90</v>
      </c>
      <c r="E289" t="s">
        <v>37</v>
      </c>
      <c r="F289" t="s">
        <v>38</v>
      </c>
      <c r="G289" t="s">
        <v>78</v>
      </c>
      <c r="H289" t="s">
        <v>79</v>
      </c>
      <c r="I289" t="s">
        <v>40</v>
      </c>
      <c r="J289" t="s">
        <v>113</v>
      </c>
      <c r="K289" t="s">
        <v>9270</v>
      </c>
    </row>
    <row r="290" spans="1:11" x14ac:dyDescent="0.3">
      <c r="A290">
        <v>489</v>
      </c>
      <c r="B290" t="s">
        <v>86</v>
      </c>
      <c r="C290" t="s">
        <v>692</v>
      </c>
      <c r="D290" t="s">
        <v>90</v>
      </c>
      <c r="E290" t="s">
        <v>37</v>
      </c>
      <c r="F290" t="s">
        <v>38</v>
      </c>
      <c r="G290" t="s">
        <v>78</v>
      </c>
      <c r="H290" t="s">
        <v>79</v>
      </c>
      <c r="I290" t="s">
        <v>64</v>
      </c>
      <c r="J290" t="s">
        <v>41</v>
      </c>
      <c r="K290" t="s">
        <v>9270</v>
      </c>
    </row>
    <row r="291" spans="1:11" x14ac:dyDescent="0.3">
      <c r="A291">
        <v>490</v>
      </c>
      <c r="B291" t="s">
        <v>86</v>
      </c>
      <c r="C291" t="s">
        <v>89</v>
      </c>
      <c r="D291" t="s">
        <v>90</v>
      </c>
      <c r="E291" t="s">
        <v>37</v>
      </c>
      <c r="F291" t="s">
        <v>38</v>
      </c>
      <c r="G291" t="s">
        <v>94</v>
      </c>
      <c r="H291" t="s">
        <v>95</v>
      </c>
      <c r="I291" t="s">
        <v>64</v>
      </c>
      <c r="J291" t="s">
        <v>113</v>
      </c>
      <c r="K291" t="s">
        <v>9270</v>
      </c>
    </row>
    <row r="292" spans="1:11" x14ac:dyDescent="0.3">
      <c r="A292">
        <v>491</v>
      </c>
      <c r="B292" t="s">
        <v>366</v>
      </c>
      <c r="C292" t="s">
        <v>51</v>
      </c>
      <c r="D292" t="s">
        <v>369</v>
      </c>
      <c r="E292" t="s">
        <v>151</v>
      </c>
      <c r="F292" t="s">
        <v>79</v>
      </c>
      <c r="G292" s="2">
        <v>43009</v>
      </c>
      <c r="H292" t="s">
        <v>65</v>
      </c>
      <c r="I292" t="s">
        <v>64</v>
      </c>
      <c r="J292" t="s">
        <v>41</v>
      </c>
      <c r="K292" t="s">
        <v>9270</v>
      </c>
    </row>
    <row r="293" spans="1:11" x14ac:dyDescent="0.3">
      <c r="A293">
        <v>492</v>
      </c>
      <c r="B293" t="s">
        <v>86</v>
      </c>
      <c r="C293" t="s">
        <v>34</v>
      </c>
      <c r="D293" t="s">
        <v>90</v>
      </c>
      <c r="E293" t="s">
        <v>37</v>
      </c>
      <c r="F293" t="s">
        <v>38</v>
      </c>
      <c r="G293" s="1">
        <v>18568</v>
      </c>
      <c r="H293" t="s">
        <v>39</v>
      </c>
      <c r="I293" t="s">
        <v>293</v>
      </c>
      <c r="J293" t="s">
        <v>41</v>
      </c>
      <c r="K293" t="s">
        <v>9270</v>
      </c>
    </row>
    <row r="294" spans="1:11" x14ac:dyDescent="0.3">
      <c r="A294">
        <v>493</v>
      </c>
      <c r="B294" t="s">
        <v>86</v>
      </c>
      <c r="C294" t="s">
        <v>89</v>
      </c>
      <c r="D294" t="s">
        <v>90</v>
      </c>
      <c r="E294" t="s">
        <v>37</v>
      </c>
      <c r="F294" t="s">
        <v>38</v>
      </c>
      <c r="G294" s="2">
        <v>43009</v>
      </c>
      <c r="H294" t="s">
        <v>65</v>
      </c>
      <c r="I294" t="s">
        <v>293</v>
      </c>
      <c r="J294" t="s">
        <v>41</v>
      </c>
      <c r="K294" t="s">
        <v>9270</v>
      </c>
    </row>
    <row r="295" spans="1:11" x14ac:dyDescent="0.3">
      <c r="A295">
        <v>494</v>
      </c>
      <c r="B295" t="s">
        <v>86</v>
      </c>
      <c r="C295" t="s">
        <v>276</v>
      </c>
      <c r="D295" t="s">
        <v>90</v>
      </c>
      <c r="E295" t="s">
        <v>37</v>
      </c>
      <c r="F295" t="s">
        <v>38</v>
      </c>
      <c r="G295" t="s">
        <v>78</v>
      </c>
      <c r="H295" t="s">
        <v>79</v>
      </c>
      <c r="I295" t="s">
        <v>64</v>
      </c>
      <c r="J295" t="s">
        <v>41</v>
      </c>
      <c r="K295" t="s">
        <v>9270</v>
      </c>
    </row>
    <row r="296" spans="1:11" x14ac:dyDescent="0.3">
      <c r="A296">
        <v>495</v>
      </c>
      <c r="B296" t="s">
        <v>86</v>
      </c>
      <c r="C296" t="s">
        <v>1056</v>
      </c>
      <c r="D296" t="s">
        <v>90</v>
      </c>
      <c r="E296" t="s">
        <v>151</v>
      </c>
      <c r="F296" t="s">
        <v>79</v>
      </c>
      <c r="G296" t="s">
        <v>94</v>
      </c>
      <c r="H296" t="s">
        <v>95</v>
      </c>
      <c r="I296" t="s">
        <v>40</v>
      </c>
      <c r="J296" t="s">
        <v>113</v>
      </c>
      <c r="K296" t="s">
        <v>9271</v>
      </c>
    </row>
    <row r="297" spans="1:11" x14ac:dyDescent="0.3">
      <c r="A297">
        <v>496</v>
      </c>
      <c r="B297" t="s">
        <v>86</v>
      </c>
      <c r="C297" t="s">
        <v>34</v>
      </c>
      <c r="D297" t="s">
        <v>90</v>
      </c>
      <c r="E297" t="s">
        <v>37</v>
      </c>
      <c r="F297" t="s">
        <v>38</v>
      </c>
      <c r="G297" t="s">
        <v>78</v>
      </c>
      <c r="H297" t="s">
        <v>79</v>
      </c>
      <c r="I297" t="s">
        <v>64</v>
      </c>
      <c r="J297" t="s">
        <v>113</v>
      </c>
      <c r="K297" t="s">
        <v>9270</v>
      </c>
    </row>
    <row r="298" spans="1:11" x14ac:dyDescent="0.3">
      <c r="A298">
        <v>497</v>
      </c>
      <c r="B298" t="s">
        <v>86</v>
      </c>
      <c r="C298" t="s">
        <v>34</v>
      </c>
      <c r="D298" t="s">
        <v>90</v>
      </c>
      <c r="E298" t="s">
        <v>151</v>
      </c>
      <c r="F298" t="s">
        <v>79</v>
      </c>
      <c r="G298" s="1">
        <v>18568</v>
      </c>
      <c r="H298" t="s">
        <v>39</v>
      </c>
      <c r="K298" t="s">
        <v>9270</v>
      </c>
    </row>
    <row r="299" spans="1:11" x14ac:dyDescent="0.3">
      <c r="A299">
        <v>498</v>
      </c>
      <c r="B299" t="s">
        <v>86</v>
      </c>
      <c r="C299" t="s">
        <v>300</v>
      </c>
      <c r="D299" t="s">
        <v>90</v>
      </c>
      <c r="E299" t="s">
        <v>37</v>
      </c>
      <c r="F299" t="s">
        <v>38</v>
      </c>
      <c r="G299" t="s">
        <v>78</v>
      </c>
      <c r="H299" t="s">
        <v>79</v>
      </c>
      <c r="I299" t="s">
        <v>64</v>
      </c>
      <c r="J299" t="s">
        <v>113</v>
      </c>
      <c r="K299" t="s">
        <v>9270</v>
      </c>
    </row>
    <row r="300" spans="1:11" x14ac:dyDescent="0.3">
      <c r="A300">
        <v>499</v>
      </c>
      <c r="B300" t="s">
        <v>235</v>
      </c>
      <c r="C300" t="s">
        <v>901</v>
      </c>
      <c r="D300" t="s">
        <v>238</v>
      </c>
      <c r="E300" t="s">
        <v>37</v>
      </c>
      <c r="F300" t="s">
        <v>38</v>
      </c>
      <c r="G300" s="1">
        <v>18568</v>
      </c>
      <c r="H300" t="s">
        <v>39</v>
      </c>
      <c r="I300" t="s">
        <v>40</v>
      </c>
      <c r="J300" t="s">
        <v>41</v>
      </c>
      <c r="K300" t="s">
        <v>9270</v>
      </c>
    </row>
    <row r="301" spans="1:11" x14ac:dyDescent="0.3">
      <c r="A301">
        <v>500</v>
      </c>
      <c r="B301" t="s">
        <v>86</v>
      </c>
      <c r="C301" t="s">
        <v>214</v>
      </c>
      <c r="D301" t="s">
        <v>90</v>
      </c>
      <c r="E301" t="s">
        <v>37</v>
      </c>
      <c r="F301" t="s">
        <v>38</v>
      </c>
      <c r="G301" t="s">
        <v>78</v>
      </c>
      <c r="H301" t="s">
        <v>79</v>
      </c>
      <c r="I301" t="s">
        <v>80</v>
      </c>
      <c r="J301" t="s">
        <v>41</v>
      </c>
      <c r="K301" t="s">
        <v>9270</v>
      </c>
    </row>
    <row r="302" spans="1:11" x14ac:dyDescent="0.3">
      <c r="A302">
        <v>501</v>
      </c>
      <c r="B302" t="s">
        <v>60</v>
      </c>
      <c r="C302" t="s">
        <v>265</v>
      </c>
      <c r="D302" t="s">
        <v>63</v>
      </c>
      <c r="E302" t="s">
        <v>37</v>
      </c>
      <c r="F302" t="s">
        <v>38</v>
      </c>
      <c r="G302" s="1">
        <v>18568</v>
      </c>
      <c r="H302" t="s">
        <v>39</v>
      </c>
      <c r="I302" t="s">
        <v>64</v>
      </c>
      <c r="J302" t="s">
        <v>41</v>
      </c>
      <c r="K302" t="s">
        <v>9270</v>
      </c>
    </row>
    <row r="303" spans="1:11" x14ac:dyDescent="0.3">
      <c r="A303">
        <v>502</v>
      </c>
      <c r="B303" t="s">
        <v>86</v>
      </c>
      <c r="C303" t="s">
        <v>2019</v>
      </c>
      <c r="D303" t="s">
        <v>90</v>
      </c>
      <c r="E303" t="s">
        <v>37</v>
      </c>
      <c r="F303" t="s">
        <v>38</v>
      </c>
      <c r="G303" t="s">
        <v>78</v>
      </c>
      <c r="H303" t="s">
        <v>79</v>
      </c>
      <c r="I303" t="s">
        <v>293</v>
      </c>
      <c r="J303" t="s">
        <v>41</v>
      </c>
      <c r="K303" t="s">
        <v>9270</v>
      </c>
    </row>
    <row r="304" spans="1:11" x14ac:dyDescent="0.3">
      <c r="A304">
        <v>503</v>
      </c>
      <c r="B304" t="s">
        <v>86</v>
      </c>
      <c r="C304" t="s">
        <v>2027</v>
      </c>
      <c r="D304" t="s">
        <v>90</v>
      </c>
      <c r="E304" t="s">
        <v>37</v>
      </c>
      <c r="F304" t="s">
        <v>38</v>
      </c>
      <c r="G304" s="1">
        <v>18568</v>
      </c>
      <c r="H304" t="s">
        <v>39</v>
      </c>
      <c r="I304" t="s">
        <v>80</v>
      </c>
      <c r="J304" t="s">
        <v>41</v>
      </c>
      <c r="K304" t="s">
        <v>9270</v>
      </c>
    </row>
    <row r="305" spans="1:11" x14ac:dyDescent="0.3">
      <c r="A305">
        <v>504</v>
      </c>
      <c r="B305" t="s">
        <v>60</v>
      </c>
      <c r="C305" t="s">
        <v>168</v>
      </c>
      <c r="D305" t="s">
        <v>63</v>
      </c>
      <c r="E305" t="s">
        <v>37</v>
      </c>
      <c r="F305" t="s">
        <v>38</v>
      </c>
      <c r="G305" t="s">
        <v>94</v>
      </c>
      <c r="H305" t="s">
        <v>95</v>
      </c>
      <c r="I305" t="s">
        <v>64</v>
      </c>
      <c r="J305" t="s">
        <v>113</v>
      </c>
      <c r="K305" t="s">
        <v>9270</v>
      </c>
    </row>
    <row r="306" spans="1:11" x14ac:dyDescent="0.3">
      <c r="A306">
        <v>505</v>
      </c>
      <c r="C306" t="s">
        <v>130</v>
      </c>
      <c r="E306" t="s">
        <v>37</v>
      </c>
      <c r="F306" t="s">
        <v>38</v>
      </c>
      <c r="G306" t="s">
        <v>78</v>
      </c>
      <c r="H306" t="s">
        <v>79</v>
      </c>
      <c r="K306" t="s">
        <v>9272</v>
      </c>
    </row>
    <row r="307" spans="1:11" x14ac:dyDescent="0.3">
      <c r="A307">
        <v>506</v>
      </c>
      <c r="B307" t="s">
        <v>60</v>
      </c>
      <c r="C307" t="s">
        <v>34</v>
      </c>
      <c r="D307" t="s">
        <v>63</v>
      </c>
      <c r="E307" t="s">
        <v>151</v>
      </c>
      <c r="F307" t="s">
        <v>79</v>
      </c>
      <c r="G307" t="s">
        <v>100</v>
      </c>
      <c r="H307" t="s">
        <v>101</v>
      </c>
      <c r="I307" t="s">
        <v>64</v>
      </c>
      <c r="J307" t="s">
        <v>113</v>
      </c>
      <c r="K307" t="s">
        <v>9270</v>
      </c>
    </row>
    <row r="308" spans="1:11" x14ac:dyDescent="0.3">
      <c r="A308">
        <v>507</v>
      </c>
      <c r="B308" t="s">
        <v>340</v>
      </c>
      <c r="C308" t="s">
        <v>34</v>
      </c>
      <c r="D308" t="s">
        <v>344</v>
      </c>
      <c r="E308" t="s">
        <v>151</v>
      </c>
      <c r="F308" t="s">
        <v>79</v>
      </c>
      <c r="G308" t="s">
        <v>94</v>
      </c>
      <c r="H308" t="s">
        <v>95</v>
      </c>
      <c r="I308" t="s">
        <v>80</v>
      </c>
      <c r="J308" t="s">
        <v>41</v>
      </c>
      <c r="K308" t="s">
        <v>9270</v>
      </c>
    </row>
    <row r="309" spans="1:11" x14ac:dyDescent="0.3">
      <c r="A309">
        <v>508</v>
      </c>
      <c r="B309" t="s">
        <v>86</v>
      </c>
      <c r="C309" t="s">
        <v>139</v>
      </c>
      <c r="D309" t="s">
        <v>90</v>
      </c>
      <c r="E309" t="s">
        <v>37</v>
      </c>
      <c r="F309" t="s">
        <v>38</v>
      </c>
      <c r="G309" t="s">
        <v>100</v>
      </c>
      <c r="H309" t="s">
        <v>101</v>
      </c>
      <c r="I309" t="s">
        <v>64</v>
      </c>
      <c r="J309" t="s">
        <v>113</v>
      </c>
      <c r="K309" t="s">
        <v>9270</v>
      </c>
    </row>
    <row r="310" spans="1:11" x14ac:dyDescent="0.3">
      <c r="A310">
        <v>509</v>
      </c>
      <c r="B310" t="s">
        <v>60</v>
      </c>
      <c r="C310" t="s">
        <v>2066</v>
      </c>
      <c r="D310" t="s">
        <v>63</v>
      </c>
      <c r="E310" t="s">
        <v>37</v>
      </c>
      <c r="F310" t="s">
        <v>38</v>
      </c>
      <c r="G310" s="1">
        <v>18568</v>
      </c>
      <c r="H310" t="s">
        <v>39</v>
      </c>
      <c r="I310" t="s">
        <v>80</v>
      </c>
      <c r="J310" t="s">
        <v>41</v>
      </c>
      <c r="K310" t="s">
        <v>9270</v>
      </c>
    </row>
    <row r="311" spans="1:11" x14ac:dyDescent="0.3">
      <c r="A311">
        <v>510</v>
      </c>
      <c r="I311" t="s">
        <v>40</v>
      </c>
      <c r="J311" t="s">
        <v>41</v>
      </c>
      <c r="K311" t="s">
        <v>9272</v>
      </c>
    </row>
    <row r="312" spans="1:11" x14ac:dyDescent="0.3">
      <c r="A312">
        <v>511</v>
      </c>
      <c r="B312" t="s">
        <v>666</v>
      </c>
      <c r="C312" t="s">
        <v>34</v>
      </c>
      <c r="D312" t="s">
        <v>668</v>
      </c>
      <c r="E312" t="s">
        <v>112</v>
      </c>
      <c r="F312" t="s">
        <v>101</v>
      </c>
      <c r="G312" t="s">
        <v>78</v>
      </c>
      <c r="H312" t="s">
        <v>79</v>
      </c>
      <c r="I312" t="s">
        <v>40</v>
      </c>
      <c r="J312" t="s">
        <v>41</v>
      </c>
      <c r="K312" t="s">
        <v>9271</v>
      </c>
    </row>
    <row r="313" spans="1:11" x14ac:dyDescent="0.3">
      <c r="A313">
        <v>512</v>
      </c>
      <c r="B313" t="s">
        <v>86</v>
      </c>
      <c r="C313" t="s">
        <v>2088</v>
      </c>
      <c r="D313" t="s">
        <v>90</v>
      </c>
      <c r="E313" t="s">
        <v>151</v>
      </c>
      <c r="F313" t="s">
        <v>79</v>
      </c>
      <c r="G313" t="s">
        <v>324</v>
      </c>
      <c r="H313" t="s">
        <v>325</v>
      </c>
      <c r="I313" t="s">
        <v>80</v>
      </c>
      <c r="J313" t="s">
        <v>41</v>
      </c>
      <c r="K313" t="s">
        <v>9271</v>
      </c>
    </row>
    <row r="314" spans="1:11" x14ac:dyDescent="0.3">
      <c r="A314">
        <v>513</v>
      </c>
      <c r="B314" t="s">
        <v>86</v>
      </c>
      <c r="C314" t="s">
        <v>214</v>
      </c>
      <c r="D314" t="s">
        <v>90</v>
      </c>
      <c r="E314" t="s">
        <v>151</v>
      </c>
      <c r="F314" t="s">
        <v>79</v>
      </c>
      <c r="G314" t="s">
        <v>94</v>
      </c>
      <c r="H314" t="s">
        <v>95</v>
      </c>
      <c r="I314" t="s">
        <v>64</v>
      </c>
      <c r="J314" t="s">
        <v>113</v>
      </c>
      <c r="K314" t="s">
        <v>9270</v>
      </c>
    </row>
    <row r="315" spans="1:11" x14ac:dyDescent="0.3">
      <c r="A315">
        <v>514</v>
      </c>
      <c r="B315" t="s">
        <v>1419</v>
      </c>
      <c r="C315" t="s">
        <v>214</v>
      </c>
      <c r="D315" t="s">
        <v>1422</v>
      </c>
      <c r="E315" t="s">
        <v>37</v>
      </c>
      <c r="F315" t="s">
        <v>38</v>
      </c>
      <c r="G315" t="s">
        <v>78</v>
      </c>
      <c r="H315" t="s">
        <v>79</v>
      </c>
      <c r="I315" t="s">
        <v>40</v>
      </c>
      <c r="J315" t="s">
        <v>41</v>
      </c>
      <c r="K315" t="s">
        <v>9270</v>
      </c>
    </row>
    <row r="316" spans="1:11" x14ac:dyDescent="0.3">
      <c r="A316">
        <v>515</v>
      </c>
      <c r="B316" t="s">
        <v>86</v>
      </c>
      <c r="C316" t="s">
        <v>130</v>
      </c>
      <c r="D316" t="s">
        <v>90</v>
      </c>
      <c r="E316" t="s">
        <v>151</v>
      </c>
      <c r="F316" t="s">
        <v>79</v>
      </c>
      <c r="G316" t="s">
        <v>324</v>
      </c>
      <c r="H316" t="s">
        <v>325</v>
      </c>
      <c r="K316" t="s">
        <v>9270</v>
      </c>
    </row>
    <row r="317" spans="1:11" x14ac:dyDescent="0.3">
      <c r="A317">
        <v>516</v>
      </c>
      <c r="B317" t="s">
        <v>666</v>
      </c>
      <c r="C317" t="s">
        <v>34</v>
      </c>
      <c r="D317" t="s">
        <v>668</v>
      </c>
      <c r="E317" t="s">
        <v>112</v>
      </c>
      <c r="F317" t="s">
        <v>101</v>
      </c>
      <c r="G317" t="s">
        <v>78</v>
      </c>
      <c r="H317" t="s">
        <v>79</v>
      </c>
      <c r="I317" t="s">
        <v>40</v>
      </c>
      <c r="J317" t="s">
        <v>113</v>
      </c>
      <c r="K317" t="s">
        <v>9271</v>
      </c>
    </row>
    <row r="318" spans="1:11" x14ac:dyDescent="0.3">
      <c r="A318">
        <v>517</v>
      </c>
      <c r="I318" t="s">
        <v>40</v>
      </c>
      <c r="J318" t="s">
        <v>41</v>
      </c>
      <c r="K318" t="s">
        <v>9272</v>
      </c>
    </row>
    <row r="319" spans="1:11" x14ac:dyDescent="0.3">
      <c r="A319">
        <v>518</v>
      </c>
      <c r="B319" t="s">
        <v>86</v>
      </c>
      <c r="C319" t="s">
        <v>2118</v>
      </c>
      <c r="D319" t="s">
        <v>90</v>
      </c>
      <c r="E319" t="s">
        <v>37</v>
      </c>
      <c r="F319" t="s">
        <v>38</v>
      </c>
      <c r="G319" s="2">
        <v>43009</v>
      </c>
      <c r="H319" t="s">
        <v>65</v>
      </c>
      <c r="I319" t="s">
        <v>40</v>
      </c>
      <c r="J319" t="s">
        <v>41</v>
      </c>
      <c r="K319" t="s">
        <v>9270</v>
      </c>
    </row>
    <row r="320" spans="1:11" x14ac:dyDescent="0.3">
      <c r="A320">
        <v>519</v>
      </c>
      <c r="B320" t="s">
        <v>86</v>
      </c>
      <c r="C320" t="s">
        <v>920</v>
      </c>
      <c r="D320" t="s">
        <v>90</v>
      </c>
      <c r="E320" t="s">
        <v>37</v>
      </c>
      <c r="F320" t="s">
        <v>38</v>
      </c>
      <c r="G320" t="s">
        <v>78</v>
      </c>
      <c r="H320" t="s">
        <v>79</v>
      </c>
      <c r="I320" t="s">
        <v>293</v>
      </c>
      <c r="J320" t="s">
        <v>41</v>
      </c>
      <c r="K320" t="s">
        <v>9270</v>
      </c>
    </row>
    <row r="321" spans="1:11" x14ac:dyDescent="0.3">
      <c r="A321">
        <v>520</v>
      </c>
      <c r="B321" t="s">
        <v>86</v>
      </c>
      <c r="C321" t="s">
        <v>276</v>
      </c>
      <c r="D321" t="s">
        <v>90</v>
      </c>
      <c r="E321" t="s">
        <v>151</v>
      </c>
      <c r="F321" t="s">
        <v>79</v>
      </c>
      <c r="G321" t="s">
        <v>324</v>
      </c>
      <c r="H321" t="s">
        <v>325</v>
      </c>
      <c r="I321" t="s">
        <v>40</v>
      </c>
      <c r="J321" t="s">
        <v>41</v>
      </c>
      <c r="K321" t="s">
        <v>9270</v>
      </c>
    </row>
    <row r="322" spans="1:11" x14ac:dyDescent="0.3">
      <c r="A322">
        <v>521</v>
      </c>
      <c r="B322" t="s">
        <v>60</v>
      </c>
      <c r="C322" t="s">
        <v>34</v>
      </c>
      <c r="D322" t="s">
        <v>63</v>
      </c>
      <c r="E322" t="s">
        <v>151</v>
      </c>
      <c r="F322" t="s">
        <v>79</v>
      </c>
      <c r="G322" s="2">
        <v>43009</v>
      </c>
      <c r="H322" t="s">
        <v>65</v>
      </c>
      <c r="I322" t="s">
        <v>64</v>
      </c>
      <c r="J322" t="s">
        <v>41</v>
      </c>
      <c r="K322" t="s">
        <v>9270</v>
      </c>
    </row>
    <row r="323" spans="1:11" x14ac:dyDescent="0.3">
      <c r="A323">
        <v>522</v>
      </c>
      <c r="B323" t="s">
        <v>86</v>
      </c>
      <c r="C323" t="s">
        <v>255</v>
      </c>
      <c r="D323" t="s">
        <v>90</v>
      </c>
      <c r="E323" t="s">
        <v>37</v>
      </c>
      <c r="F323" t="s">
        <v>38</v>
      </c>
      <c r="G323" s="1">
        <v>18568</v>
      </c>
      <c r="H323" t="s">
        <v>39</v>
      </c>
      <c r="I323" t="s">
        <v>40</v>
      </c>
      <c r="J323" t="s">
        <v>113</v>
      </c>
      <c r="K323" t="s">
        <v>9270</v>
      </c>
    </row>
    <row r="324" spans="1:11" x14ac:dyDescent="0.3">
      <c r="A324">
        <v>523</v>
      </c>
      <c r="B324" t="s">
        <v>410</v>
      </c>
      <c r="C324" t="s">
        <v>51</v>
      </c>
      <c r="D324" t="s">
        <v>414</v>
      </c>
      <c r="E324" t="s">
        <v>37</v>
      </c>
      <c r="F324" t="s">
        <v>38</v>
      </c>
      <c r="G324" t="s">
        <v>100</v>
      </c>
      <c r="H324" t="s">
        <v>101</v>
      </c>
      <c r="I324" t="s">
        <v>64</v>
      </c>
      <c r="J324" t="s">
        <v>41</v>
      </c>
      <c r="K324" t="s">
        <v>9271</v>
      </c>
    </row>
    <row r="325" spans="1:11" x14ac:dyDescent="0.3">
      <c r="A325">
        <v>524</v>
      </c>
      <c r="B325" t="s">
        <v>86</v>
      </c>
      <c r="C325" t="s">
        <v>51</v>
      </c>
      <c r="D325" t="s">
        <v>90</v>
      </c>
      <c r="E325" t="s">
        <v>151</v>
      </c>
      <c r="F325" t="s">
        <v>79</v>
      </c>
      <c r="G325" t="s">
        <v>324</v>
      </c>
      <c r="H325" t="s">
        <v>325</v>
      </c>
      <c r="I325" t="s">
        <v>40</v>
      </c>
      <c r="J325" t="s">
        <v>41</v>
      </c>
      <c r="K325" t="s">
        <v>9270</v>
      </c>
    </row>
    <row r="326" spans="1:11" x14ac:dyDescent="0.3">
      <c r="A326">
        <v>525</v>
      </c>
      <c r="B326" t="s">
        <v>2162</v>
      </c>
      <c r="C326" t="s">
        <v>130</v>
      </c>
      <c r="D326" t="s">
        <v>2165</v>
      </c>
      <c r="E326" t="s">
        <v>151</v>
      </c>
      <c r="F326" t="s">
        <v>79</v>
      </c>
      <c r="G326" t="s">
        <v>324</v>
      </c>
      <c r="H326" t="s">
        <v>325</v>
      </c>
      <c r="I326" t="s">
        <v>64</v>
      </c>
      <c r="J326" t="s">
        <v>41</v>
      </c>
      <c r="K326" t="s">
        <v>9271</v>
      </c>
    </row>
    <row r="327" spans="1:11" x14ac:dyDescent="0.3">
      <c r="A327">
        <v>526</v>
      </c>
      <c r="B327" t="s">
        <v>2171</v>
      </c>
      <c r="C327" t="s">
        <v>130</v>
      </c>
      <c r="D327" t="s">
        <v>2173</v>
      </c>
      <c r="E327" t="s">
        <v>37</v>
      </c>
      <c r="F327" t="s">
        <v>38</v>
      </c>
      <c r="G327" t="s">
        <v>94</v>
      </c>
      <c r="H327" t="s">
        <v>95</v>
      </c>
      <c r="K327" t="s">
        <v>9271</v>
      </c>
    </row>
    <row r="328" spans="1:11" x14ac:dyDescent="0.3">
      <c r="A328">
        <v>527</v>
      </c>
      <c r="I328" t="s">
        <v>80</v>
      </c>
      <c r="J328" t="s">
        <v>41</v>
      </c>
      <c r="K328" t="s">
        <v>9272</v>
      </c>
    </row>
    <row r="329" spans="1:11" x14ac:dyDescent="0.3">
      <c r="A329">
        <v>528</v>
      </c>
      <c r="B329" t="s">
        <v>86</v>
      </c>
      <c r="C329" t="s">
        <v>567</v>
      </c>
      <c r="D329" t="s">
        <v>90</v>
      </c>
      <c r="E329" t="s">
        <v>151</v>
      </c>
      <c r="F329" t="s">
        <v>79</v>
      </c>
      <c r="G329" t="s">
        <v>324</v>
      </c>
      <c r="H329" t="s">
        <v>325</v>
      </c>
      <c r="I329" t="s">
        <v>80</v>
      </c>
      <c r="J329" t="s">
        <v>41</v>
      </c>
      <c r="K329" t="s">
        <v>9270</v>
      </c>
    </row>
    <row r="330" spans="1:11" x14ac:dyDescent="0.3">
      <c r="A330">
        <v>529</v>
      </c>
      <c r="B330" t="s">
        <v>48</v>
      </c>
      <c r="C330" t="s">
        <v>51</v>
      </c>
      <c r="D330" t="s">
        <v>52</v>
      </c>
      <c r="E330" t="s">
        <v>37</v>
      </c>
      <c r="F330" t="s">
        <v>38</v>
      </c>
      <c r="G330" s="1">
        <v>18568</v>
      </c>
      <c r="H330" t="s">
        <v>39</v>
      </c>
      <c r="I330" t="s">
        <v>64</v>
      </c>
      <c r="J330" t="s">
        <v>113</v>
      </c>
      <c r="K330" t="s">
        <v>9270</v>
      </c>
    </row>
    <row r="331" spans="1:11" x14ac:dyDescent="0.3">
      <c r="A331">
        <v>530</v>
      </c>
      <c r="B331" t="s">
        <v>86</v>
      </c>
      <c r="C331" t="s">
        <v>2195</v>
      </c>
      <c r="D331" t="s">
        <v>90</v>
      </c>
      <c r="E331" t="s">
        <v>37</v>
      </c>
      <c r="F331" t="s">
        <v>38</v>
      </c>
      <c r="G331" s="2">
        <v>43009</v>
      </c>
      <c r="H331" t="s">
        <v>65</v>
      </c>
      <c r="I331" t="s">
        <v>80</v>
      </c>
      <c r="J331" t="s">
        <v>41</v>
      </c>
      <c r="K331" t="s">
        <v>9270</v>
      </c>
    </row>
    <row r="332" spans="1:11" x14ac:dyDescent="0.3">
      <c r="A332">
        <v>531</v>
      </c>
      <c r="B332" t="s">
        <v>331</v>
      </c>
      <c r="C332" t="s">
        <v>214</v>
      </c>
      <c r="D332" t="s">
        <v>334</v>
      </c>
      <c r="E332" t="s">
        <v>37</v>
      </c>
      <c r="F332" t="s">
        <v>38</v>
      </c>
      <c r="G332" s="1">
        <v>18568</v>
      </c>
      <c r="H332" t="s">
        <v>39</v>
      </c>
      <c r="I332" t="s">
        <v>293</v>
      </c>
      <c r="J332" t="s">
        <v>41</v>
      </c>
      <c r="K332" t="s">
        <v>9270</v>
      </c>
    </row>
    <row r="333" spans="1:11" x14ac:dyDescent="0.3">
      <c r="A333">
        <v>532</v>
      </c>
      <c r="B333" t="s">
        <v>86</v>
      </c>
      <c r="C333" t="s">
        <v>2210</v>
      </c>
      <c r="D333" t="s">
        <v>90</v>
      </c>
      <c r="E333" t="s">
        <v>37</v>
      </c>
      <c r="F333" t="s">
        <v>38</v>
      </c>
      <c r="G333" t="s">
        <v>78</v>
      </c>
      <c r="H333" t="s">
        <v>79</v>
      </c>
      <c r="I333" t="s">
        <v>40</v>
      </c>
      <c r="J333" t="s">
        <v>41</v>
      </c>
      <c r="K333" t="s">
        <v>9270</v>
      </c>
    </row>
    <row r="334" spans="1:11" x14ac:dyDescent="0.3">
      <c r="A334">
        <v>533</v>
      </c>
      <c r="B334" t="s">
        <v>86</v>
      </c>
      <c r="C334" t="s">
        <v>214</v>
      </c>
      <c r="D334" t="s">
        <v>90</v>
      </c>
      <c r="E334" t="s">
        <v>37</v>
      </c>
      <c r="F334" t="s">
        <v>38</v>
      </c>
      <c r="G334" t="s">
        <v>100</v>
      </c>
      <c r="H334" t="s">
        <v>101</v>
      </c>
      <c r="I334" t="s">
        <v>80</v>
      </c>
      <c r="J334" t="s">
        <v>113</v>
      </c>
      <c r="K334" t="s">
        <v>9270</v>
      </c>
    </row>
    <row r="335" spans="1:11" x14ac:dyDescent="0.3">
      <c r="A335">
        <v>534</v>
      </c>
      <c r="C335" t="s">
        <v>51</v>
      </c>
      <c r="E335" t="s">
        <v>37</v>
      </c>
      <c r="F335" t="s">
        <v>38</v>
      </c>
      <c r="G335" s="1">
        <v>18568</v>
      </c>
      <c r="H335" t="s">
        <v>39</v>
      </c>
      <c r="K335" t="s">
        <v>9272</v>
      </c>
    </row>
    <row r="336" spans="1:11" x14ac:dyDescent="0.3">
      <c r="A336">
        <v>535</v>
      </c>
      <c r="B336" t="s">
        <v>86</v>
      </c>
      <c r="C336" t="s">
        <v>34</v>
      </c>
      <c r="D336" t="s">
        <v>90</v>
      </c>
      <c r="E336" t="s">
        <v>151</v>
      </c>
      <c r="F336" t="s">
        <v>79</v>
      </c>
      <c r="G336" t="s">
        <v>324</v>
      </c>
      <c r="H336" t="s">
        <v>325</v>
      </c>
      <c r="I336" t="s">
        <v>64</v>
      </c>
      <c r="J336" t="s">
        <v>41</v>
      </c>
      <c r="K336" t="s">
        <v>9270</v>
      </c>
    </row>
    <row r="337" spans="1:11" x14ac:dyDescent="0.3">
      <c r="A337">
        <v>536</v>
      </c>
      <c r="B337" t="s">
        <v>1705</v>
      </c>
      <c r="C337" t="s">
        <v>2233</v>
      </c>
      <c r="D337" t="s">
        <v>1709</v>
      </c>
      <c r="E337" t="s">
        <v>37</v>
      </c>
      <c r="F337" t="s">
        <v>38</v>
      </c>
      <c r="G337" t="s">
        <v>78</v>
      </c>
      <c r="H337" t="s">
        <v>79</v>
      </c>
      <c r="I337" t="s">
        <v>40</v>
      </c>
      <c r="J337" t="s">
        <v>41</v>
      </c>
      <c r="K337" t="s">
        <v>9271</v>
      </c>
    </row>
    <row r="338" spans="1:11" x14ac:dyDescent="0.3">
      <c r="A338">
        <v>537</v>
      </c>
      <c r="B338" t="s">
        <v>86</v>
      </c>
      <c r="C338" t="s">
        <v>840</v>
      </c>
      <c r="D338" t="s">
        <v>90</v>
      </c>
      <c r="E338" t="s">
        <v>151</v>
      </c>
      <c r="F338" t="s">
        <v>79</v>
      </c>
      <c r="G338" t="s">
        <v>324</v>
      </c>
      <c r="H338" t="s">
        <v>325</v>
      </c>
      <c r="I338" t="s">
        <v>40</v>
      </c>
      <c r="J338" t="s">
        <v>41</v>
      </c>
      <c r="K338" t="s">
        <v>9271</v>
      </c>
    </row>
    <row r="339" spans="1:11" x14ac:dyDescent="0.3">
      <c r="A339">
        <v>538</v>
      </c>
      <c r="B339" t="s">
        <v>2245</v>
      </c>
      <c r="C339" t="s">
        <v>130</v>
      </c>
      <c r="D339" t="s">
        <v>2248</v>
      </c>
      <c r="E339" t="s">
        <v>37</v>
      </c>
      <c r="F339" t="s">
        <v>38</v>
      </c>
      <c r="G339" s="1">
        <v>18568</v>
      </c>
      <c r="H339" t="s">
        <v>39</v>
      </c>
      <c r="I339" t="s">
        <v>80</v>
      </c>
      <c r="J339" t="s">
        <v>41</v>
      </c>
      <c r="K339" t="s">
        <v>9270</v>
      </c>
    </row>
    <row r="340" spans="1:11" x14ac:dyDescent="0.3">
      <c r="A340">
        <v>539</v>
      </c>
      <c r="C340" t="s">
        <v>265</v>
      </c>
      <c r="E340" t="s">
        <v>37</v>
      </c>
      <c r="F340" t="s">
        <v>38</v>
      </c>
      <c r="G340" s="2">
        <v>43009</v>
      </c>
      <c r="H340" t="s">
        <v>65</v>
      </c>
      <c r="I340" t="s">
        <v>64</v>
      </c>
      <c r="J340" t="s">
        <v>41</v>
      </c>
      <c r="K340" t="s">
        <v>9272</v>
      </c>
    </row>
    <row r="341" spans="1:11" x14ac:dyDescent="0.3">
      <c r="A341">
        <v>540</v>
      </c>
      <c r="B341" t="s">
        <v>1321</v>
      </c>
      <c r="C341" t="s">
        <v>567</v>
      </c>
      <c r="D341" t="s">
        <v>1324</v>
      </c>
      <c r="E341" t="s">
        <v>37</v>
      </c>
      <c r="F341" t="s">
        <v>38</v>
      </c>
      <c r="G341" t="s">
        <v>78</v>
      </c>
      <c r="H341" t="s">
        <v>79</v>
      </c>
      <c r="K341" t="s">
        <v>9271</v>
      </c>
    </row>
    <row r="342" spans="1:11" x14ac:dyDescent="0.3">
      <c r="A342">
        <v>541</v>
      </c>
      <c r="B342" t="s">
        <v>2262</v>
      </c>
      <c r="C342" t="s">
        <v>34</v>
      </c>
      <c r="D342" t="s">
        <v>2265</v>
      </c>
      <c r="E342" t="s">
        <v>37</v>
      </c>
      <c r="F342" t="s">
        <v>38</v>
      </c>
      <c r="G342" t="s">
        <v>100</v>
      </c>
      <c r="H342" t="s">
        <v>101</v>
      </c>
      <c r="I342" t="s">
        <v>40</v>
      </c>
      <c r="J342" t="s">
        <v>41</v>
      </c>
      <c r="K342" t="s">
        <v>9271</v>
      </c>
    </row>
    <row r="343" spans="1:11" x14ac:dyDescent="0.3">
      <c r="A343">
        <v>542</v>
      </c>
      <c r="B343" t="s">
        <v>86</v>
      </c>
      <c r="C343" t="s">
        <v>51</v>
      </c>
      <c r="D343" t="s">
        <v>90</v>
      </c>
      <c r="E343" t="s">
        <v>37</v>
      </c>
      <c r="F343" t="s">
        <v>38</v>
      </c>
      <c r="G343" s="2">
        <v>43009</v>
      </c>
      <c r="H343" t="s">
        <v>65</v>
      </c>
      <c r="I343" t="s">
        <v>80</v>
      </c>
      <c r="J343" t="s">
        <v>41</v>
      </c>
      <c r="K343" t="s">
        <v>9270</v>
      </c>
    </row>
    <row r="344" spans="1:11" x14ac:dyDescent="0.3">
      <c r="A344">
        <v>543</v>
      </c>
      <c r="B344" t="s">
        <v>86</v>
      </c>
      <c r="C344" t="s">
        <v>623</v>
      </c>
      <c r="D344" t="s">
        <v>90</v>
      </c>
      <c r="E344" t="s">
        <v>37</v>
      </c>
      <c r="F344" t="s">
        <v>38</v>
      </c>
      <c r="G344" t="s">
        <v>78</v>
      </c>
      <c r="H344" t="s">
        <v>79</v>
      </c>
      <c r="I344" t="s">
        <v>80</v>
      </c>
      <c r="J344" t="s">
        <v>41</v>
      </c>
      <c r="K344" t="s">
        <v>9270</v>
      </c>
    </row>
    <row r="345" spans="1:11" x14ac:dyDescent="0.3">
      <c r="A345">
        <v>544</v>
      </c>
      <c r="B345" t="s">
        <v>48</v>
      </c>
      <c r="C345" t="s">
        <v>34</v>
      </c>
      <c r="D345" t="s">
        <v>52</v>
      </c>
      <c r="E345" t="s">
        <v>37</v>
      </c>
      <c r="F345" t="s">
        <v>38</v>
      </c>
      <c r="G345" t="s">
        <v>78</v>
      </c>
      <c r="H345" t="s">
        <v>79</v>
      </c>
      <c r="I345" t="s">
        <v>40</v>
      </c>
      <c r="J345" t="s">
        <v>41</v>
      </c>
      <c r="K345" t="s">
        <v>9270</v>
      </c>
    </row>
    <row r="346" spans="1:11" x14ac:dyDescent="0.3">
      <c r="A346">
        <v>545</v>
      </c>
      <c r="B346" t="s">
        <v>86</v>
      </c>
      <c r="C346" t="s">
        <v>343</v>
      </c>
      <c r="D346" t="s">
        <v>90</v>
      </c>
      <c r="E346" t="s">
        <v>37</v>
      </c>
      <c r="F346" t="s">
        <v>38</v>
      </c>
      <c r="G346" s="1">
        <v>18568</v>
      </c>
      <c r="H346" t="s">
        <v>39</v>
      </c>
      <c r="I346" t="s">
        <v>64</v>
      </c>
      <c r="J346" t="s">
        <v>113</v>
      </c>
      <c r="K346" t="s">
        <v>9270</v>
      </c>
    </row>
    <row r="347" spans="1:11" x14ac:dyDescent="0.3">
      <c r="A347">
        <v>546</v>
      </c>
      <c r="B347" t="s">
        <v>86</v>
      </c>
      <c r="C347" t="s">
        <v>130</v>
      </c>
      <c r="D347" t="s">
        <v>90</v>
      </c>
      <c r="E347" t="s">
        <v>151</v>
      </c>
      <c r="F347" t="s">
        <v>79</v>
      </c>
      <c r="G347" t="s">
        <v>324</v>
      </c>
      <c r="H347" t="s">
        <v>325</v>
      </c>
      <c r="I347" t="s">
        <v>40</v>
      </c>
      <c r="J347" t="s">
        <v>41</v>
      </c>
      <c r="K347" t="s">
        <v>9270</v>
      </c>
    </row>
    <row r="348" spans="1:11" x14ac:dyDescent="0.3">
      <c r="A348">
        <v>547</v>
      </c>
      <c r="B348" t="s">
        <v>86</v>
      </c>
      <c r="C348" t="s">
        <v>255</v>
      </c>
      <c r="D348" t="s">
        <v>90</v>
      </c>
      <c r="E348" t="s">
        <v>37</v>
      </c>
      <c r="F348" t="s">
        <v>38</v>
      </c>
      <c r="G348" t="s">
        <v>78</v>
      </c>
      <c r="H348" t="s">
        <v>79</v>
      </c>
      <c r="I348" t="s">
        <v>80</v>
      </c>
      <c r="J348" t="s">
        <v>41</v>
      </c>
      <c r="K348" t="s">
        <v>9270</v>
      </c>
    </row>
    <row r="349" spans="1:11" x14ac:dyDescent="0.3">
      <c r="A349">
        <v>548</v>
      </c>
      <c r="B349" t="s">
        <v>2305</v>
      </c>
      <c r="C349" t="s">
        <v>343</v>
      </c>
      <c r="D349" t="s">
        <v>2308</v>
      </c>
      <c r="E349" t="s">
        <v>37</v>
      </c>
      <c r="F349" t="s">
        <v>38</v>
      </c>
      <c r="G349" t="s">
        <v>78</v>
      </c>
      <c r="H349" t="s">
        <v>79</v>
      </c>
      <c r="I349" t="s">
        <v>40</v>
      </c>
      <c r="J349" t="s">
        <v>113</v>
      </c>
      <c r="K349" t="s">
        <v>9271</v>
      </c>
    </row>
    <row r="350" spans="1:11" x14ac:dyDescent="0.3">
      <c r="A350">
        <v>549</v>
      </c>
      <c r="B350" t="s">
        <v>86</v>
      </c>
      <c r="C350" t="s">
        <v>2316</v>
      </c>
      <c r="D350" t="s">
        <v>90</v>
      </c>
      <c r="E350" t="s">
        <v>151</v>
      </c>
      <c r="F350" t="s">
        <v>79</v>
      </c>
      <c r="G350" t="s">
        <v>324</v>
      </c>
      <c r="H350" t="s">
        <v>325</v>
      </c>
      <c r="I350" t="s">
        <v>293</v>
      </c>
      <c r="J350" t="s">
        <v>41</v>
      </c>
      <c r="K350" t="s">
        <v>9271</v>
      </c>
    </row>
    <row r="351" spans="1:11" x14ac:dyDescent="0.3">
      <c r="A351">
        <v>550</v>
      </c>
      <c r="B351" t="s">
        <v>60</v>
      </c>
      <c r="C351" t="s">
        <v>343</v>
      </c>
      <c r="D351" t="s">
        <v>63</v>
      </c>
      <c r="E351" t="s">
        <v>151</v>
      </c>
      <c r="F351" t="s">
        <v>79</v>
      </c>
      <c r="G351" t="s">
        <v>324</v>
      </c>
      <c r="H351" t="s">
        <v>325</v>
      </c>
      <c r="I351" t="s">
        <v>64</v>
      </c>
      <c r="J351" t="s">
        <v>113</v>
      </c>
      <c r="K351" t="s">
        <v>9270</v>
      </c>
    </row>
    <row r="352" spans="1:11" x14ac:dyDescent="0.3">
      <c r="A352">
        <v>551</v>
      </c>
      <c r="B352" t="s">
        <v>60</v>
      </c>
      <c r="C352" t="s">
        <v>2331</v>
      </c>
      <c r="D352" t="s">
        <v>63</v>
      </c>
      <c r="E352" t="s">
        <v>37</v>
      </c>
      <c r="F352" t="s">
        <v>38</v>
      </c>
      <c r="G352" t="s">
        <v>527</v>
      </c>
      <c r="H352" t="s">
        <v>528</v>
      </c>
      <c r="I352" t="s">
        <v>64</v>
      </c>
      <c r="J352" t="s">
        <v>41</v>
      </c>
      <c r="K352" t="s">
        <v>9271</v>
      </c>
    </row>
    <row r="353" spans="1:11" x14ac:dyDescent="0.3">
      <c r="A353">
        <v>552</v>
      </c>
      <c r="B353" t="s">
        <v>86</v>
      </c>
      <c r="C353" t="s">
        <v>34</v>
      </c>
      <c r="D353" t="s">
        <v>90</v>
      </c>
      <c r="E353" t="s">
        <v>37</v>
      </c>
      <c r="F353" t="s">
        <v>38</v>
      </c>
      <c r="G353" t="s">
        <v>527</v>
      </c>
      <c r="H353" t="s">
        <v>528</v>
      </c>
      <c r="I353" t="s">
        <v>293</v>
      </c>
      <c r="J353" t="s">
        <v>41</v>
      </c>
      <c r="K353" t="s">
        <v>9270</v>
      </c>
    </row>
    <row r="354" spans="1:11" x14ac:dyDescent="0.3">
      <c r="A354">
        <v>553</v>
      </c>
      <c r="B354" t="s">
        <v>86</v>
      </c>
      <c r="C354" t="s">
        <v>321</v>
      </c>
      <c r="D354" t="s">
        <v>90</v>
      </c>
      <c r="E354" t="s">
        <v>92</v>
      </c>
      <c r="F354" t="s">
        <v>93</v>
      </c>
      <c r="G354" t="s">
        <v>78</v>
      </c>
      <c r="H354" t="s">
        <v>79</v>
      </c>
      <c r="I354" t="s">
        <v>40</v>
      </c>
      <c r="J354" t="s">
        <v>41</v>
      </c>
      <c r="K354" t="s">
        <v>9270</v>
      </c>
    </row>
    <row r="355" spans="1:11" x14ac:dyDescent="0.3">
      <c r="A355">
        <v>554</v>
      </c>
      <c r="B355" t="s">
        <v>48</v>
      </c>
      <c r="C355" t="s">
        <v>214</v>
      </c>
      <c r="D355" t="s">
        <v>52</v>
      </c>
      <c r="E355" t="s">
        <v>37</v>
      </c>
      <c r="F355" t="s">
        <v>38</v>
      </c>
      <c r="G355" t="s">
        <v>78</v>
      </c>
      <c r="H355" t="s">
        <v>79</v>
      </c>
      <c r="K355" t="s">
        <v>9270</v>
      </c>
    </row>
    <row r="356" spans="1:11" x14ac:dyDescent="0.3">
      <c r="A356">
        <v>555</v>
      </c>
      <c r="B356" t="s">
        <v>86</v>
      </c>
      <c r="C356" t="s">
        <v>2355</v>
      </c>
      <c r="D356" t="s">
        <v>90</v>
      </c>
      <c r="E356" t="s">
        <v>37</v>
      </c>
      <c r="F356" t="s">
        <v>38</v>
      </c>
      <c r="G356" s="2">
        <v>43009</v>
      </c>
      <c r="H356" t="s">
        <v>65</v>
      </c>
      <c r="I356" t="s">
        <v>40</v>
      </c>
      <c r="J356" t="s">
        <v>41</v>
      </c>
      <c r="K356" t="s">
        <v>9270</v>
      </c>
    </row>
    <row r="357" spans="1:11" x14ac:dyDescent="0.3">
      <c r="A357">
        <v>556</v>
      </c>
      <c r="B357" t="s">
        <v>86</v>
      </c>
      <c r="C357" t="s">
        <v>2195</v>
      </c>
      <c r="D357" t="s">
        <v>90</v>
      </c>
      <c r="E357" t="s">
        <v>37</v>
      </c>
      <c r="F357" t="s">
        <v>38</v>
      </c>
      <c r="G357" s="1">
        <v>18568</v>
      </c>
      <c r="H357" t="s">
        <v>39</v>
      </c>
      <c r="K357" t="s">
        <v>9270</v>
      </c>
    </row>
    <row r="358" spans="1:11" x14ac:dyDescent="0.3">
      <c r="A358">
        <v>557</v>
      </c>
      <c r="I358" t="s">
        <v>40</v>
      </c>
      <c r="J358" t="s">
        <v>41</v>
      </c>
      <c r="K358" t="s">
        <v>9272</v>
      </c>
    </row>
    <row r="359" spans="1:11" x14ac:dyDescent="0.3">
      <c r="A359">
        <v>558</v>
      </c>
      <c r="B359" t="s">
        <v>48</v>
      </c>
      <c r="C359" t="s">
        <v>265</v>
      </c>
      <c r="D359" t="s">
        <v>52</v>
      </c>
      <c r="E359" t="s">
        <v>37</v>
      </c>
      <c r="F359" t="s">
        <v>38</v>
      </c>
      <c r="G359" s="2">
        <v>43009</v>
      </c>
      <c r="H359" t="s">
        <v>65</v>
      </c>
      <c r="J359" t="s">
        <v>113</v>
      </c>
      <c r="K359" t="s">
        <v>9270</v>
      </c>
    </row>
    <row r="360" spans="1:11" x14ac:dyDescent="0.3">
      <c r="A360">
        <v>559</v>
      </c>
      <c r="B360" t="s">
        <v>86</v>
      </c>
      <c r="C360" t="s">
        <v>1026</v>
      </c>
      <c r="D360" t="s">
        <v>90</v>
      </c>
      <c r="E360" t="s">
        <v>37</v>
      </c>
      <c r="F360" t="s">
        <v>38</v>
      </c>
      <c r="G360" t="s">
        <v>94</v>
      </c>
      <c r="H360" t="s">
        <v>95</v>
      </c>
      <c r="K360" t="s">
        <v>9270</v>
      </c>
    </row>
    <row r="361" spans="1:11" x14ac:dyDescent="0.3">
      <c r="A361">
        <v>560</v>
      </c>
      <c r="C361" t="s">
        <v>309</v>
      </c>
      <c r="E361" t="s">
        <v>37</v>
      </c>
      <c r="F361" t="s">
        <v>38</v>
      </c>
      <c r="G361" s="2">
        <v>43009</v>
      </c>
      <c r="H361" t="s">
        <v>65</v>
      </c>
      <c r="K361" t="s">
        <v>9272</v>
      </c>
    </row>
    <row r="362" spans="1:11" x14ac:dyDescent="0.3">
      <c r="A362">
        <v>561</v>
      </c>
      <c r="B362" t="s">
        <v>60</v>
      </c>
      <c r="C362" t="s">
        <v>2027</v>
      </c>
      <c r="D362" t="s">
        <v>63</v>
      </c>
      <c r="E362" t="s">
        <v>1046</v>
      </c>
      <c r="F362" t="s">
        <v>1047</v>
      </c>
      <c r="G362" t="s">
        <v>78</v>
      </c>
      <c r="H362" t="s">
        <v>79</v>
      </c>
      <c r="I362" t="s">
        <v>64</v>
      </c>
      <c r="J362" t="s">
        <v>41</v>
      </c>
      <c r="K362" t="s">
        <v>9271</v>
      </c>
    </row>
    <row r="363" spans="1:11" x14ac:dyDescent="0.3">
      <c r="A363">
        <v>562</v>
      </c>
      <c r="B363" t="s">
        <v>86</v>
      </c>
      <c r="C363" t="s">
        <v>265</v>
      </c>
      <c r="D363" t="s">
        <v>90</v>
      </c>
      <c r="E363" t="s">
        <v>37</v>
      </c>
      <c r="F363" t="s">
        <v>38</v>
      </c>
      <c r="G363" t="s">
        <v>78</v>
      </c>
      <c r="H363" t="s">
        <v>79</v>
      </c>
      <c r="I363" t="s">
        <v>40</v>
      </c>
      <c r="J363" t="s">
        <v>41</v>
      </c>
      <c r="K363" t="s">
        <v>9270</v>
      </c>
    </row>
    <row r="364" spans="1:11" x14ac:dyDescent="0.3">
      <c r="A364">
        <v>563</v>
      </c>
      <c r="B364" t="s">
        <v>460</v>
      </c>
      <c r="C364" t="s">
        <v>2397</v>
      </c>
      <c r="D364" t="s">
        <v>463</v>
      </c>
      <c r="E364" t="s">
        <v>37</v>
      </c>
      <c r="F364" t="s">
        <v>38</v>
      </c>
      <c r="G364" s="2">
        <v>43009</v>
      </c>
      <c r="H364" t="s">
        <v>65</v>
      </c>
      <c r="I364" t="s">
        <v>64</v>
      </c>
      <c r="J364" t="s">
        <v>41</v>
      </c>
      <c r="K364" t="s">
        <v>9270</v>
      </c>
    </row>
    <row r="365" spans="1:11" x14ac:dyDescent="0.3">
      <c r="A365">
        <v>564</v>
      </c>
      <c r="B365" t="s">
        <v>86</v>
      </c>
      <c r="C365" t="s">
        <v>2404</v>
      </c>
      <c r="D365" t="s">
        <v>90</v>
      </c>
      <c r="I365" t="s">
        <v>80</v>
      </c>
      <c r="J365" t="s">
        <v>41</v>
      </c>
      <c r="K365" t="s">
        <v>9272</v>
      </c>
    </row>
    <row r="366" spans="1:11" x14ac:dyDescent="0.3">
      <c r="A366">
        <v>565</v>
      </c>
      <c r="B366" t="s">
        <v>60</v>
      </c>
      <c r="C366" t="s">
        <v>480</v>
      </c>
      <c r="D366" t="s">
        <v>63</v>
      </c>
      <c r="E366" t="s">
        <v>37</v>
      </c>
      <c r="F366" t="s">
        <v>38</v>
      </c>
      <c r="G366" s="1">
        <v>18568</v>
      </c>
      <c r="H366" t="s">
        <v>39</v>
      </c>
      <c r="I366" t="s">
        <v>80</v>
      </c>
      <c r="J366" t="s">
        <v>41</v>
      </c>
      <c r="K366" t="s">
        <v>9270</v>
      </c>
    </row>
    <row r="367" spans="1:11" x14ac:dyDescent="0.3">
      <c r="A367">
        <v>566</v>
      </c>
      <c r="B367" t="s">
        <v>366</v>
      </c>
      <c r="C367" t="s">
        <v>2419</v>
      </c>
      <c r="D367" t="s">
        <v>369</v>
      </c>
      <c r="E367" t="s">
        <v>151</v>
      </c>
      <c r="F367" t="s">
        <v>79</v>
      </c>
      <c r="G367" t="s">
        <v>324</v>
      </c>
      <c r="H367" t="s">
        <v>325</v>
      </c>
      <c r="K367" t="s">
        <v>9271</v>
      </c>
    </row>
    <row r="368" spans="1:11" x14ac:dyDescent="0.3">
      <c r="A368">
        <v>567</v>
      </c>
      <c r="B368" t="s">
        <v>86</v>
      </c>
      <c r="C368" t="s">
        <v>130</v>
      </c>
      <c r="D368" t="s">
        <v>90</v>
      </c>
      <c r="E368" t="s">
        <v>37</v>
      </c>
      <c r="F368" t="s">
        <v>38</v>
      </c>
      <c r="G368" t="s">
        <v>100</v>
      </c>
      <c r="H368" t="s">
        <v>101</v>
      </c>
      <c r="I368" t="s">
        <v>40</v>
      </c>
      <c r="J368" t="s">
        <v>113</v>
      </c>
      <c r="K368" t="s">
        <v>9270</v>
      </c>
    </row>
    <row r="369" spans="1:11" x14ac:dyDescent="0.3">
      <c r="A369">
        <v>568</v>
      </c>
      <c r="B369" t="s">
        <v>48</v>
      </c>
      <c r="C369" t="s">
        <v>51</v>
      </c>
      <c r="D369" t="s">
        <v>52</v>
      </c>
      <c r="E369" t="s">
        <v>37</v>
      </c>
      <c r="F369" t="s">
        <v>38</v>
      </c>
      <c r="G369" t="s">
        <v>78</v>
      </c>
      <c r="H369" t="s">
        <v>79</v>
      </c>
      <c r="I369" t="s">
        <v>64</v>
      </c>
      <c r="J369" t="s">
        <v>41</v>
      </c>
      <c r="K369" t="s">
        <v>9270</v>
      </c>
    </row>
    <row r="370" spans="1:11" x14ac:dyDescent="0.3">
      <c r="A370">
        <v>569</v>
      </c>
      <c r="B370" t="s">
        <v>86</v>
      </c>
      <c r="C370" t="s">
        <v>74</v>
      </c>
      <c r="D370" t="s">
        <v>90</v>
      </c>
      <c r="E370" t="s">
        <v>1046</v>
      </c>
      <c r="F370" t="s">
        <v>1047</v>
      </c>
      <c r="G370" s="1">
        <v>18568</v>
      </c>
      <c r="H370" t="s">
        <v>39</v>
      </c>
      <c r="I370" t="s">
        <v>40</v>
      </c>
      <c r="J370" t="s">
        <v>41</v>
      </c>
      <c r="K370" t="s">
        <v>9270</v>
      </c>
    </row>
    <row r="371" spans="1:11" x14ac:dyDescent="0.3">
      <c r="A371">
        <v>570</v>
      </c>
      <c r="I371" t="s">
        <v>80</v>
      </c>
      <c r="J371" t="s">
        <v>41</v>
      </c>
      <c r="K371" t="s">
        <v>9272</v>
      </c>
    </row>
    <row r="372" spans="1:11" x14ac:dyDescent="0.3">
      <c r="A372">
        <v>571</v>
      </c>
      <c r="B372" t="s">
        <v>86</v>
      </c>
      <c r="C372" t="s">
        <v>255</v>
      </c>
      <c r="D372" t="s">
        <v>90</v>
      </c>
      <c r="E372" t="s">
        <v>37</v>
      </c>
      <c r="F372" t="s">
        <v>38</v>
      </c>
      <c r="G372" t="s">
        <v>94</v>
      </c>
      <c r="H372" t="s">
        <v>95</v>
      </c>
      <c r="I372" t="s">
        <v>293</v>
      </c>
      <c r="J372" t="s">
        <v>41</v>
      </c>
      <c r="K372" t="s">
        <v>9270</v>
      </c>
    </row>
    <row r="373" spans="1:11" x14ac:dyDescent="0.3">
      <c r="A373">
        <v>572</v>
      </c>
      <c r="B373" t="s">
        <v>60</v>
      </c>
      <c r="C373" t="s">
        <v>631</v>
      </c>
      <c r="D373" t="s">
        <v>63</v>
      </c>
      <c r="E373" t="s">
        <v>37</v>
      </c>
      <c r="F373" t="s">
        <v>38</v>
      </c>
      <c r="G373" t="s">
        <v>78</v>
      </c>
      <c r="H373" t="s">
        <v>79</v>
      </c>
      <c r="I373" t="s">
        <v>40</v>
      </c>
      <c r="J373" t="s">
        <v>41</v>
      </c>
      <c r="K373" t="s">
        <v>9270</v>
      </c>
    </row>
    <row r="374" spans="1:11" x14ac:dyDescent="0.3">
      <c r="A374">
        <v>573</v>
      </c>
      <c r="B374" t="s">
        <v>1627</v>
      </c>
      <c r="D374" t="s">
        <v>1630</v>
      </c>
      <c r="I374" t="s">
        <v>64</v>
      </c>
      <c r="J374" t="s">
        <v>113</v>
      </c>
      <c r="K374" t="s">
        <v>9272</v>
      </c>
    </row>
    <row r="375" spans="1:11" x14ac:dyDescent="0.3">
      <c r="A375">
        <v>574</v>
      </c>
      <c r="B375" t="s">
        <v>86</v>
      </c>
      <c r="C375" t="s">
        <v>214</v>
      </c>
      <c r="D375" t="s">
        <v>90</v>
      </c>
      <c r="E375" t="s">
        <v>37</v>
      </c>
      <c r="F375" t="s">
        <v>38</v>
      </c>
      <c r="G375" s="1">
        <v>18568</v>
      </c>
      <c r="H375" t="s">
        <v>39</v>
      </c>
      <c r="I375" t="s">
        <v>40</v>
      </c>
      <c r="J375" t="s">
        <v>41</v>
      </c>
      <c r="K375" t="s">
        <v>9270</v>
      </c>
    </row>
    <row r="376" spans="1:11" x14ac:dyDescent="0.3">
      <c r="A376">
        <v>575</v>
      </c>
      <c r="B376" t="s">
        <v>86</v>
      </c>
      <c r="C376" t="s">
        <v>214</v>
      </c>
      <c r="D376" t="s">
        <v>90</v>
      </c>
      <c r="I376" t="s">
        <v>40</v>
      </c>
      <c r="J376" t="s">
        <v>41</v>
      </c>
      <c r="K376" t="s">
        <v>9272</v>
      </c>
    </row>
    <row r="377" spans="1:11" x14ac:dyDescent="0.3">
      <c r="A377">
        <v>576</v>
      </c>
      <c r="B377" t="s">
        <v>48</v>
      </c>
      <c r="C377" t="s">
        <v>623</v>
      </c>
      <c r="D377" t="s">
        <v>52</v>
      </c>
      <c r="I377" t="s">
        <v>64</v>
      </c>
      <c r="J377" t="s">
        <v>41</v>
      </c>
      <c r="K377" t="s">
        <v>9272</v>
      </c>
    </row>
    <row r="378" spans="1:11" x14ac:dyDescent="0.3">
      <c r="A378">
        <v>577</v>
      </c>
      <c r="B378" t="s">
        <v>86</v>
      </c>
      <c r="C378" t="s">
        <v>214</v>
      </c>
      <c r="D378" t="s">
        <v>90</v>
      </c>
      <c r="E378" t="s">
        <v>37</v>
      </c>
      <c r="F378" t="s">
        <v>38</v>
      </c>
      <c r="G378" t="s">
        <v>78</v>
      </c>
      <c r="H378" t="s">
        <v>79</v>
      </c>
      <c r="K378" t="s">
        <v>9270</v>
      </c>
    </row>
    <row r="379" spans="1:11" x14ac:dyDescent="0.3">
      <c r="A379">
        <v>578</v>
      </c>
      <c r="B379" t="s">
        <v>273</v>
      </c>
      <c r="C379" t="s">
        <v>1767</v>
      </c>
      <c r="D379" t="s">
        <v>277</v>
      </c>
      <c r="E379" t="s">
        <v>37</v>
      </c>
      <c r="F379" t="s">
        <v>38</v>
      </c>
      <c r="G379" s="1">
        <v>18568</v>
      </c>
      <c r="H379" t="s">
        <v>39</v>
      </c>
      <c r="I379" t="s">
        <v>40</v>
      </c>
      <c r="J379" t="s">
        <v>41</v>
      </c>
      <c r="K379" t="s">
        <v>9271</v>
      </c>
    </row>
    <row r="380" spans="1:11" x14ac:dyDescent="0.3">
      <c r="A380">
        <v>579</v>
      </c>
      <c r="B380" t="s">
        <v>2171</v>
      </c>
      <c r="C380" t="s">
        <v>1608</v>
      </c>
      <c r="D380" t="s">
        <v>2173</v>
      </c>
      <c r="E380" t="s">
        <v>151</v>
      </c>
      <c r="F380" t="s">
        <v>79</v>
      </c>
      <c r="G380" t="s">
        <v>78</v>
      </c>
      <c r="H380" t="s">
        <v>79</v>
      </c>
      <c r="I380" t="s">
        <v>40</v>
      </c>
      <c r="J380" t="s">
        <v>41</v>
      </c>
      <c r="K380" t="s">
        <v>9271</v>
      </c>
    </row>
    <row r="381" spans="1:11" x14ac:dyDescent="0.3">
      <c r="A381">
        <v>580</v>
      </c>
      <c r="B381" t="s">
        <v>2262</v>
      </c>
      <c r="C381" t="s">
        <v>2498</v>
      </c>
      <c r="D381" t="s">
        <v>2265</v>
      </c>
      <c r="E381" t="s">
        <v>151</v>
      </c>
      <c r="F381" t="s">
        <v>79</v>
      </c>
      <c r="G381" t="s">
        <v>100</v>
      </c>
      <c r="H381" t="s">
        <v>101</v>
      </c>
      <c r="I381" t="s">
        <v>64</v>
      </c>
      <c r="J381" t="s">
        <v>113</v>
      </c>
      <c r="K381" t="s">
        <v>9271</v>
      </c>
    </row>
    <row r="382" spans="1:11" x14ac:dyDescent="0.3">
      <c r="A382">
        <v>581</v>
      </c>
      <c r="B382" t="s">
        <v>86</v>
      </c>
      <c r="C382" t="s">
        <v>214</v>
      </c>
      <c r="D382" t="s">
        <v>90</v>
      </c>
      <c r="E382" t="s">
        <v>151</v>
      </c>
      <c r="F382" t="s">
        <v>79</v>
      </c>
      <c r="G382" t="s">
        <v>94</v>
      </c>
      <c r="H382" t="s">
        <v>95</v>
      </c>
      <c r="K382" t="s">
        <v>9270</v>
      </c>
    </row>
    <row r="383" spans="1:11" x14ac:dyDescent="0.3">
      <c r="A383">
        <v>582</v>
      </c>
      <c r="C383" t="s">
        <v>34</v>
      </c>
      <c r="E383" t="s">
        <v>37</v>
      </c>
      <c r="F383" t="s">
        <v>38</v>
      </c>
      <c r="G383" s="1">
        <v>18568</v>
      </c>
      <c r="H383" t="s">
        <v>39</v>
      </c>
      <c r="I383" t="s">
        <v>40</v>
      </c>
      <c r="J383" t="s">
        <v>113</v>
      </c>
      <c r="K383" t="s">
        <v>9272</v>
      </c>
    </row>
    <row r="384" spans="1:11" x14ac:dyDescent="0.3">
      <c r="A384">
        <v>583</v>
      </c>
      <c r="B384" t="s">
        <v>86</v>
      </c>
      <c r="C384" t="s">
        <v>623</v>
      </c>
      <c r="D384" t="s">
        <v>90</v>
      </c>
      <c r="E384" t="s">
        <v>37</v>
      </c>
      <c r="F384" t="s">
        <v>38</v>
      </c>
      <c r="G384" t="s">
        <v>94</v>
      </c>
      <c r="H384" t="s">
        <v>95</v>
      </c>
      <c r="I384" t="s">
        <v>40</v>
      </c>
      <c r="J384" t="s">
        <v>41</v>
      </c>
      <c r="K384" t="s">
        <v>9271</v>
      </c>
    </row>
    <row r="385" spans="1:11" x14ac:dyDescent="0.3">
      <c r="A385">
        <v>584</v>
      </c>
      <c r="B385" t="s">
        <v>204</v>
      </c>
      <c r="C385" t="s">
        <v>2522</v>
      </c>
      <c r="D385" t="s">
        <v>207</v>
      </c>
      <c r="E385" t="s">
        <v>151</v>
      </c>
      <c r="F385" t="s">
        <v>79</v>
      </c>
      <c r="G385" t="s">
        <v>527</v>
      </c>
      <c r="H385" t="s">
        <v>528</v>
      </c>
      <c r="I385" t="s">
        <v>80</v>
      </c>
      <c r="J385" t="s">
        <v>41</v>
      </c>
      <c r="K385" t="s">
        <v>9271</v>
      </c>
    </row>
    <row r="386" spans="1:11" x14ac:dyDescent="0.3">
      <c r="A386">
        <v>585</v>
      </c>
      <c r="C386" t="s">
        <v>34</v>
      </c>
      <c r="E386" t="s">
        <v>37</v>
      </c>
      <c r="F386" t="s">
        <v>38</v>
      </c>
      <c r="G386" t="s">
        <v>78</v>
      </c>
      <c r="H386" t="s">
        <v>79</v>
      </c>
      <c r="I386" t="s">
        <v>64</v>
      </c>
      <c r="J386" t="s">
        <v>113</v>
      </c>
      <c r="K386" t="s">
        <v>9272</v>
      </c>
    </row>
    <row r="387" spans="1:11" x14ac:dyDescent="0.3">
      <c r="A387">
        <v>586</v>
      </c>
      <c r="B387" t="s">
        <v>60</v>
      </c>
      <c r="C387" t="s">
        <v>34</v>
      </c>
      <c r="D387" t="s">
        <v>63</v>
      </c>
      <c r="E387" t="s">
        <v>37</v>
      </c>
      <c r="F387" t="s">
        <v>38</v>
      </c>
      <c r="G387" s="1">
        <v>18568</v>
      </c>
      <c r="H387" t="s">
        <v>39</v>
      </c>
      <c r="K387" t="s">
        <v>9270</v>
      </c>
    </row>
    <row r="388" spans="1:11" x14ac:dyDescent="0.3">
      <c r="A388">
        <v>587</v>
      </c>
      <c r="B388" t="s">
        <v>86</v>
      </c>
      <c r="C388" t="s">
        <v>51</v>
      </c>
      <c r="D388" t="s">
        <v>90</v>
      </c>
      <c r="E388" t="s">
        <v>151</v>
      </c>
      <c r="F388" t="s">
        <v>79</v>
      </c>
      <c r="G388" t="s">
        <v>527</v>
      </c>
      <c r="H388" t="s">
        <v>528</v>
      </c>
      <c r="I388" t="s">
        <v>64</v>
      </c>
      <c r="J388" t="s">
        <v>41</v>
      </c>
      <c r="K388" t="s">
        <v>9270</v>
      </c>
    </row>
    <row r="389" spans="1:11" x14ac:dyDescent="0.3">
      <c r="A389">
        <v>588</v>
      </c>
      <c r="B389" t="s">
        <v>2541</v>
      </c>
      <c r="C389" t="s">
        <v>2397</v>
      </c>
      <c r="D389" t="s">
        <v>2543</v>
      </c>
      <c r="E389" t="s">
        <v>37</v>
      </c>
      <c r="F389" t="s">
        <v>38</v>
      </c>
      <c r="G389" s="2">
        <v>43009</v>
      </c>
      <c r="H389" t="s">
        <v>65</v>
      </c>
      <c r="K389" t="s">
        <v>9271</v>
      </c>
    </row>
    <row r="390" spans="1:11" x14ac:dyDescent="0.3">
      <c r="A390">
        <v>589</v>
      </c>
      <c r="B390" t="s">
        <v>86</v>
      </c>
      <c r="C390" t="s">
        <v>920</v>
      </c>
      <c r="D390" t="s">
        <v>90</v>
      </c>
      <c r="E390" t="s">
        <v>151</v>
      </c>
      <c r="F390" t="s">
        <v>79</v>
      </c>
      <c r="G390" t="s">
        <v>94</v>
      </c>
      <c r="H390" t="s">
        <v>95</v>
      </c>
      <c r="I390" t="s">
        <v>40</v>
      </c>
      <c r="J390" t="s">
        <v>41</v>
      </c>
      <c r="K390" t="s">
        <v>9271</v>
      </c>
    </row>
    <row r="391" spans="1:11" x14ac:dyDescent="0.3">
      <c r="A391">
        <v>590</v>
      </c>
      <c r="B391" t="s">
        <v>273</v>
      </c>
      <c r="C391" t="s">
        <v>920</v>
      </c>
      <c r="D391" t="s">
        <v>277</v>
      </c>
      <c r="E391" t="s">
        <v>151</v>
      </c>
      <c r="F391" t="s">
        <v>79</v>
      </c>
      <c r="G391" t="s">
        <v>221</v>
      </c>
      <c r="H391" t="s">
        <v>222</v>
      </c>
      <c r="I391" t="s">
        <v>64</v>
      </c>
      <c r="J391" t="s">
        <v>41</v>
      </c>
      <c r="K391" t="s">
        <v>9271</v>
      </c>
    </row>
    <row r="392" spans="1:11" x14ac:dyDescent="0.3">
      <c r="A392">
        <v>591</v>
      </c>
      <c r="B392" t="s">
        <v>273</v>
      </c>
      <c r="C392" t="s">
        <v>321</v>
      </c>
      <c r="D392" t="s">
        <v>277</v>
      </c>
      <c r="E392" t="s">
        <v>76</v>
      </c>
      <c r="F392" t="s">
        <v>77</v>
      </c>
      <c r="G392" s="2">
        <v>43009</v>
      </c>
      <c r="H392" t="s">
        <v>65</v>
      </c>
      <c r="K392" t="s">
        <v>9271</v>
      </c>
    </row>
    <row r="393" spans="1:11" x14ac:dyDescent="0.3">
      <c r="A393">
        <v>592</v>
      </c>
      <c r="B393" t="s">
        <v>86</v>
      </c>
      <c r="C393" t="s">
        <v>588</v>
      </c>
      <c r="D393" t="s">
        <v>90</v>
      </c>
      <c r="E393" t="s">
        <v>1046</v>
      </c>
      <c r="F393" t="s">
        <v>1047</v>
      </c>
      <c r="G393" t="s">
        <v>324</v>
      </c>
      <c r="H393" t="s">
        <v>325</v>
      </c>
      <c r="K393" t="s">
        <v>9271</v>
      </c>
    </row>
    <row r="394" spans="1:11" x14ac:dyDescent="0.3">
      <c r="A394">
        <v>593</v>
      </c>
      <c r="B394" t="s">
        <v>86</v>
      </c>
      <c r="C394" t="s">
        <v>2397</v>
      </c>
      <c r="D394" t="s">
        <v>90</v>
      </c>
      <c r="E394" t="s">
        <v>37</v>
      </c>
      <c r="F394" t="s">
        <v>38</v>
      </c>
      <c r="G394" s="1">
        <v>18568</v>
      </c>
      <c r="H394" t="s">
        <v>39</v>
      </c>
      <c r="J394" t="s">
        <v>113</v>
      </c>
      <c r="K394" t="s">
        <v>9270</v>
      </c>
    </row>
    <row r="395" spans="1:11" x14ac:dyDescent="0.3">
      <c r="A395">
        <v>594</v>
      </c>
      <c r="B395" t="s">
        <v>60</v>
      </c>
      <c r="C395" t="s">
        <v>255</v>
      </c>
      <c r="D395" t="s">
        <v>63</v>
      </c>
      <c r="E395" t="s">
        <v>37</v>
      </c>
      <c r="F395" t="s">
        <v>38</v>
      </c>
      <c r="G395" s="1">
        <v>18568</v>
      </c>
      <c r="H395" t="s">
        <v>39</v>
      </c>
      <c r="I395" t="s">
        <v>80</v>
      </c>
      <c r="J395" t="s">
        <v>41</v>
      </c>
      <c r="K395" t="s">
        <v>9270</v>
      </c>
    </row>
    <row r="396" spans="1:11" x14ac:dyDescent="0.3">
      <c r="A396">
        <v>595</v>
      </c>
      <c r="K396" t="s">
        <v>9272</v>
      </c>
    </row>
    <row r="397" spans="1:11" x14ac:dyDescent="0.3">
      <c r="A397">
        <v>596</v>
      </c>
      <c r="B397" t="s">
        <v>86</v>
      </c>
      <c r="C397" t="s">
        <v>1142</v>
      </c>
      <c r="D397" t="s">
        <v>90</v>
      </c>
      <c r="E397" t="s">
        <v>37</v>
      </c>
      <c r="F397" t="s">
        <v>38</v>
      </c>
      <c r="G397" t="s">
        <v>94</v>
      </c>
      <c r="H397" t="s">
        <v>95</v>
      </c>
      <c r="I397" t="s">
        <v>64</v>
      </c>
      <c r="J397" t="s">
        <v>41</v>
      </c>
      <c r="K397" t="s">
        <v>9271</v>
      </c>
    </row>
    <row r="398" spans="1:11" x14ac:dyDescent="0.3">
      <c r="A398">
        <v>597</v>
      </c>
      <c r="K398" t="s">
        <v>9272</v>
      </c>
    </row>
    <row r="399" spans="1:11" x14ac:dyDescent="0.3">
      <c r="A399">
        <v>598</v>
      </c>
      <c r="B399" t="s">
        <v>86</v>
      </c>
      <c r="C399" t="s">
        <v>214</v>
      </c>
      <c r="D399" t="s">
        <v>90</v>
      </c>
      <c r="E399" t="s">
        <v>830</v>
      </c>
      <c r="F399" t="s">
        <v>528</v>
      </c>
      <c r="G399" s="2">
        <v>43009</v>
      </c>
      <c r="H399" t="s">
        <v>65</v>
      </c>
      <c r="I399" t="s">
        <v>40</v>
      </c>
      <c r="J399" t="s">
        <v>41</v>
      </c>
      <c r="K399" t="s">
        <v>9270</v>
      </c>
    </row>
    <row r="400" spans="1:11" x14ac:dyDescent="0.3">
      <c r="A400">
        <v>599</v>
      </c>
      <c r="B400" t="s">
        <v>86</v>
      </c>
      <c r="C400" t="s">
        <v>2027</v>
      </c>
      <c r="D400" t="s">
        <v>90</v>
      </c>
      <c r="E400" t="s">
        <v>37</v>
      </c>
      <c r="F400" t="s">
        <v>38</v>
      </c>
      <c r="G400" t="s">
        <v>100</v>
      </c>
      <c r="H400" t="s">
        <v>101</v>
      </c>
      <c r="K400" t="s">
        <v>9271</v>
      </c>
    </row>
    <row r="401" spans="1:11" x14ac:dyDescent="0.3">
      <c r="A401">
        <v>600</v>
      </c>
      <c r="B401" t="s">
        <v>86</v>
      </c>
      <c r="D401" t="s">
        <v>90</v>
      </c>
      <c r="K401" t="s">
        <v>9272</v>
      </c>
    </row>
    <row r="402" spans="1:11" x14ac:dyDescent="0.3">
      <c r="A402">
        <v>601</v>
      </c>
      <c r="B402" t="s">
        <v>86</v>
      </c>
      <c r="C402" t="s">
        <v>2331</v>
      </c>
      <c r="D402" t="s">
        <v>90</v>
      </c>
      <c r="E402" t="s">
        <v>37</v>
      </c>
      <c r="F402" t="s">
        <v>38</v>
      </c>
      <c r="G402" t="s">
        <v>94</v>
      </c>
      <c r="H402" t="s">
        <v>95</v>
      </c>
      <c r="K402" t="s">
        <v>9271</v>
      </c>
    </row>
    <row r="403" spans="1:11" x14ac:dyDescent="0.3">
      <c r="A403">
        <v>602</v>
      </c>
      <c r="B403" t="s">
        <v>86</v>
      </c>
      <c r="C403" t="s">
        <v>214</v>
      </c>
      <c r="D403" t="s">
        <v>90</v>
      </c>
      <c r="E403" t="s">
        <v>37</v>
      </c>
      <c r="F403" t="s">
        <v>38</v>
      </c>
      <c r="G403" s="1">
        <v>18568</v>
      </c>
      <c r="H403" t="s">
        <v>39</v>
      </c>
      <c r="K403" t="s">
        <v>9270</v>
      </c>
    </row>
    <row r="404" spans="1:11" x14ac:dyDescent="0.3">
      <c r="A404">
        <v>603</v>
      </c>
      <c r="C404" t="s">
        <v>51</v>
      </c>
      <c r="E404" t="s">
        <v>151</v>
      </c>
      <c r="F404" t="s">
        <v>79</v>
      </c>
      <c r="G404" s="1">
        <v>18568</v>
      </c>
      <c r="H404" t="s">
        <v>39</v>
      </c>
      <c r="I404" t="s">
        <v>40</v>
      </c>
      <c r="J404" t="s">
        <v>41</v>
      </c>
      <c r="K404" t="s">
        <v>9272</v>
      </c>
    </row>
    <row r="405" spans="1:11" x14ac:dyDescent="0.3">
      <c r="A405">
        <v>604</v>
      </c>
      <c r="B405" t="s">
        <v>1419</v>
      </c>
      <c r="C405" t="s">
        <v>214</v>
      </c>
      <c r="D405" t="s">
        <v>1422</v>
      </c>
      <c r="E405" t="s">
        <v>37</v>
      </c>
      <c r="F405" t="s">
        <v>38</v>
      </c>
      <c r="G405" t="s">
        <v>78</v>
      </c>
      <c r="H405" t="s">
        <v>79</v>
      </c>
      <c r="K405" t="s">
        <v>9270</v>
      </c>
    </row>
    <row r="406" spans="1:11" x14ac:dyDescent="0.3">
      <c r="A406">
        <v>605</v>
      </c>
      <c r="B406" t="s">
        <v>86</v>
      </c>
      <c r="C406" t="s">
        <v>1608</v>
      </c>
      <c r="D406" t="s">
        <v>90</v>
      </c>
      <c r="E406" t="s">
        <v>151</v>
      </c>
      <c r="F406" t="s">
        <v>79</v>
      </c>
      <c r="G406" t="s">
        <v>78</v>
      </c>
      <c r="H406" t="s">
        <v>79</v>
      </c>
      <c r="I406" t="s">
        <v>64</v>
      </c>
      <c r="J406" t="s">
        <v>113</v>
      </c>
      <c r="K406" t="s">
        <v>9270</v>
      </c>
    </row>
    <row r="407" spans="1:11" x14ac:dyDescent="0.3">
      <c r="A407">
        <v>606</v>
      </c>
      <c r="B407" t="s">
        <v>86</v>
      </c>
      <c r="C407" t="s">
        <v>214</v>
      </c>
      <c r="D407" t="s">
        <v>90</v>
      </c>
      <c r="E407" t="s">
        <v>37</v>
      </c>
      <c r="F407" t="s">
        <v>38</v>
      </c>
      <c r="G407" s="1">
        <v>18568</v>
      </c>
      <c r="H407" t="s">
        <v>39</v>
      </c>
      <c r="I407" t="s">
        <v>40</v>
      </c>
      <c r="J407" t="s">
        <v>41</v>
      </c>
      <c r="K407" t="s">
        <v>9270</v>
      </c>
    </row>
    <row r="408" spans="1:11" x14ac:dyDescent="0.3">
      <c r="A408">
        <v>607</v>
      </c>
      <c r="B408" t="s">
        <v>86</v>
      </c>
      <c r="C408" t="s">
        <v>2331</v>
      </c>
      <c r="D408" t="s">
        <v>90</v>
      </c>
      <c r="E408" t="s">
        <v>37</v>
      </c>
      <c r="F408" t="s">
        <v>38</v>
      </c>
      <c r="G408" t="s">
        <v>221</v>
      </c>
      <c r="H408" t="s">
        <v>222</v>
      </c>
      <c r="I408" t="s">
        <v>40</v>
      </c>
      <c r="J408" t="s">
        <v>41</v>
      </c>
      <c r="K408" t="s">
        <v>9271</v>
      </c>
    </row>
    <row r="409" spans="1:11" x14ac:dyDescent="0.3">
      <c r="A409">
        <v>608</v>
      </c>
      <c r="B409" t="s">
        <v>86</v>
      </c>
      <c r="C409" t="s">
        <v>718</v>
      </c>
      <c r="D409" t="s">
        <v>90</v>
      </c>
      <c r="E409" t="s">
        <v>37</v>
      </c>
      <c r="F409" t="s">
        <v>38</v>
      </c>
      <c r="G409" t="s">
        <v>78</v>
      </c>
      <c r="H409" t="s">
        <v>79</v>
      </c>
      <c r="I409" t="s">
        <v>80</v>
      </c>
      <c r="J409" t="s">
        <v>41</v>
      </c>
      <c r="K409" t="s">
        <v>9270</v>
      </c>
    </row>
    <row r="410" spans="1:11" x14ac:dyDescent="0.3">
      <c r="A410">
        <v>609</v>
      </c>
      <c r="B410" t="s">
        <v>366</v>
      </c>
      <c r="C410" t="s">
        <v>901</v>
      </c>
      <c r="D410" t="s">
        <v>369</v>
      </c>
      <c r="E410" t="s">
        <v>37</v>
      </c>
      <c r="F410" t="s">
        <v>38</v>
      </c>
      <c r="G410" s="1">
        <v>18568</v>
      </c>
      <c r="H410" t="s">
        <v>39</v>
      </c>
      <c r="I410" t="s">
        <v>40</v>
      </c>
      <c r="J410" t="s">
        <v>41</v>
      </c>
      <c r="K410" t="s">
        <v>9270</v>
      </c>
    </row>
    <row r="411" spans="1:11" x14ac:dyDescent="0.3">
      <c r="A411">
        <v>610</v>
      </c>
      <c r="B411" t="s">
        <v>86</v>
      </c>
      <c r="C411" t="s">
        <v>110</v>
      </c>
      <c r="D411" t="s">
        <v>90</v>
      </c>
      <c r="I411" t="s">
        <v>293</v>
      </c>
      <c r="J411" t="s">
        <v>41</v>
      </c>
      <c r="K411" t="s">
        <v>9272</v>
      </c>
    </row>
    <row r="412" spans="1:11" x14ac:dyDescent="0.3">
      <c r="A412">
        <v>611</v>
      </c>
      <c r="B412" t="s">
        <v>340</v>
      </c>
      <c r="C412" t="s">
        <v>74</v>
      </c>
      <c r="D412" t="s">
        <v>344</v>
      </c>
      <c r="E412" t="s">
        <v>151</v>
      </c>
      <c r="F412" t="s">
        <v>79</v>
      </c>
      <c r="G412" t="s">
        <v>324</v>
      </c>
      <c r="H412" t="s">
        <v>325</v>
      </c>
      <c r="I412" t="s">
        <v>40</v>
      </c>
      <c r="J412" t="s">
        <v>41</v>
      </c>
      <c r="K412" t="s">
        <v>9271</v>
      </c>
    </row>
    <row r="413" spans="1:11" x14ac:dyDescent="0.3">
      <c r="A413">
        <v>612</v>
      </c>
      <c r="B413" t="s">
        <v>86</v>
      </c>
      <c r="C413" t="s">
        <v>2653</v>
      </c>
      <c r="D413" t="s">
        <v>90</v>
      </c>
      <c r="E413" t="s">
        <v>37</v>
      </c>
      <c r="F413" t="s">
        <v>38</v>
      </c>
      <c r="G413" t="s">
        <v>94</v>
      </c>
      <c r="H413" t="s">
        <v>95</v>
      </c>
      <c r="I413" t="s">
        <v>64</v>
      </c>
      <c r="J413" t="s">
        <v>41</v>
      </c>
      <c r="K413" t="s">
        <v>9271</v>
      </c>
    </row>
    <row r="414" spans="1:11" x14ac:dyDescent="0.3">
      <c r="A414">
        <v>613</v>
      </c>
      <c r="B414" t="s">
        <v>86</v>
      </c>
      <c r="C414" t="s">
        <v>214</v>
      </c>
      <c r="D414" t="s">
        <v>90</v>
      </c>
      <c r="E414" t="s">
        <v>37</v>
      </c>
      <c r="F414" t="s">
        <v>38</v>
      </c>
      <c r="G414" s="2">
        <v>43009</v>
      </c>
      <c r="H414" t="s">
        <v>65</v>
      </c>
      <c r="I414" t="s">
        <v>40</v>
      </c>
      <c r="J414" t="s">
        <v>41</v>
      </c>
      <c r="K414" t="s">
        <v>9270</v>
      </c>
    </row>
    <row r="415" spans="1:11" x14ac:dyDescent="0.3">
      <c r="A415">
        <v>614</v>
      </c>
      <c r="B415" t="s">
        <v>86</v>
      </c>
      <c r="C415" t="s">
        <v>255</v>
      </c>
      <c r="D415" t="s">
        <v>90</v>
      </c>
      <c r="E415" t="s">
        <v>151</v>
      </c>
      <c r="F415" t="s">
        <v>79</v>
      </c>
      <c r="G415" t="s">
        <v>324</v>
      </c>
      <c r="H415" t="s">
        <v>325</v>
      </c>
      <c r="K415" t="s">
        <v>9270</v>
      </c>
    </row>
    <row r="416" spans="1:11" x14ac:dyDescent="0.3">
      <c r="A416">
        <v>615</v>
      </c>
      <c r="B416" t="s">
        <v>86</v>
      </c>
      <c r="C416" t="s">
        <v>51</v>
      </c>
      <c r="D416" t="s">
        <v>90</v>
      </c>
      <c r="E416" t="s">
        <v>37</v>
      </c>
      <c r="F416" t="s">
        <v>38</v>
      </c>
      <c r="G416" t="s">
        <v>221</v>
      </c>
      <c r="H416" t="s">
        <v>222</v>
      </c>
      <c r="I416" t="s">
        <v>80</v>
      </c>
      <c r="J416" t="s">
        <v>41</v>
      </c>
      <c r="K416" t="s">
        <v>9270</v>
      </c>
    </row>
    <row r="417" spans="1:11" x14ac:dyDescent="0.3">
      <c r="A417">
        <v>616</v>
      </c>
      <c r="B417" t="s">
        <v>86</v>
      </c>
      <c r="C417" t="s">
        <v>34</v>
      </c>
      <c r="D417" t="s">
        <v>90</v>
      </c>
      <c r="E417" t="s">
        <v>151</v>
      </c>
      <c r="F417" t="s">
        <v>79</v>
      </c>
      <c r="G417" t="s">
        <v>94</v>
      </c>
      <c r="H417" t="s">
        <v>95</v>
      </c>
      <c r="I417" t="s">
        <v>64</v>
      </c>
      <c r="J417" t="s">
        <v>41</v>
      </c>
      <c r="K417" t="s">
        <v>9270</v>
      </c>
    </row>
    <row r="418" spans="1:11" x14ac:dyDescent="0.3">
      <c r="A418">
        <v>617</v>
      </c>
      <c r="C418" t="s">
        <v>265</v>
      </c>
      <c r="E418" t="s">
        <v>37</v>
      </c>
      <c r="F418" t="s">
        <v>38</v>
      </c>
      <c r="G418" s="1">
        <v>18568</v>
      </c>
      <c r="H418" t="s">
        <v>39</v>
      </c>
      <c r="I418" t="s">
        <v>64</v>
      </c>
      <c r="J418" t="s">
        <v>113</v>
      </c>
      <c r="K418" t="s">
        <v>9272</v>
      </c>
    </row>
    <row r="419" spans="1:11" x14ac:dyDescent="0.3">
      <c r="A419">
        <v>618</v>
      </c>
      <c r="B419" t="s">
        <v>86</v>
      </c>
      <c r="C419" t="s">
        <v>1282</v>
      </c>
      <c r="D419" t="s">
        <v>90</v>
      </c>
      <c r="E419" t="s">
        <v>151</v>
      </c>
      <c r="F419" t="s">
        <v>79</v>
      </c>
      <c r="G419" t="s">
        <v>94</v>
      </c>
      <c r="H419" t="s">
        <v>95</v>
      </c>
      <c r="I419" t="s">
        <v>80</v>
      </c>
      <c r="J419" t="s">
        <v>41</v>
      </c>
      <c r="K419" t="s">
        <v>9270</v>
      </c>
    </row>
    <row r="420" spans="1:11" x14ac:dyDescent="0.3">
      <c r="A420">
        <v>619</v>
      </c>
      <c r="B420" t="s">
        <v>60</v>
      </c>
      <c r="C420" t="s">
        <v>265</v>
      </c>
      <c r="D420" t="s">
        <v>63</v>
      </c>
      <c r="E420" t="s">
        <v>151</v>
      </c>
      <c r="F420" t="s">
        <v>79</v>
      </c>
      <c r="G420" s="1">
        <v>18568</v>
      </c>
      <c r="H420" t="s">
        <v>39</v>
      </c>
      <c r="I420" t="s">
        <v>64</v>
      </c>
      <c r="J420" t="s">
        <v>41</v>
      </c>
      <c r="K420" t="s">
        <v>9270</v>
      </c>
    </row>
    <row r="421" spans="1:11" x14ac:dyDescent="0.3">
      <c r="A421">
        <v>620</v>
      </c>
      <c r="B421" t="s">
        <v>86</v>
      </c>
      <c r="C421" t="s">
        <v>214</v>
      </c>
      <c r="D421" t="s">
        <v>90</v>
      </c>
      <c r="E421" t="s">
        <v>151</v>
      </c>
      <c r="F421" t="s">
        <v>79</v>
      </c>
      <c r="G421" t="s">
        <v>94</v>
      </c>
      <c r="H421" t="s">
        <v>95</v>
      </c>
      <c r="K421" t="s">
        <v>9270</v>
      </c>
    </row>
    <row r="422" spans="1:11" x14ac:dyDescent="0.3">
      <c r="A422">
        <v>621</v>
      </c>
      <c r="B422" t="s">
        <v>86</v>
      </c>
      <c r="C422" t="s">
        <v>34</v>
      </c>
      <c r="D422" t="s">
        <v>90</v>
      </c>
      <c r="E422" t="s">
        <v>37</v>
      </c>
      <c r="F422" t="s">
        <v>38</v>
      </c>
      <c r="G422" t="s">
        <v>527</v>
      </c>
      <c r="H422" t="s">
        <v>528</v>
      </c>
      <c r="I422" t="s">
        <v>64</v>
      </c>
      <c r="J422" t="s">
        <v>113</v>
      </c>
      <c r="K422" t="s">
        <v>9270</v>
      </c>
    </row>
    <row r="423" spans="1:11" x14ac:dyDescent="0.3">
      <c r="A423">
        <v>622</v>
      </c>
      <c r="B423" t="s">
        <v>1185</v>
      </c>
      <c r="C423" t="s">
        <v>51</v>
      </c>
      <c r="D423" t="s">
        <v>1188</v>
      </c>
      <c r="E423" t="s">
        <v>37</v>
      </c>
      <c r="F423" t="s">
        <v>38</v>
      </c>
      <c r="G423" s="2">
        <v>43009</v>
      </c>
      <c r="H423" t="s">
        <v>65</v>
      </c>
      <c r="K423" t="s">
        <v>9271</v>
      </c>
    </row>
    <row r="424" spans="1:11" x14ac:dyDescent="0.3">
      <c r="A424">
        <v>623</v>
      </c>
      <c r="B424" t="s">
        <v>48</v>
      </c>
      <c r="C424" t="s">
        <v>718</v>
      </c>
      <c r="D424" t="s">
        <v>52</v>
      </c>
      <c r="E424" t="s">
        <v>151</v>
      </c>
      <c r="F424" t="s">
        <v>79</v>
      </c>
      <c r="G424" t="s">
        <v>324</v>
      </c>
      <c r="H424" t="s">
        <v>325</v>
      </c>
      <c r="I424" t="s">
        <v>64</v>
      </c>
      <c r="J424" t="s">
        <v>41</v>
      </c>
      <c r="K424" t="s">
        <v>9270</v>
      </c>
    </row>
    <row r="425" spans="1:11" x14ac:dyDescent="0.3">
      <c r="A425">
        <v>624</v>
      </c>
      <c r="B425" t="s">
        <v>86</v>
      </c>
      <c r="C425" t="s">
        <v>255</v>
      </c>
      <c r="D425" t="s">
        <v>90</v>
      </c>
      <c r="E425" t="s">
        <v>151</v>
      </c>
      <c r="F425" t="s">
        <v>79</v>
      </c>
      <c r="G425" t="s">
        <v>78</v>
      </c>
      <c r="H425" t="s">
        <v>79</v>
      </c>
      <c r="I425" t="s">
        <v>80</v>
      </c>
      <c r="J425" t="s">
        <v>41</v>
      </c>
      <c r="K425" t="s">
        <v>9270</v>
      </c>
    </row>
    <row r="426" spans="1:11" x14ac:dyDescent="0.3">
      <c r="A426">
        <v>625</v>
      </c>
      <c r="B426" t="s">
        <v>86</v>
      </c>
      <c r="C426" t="s">
        <v>130</v>
      </c>
      <c r="D426" t="s">
        <v>90</v>
      </c>
      <c r="E426" t="s">
        <v>37</v>
      </c>
      <c r="F426" t="s">
        <v>38</v>
      </c>
      <c r="G426" t="s">
        <v>94</v>
      </c>
      <c r="H426" t="s">
        <v>95</v>
      </c>
      <c r="K426" t="s">
        <v>9270</v>
      </c>
    </row>
    <row r="427" spans="1:11" x14ac:dyDescent="0.3">
      <c r="A427">
        <v>626</v>
      </c>
      <c r="B427" t="s">
        <v>86</v>
      </c>
      <c r="C427" t="s">
        <v>1405</v>
      </c>
      <c r="D427" t="s">
        <v>90</v>
      </c>
      <c r="E427" t="s">
        <v>37</v>
      </c>
      <c r="F427" t="s">
        <v>38</v>
      </c>
      <c r="G427" t="s">
        <v>100</v>
      </c>
      <c r="H427" t="s">
        <v>101</v>
      </c>
      <c r="I427" t="s">
        <v>80</v>
      </c>
      <c r="J427" t="s">
        <v>41</v>
      </c>
      <c r="K427" t="s">
        <v>9271</v>
      </c>
    </row>
    <row r="428" spans="1:11" x14ac:dyDescent="0.3">
      <c r="A428">
        <v>627</v>
      </c>
      <c r="B428" t="s">
        <v>31</v>
      </c>
      <c r="C428" t="s">
        <v>255</v>
      </c>
      <c r="D428" t="s">
        <v>35</v>
      </c>
      <c r="E428" t="s">
        <v>76</v>
      </c>
      <c r="F428" t="s">
        <v>77</v>
      </c>
      <c r="G428" s="1">
        <v>18568</v>
      </c>
      <c r="H428" t="s">
        <v>39</v>
      </c>
      <c r="K428" t="s">
        <v>9270</v>
      </c>
    </row>
    <row r="429" spans="1:11" x14ac:dyDescent="0.3">
      <c r="A429">
        <v>628</v>
      </c>
      <c r="B429" t="s">
        <v>86</v>
      </c>
      <c r="C429" t="s">
        <v>2027</v>
      </c>
      <c r="D429" t="s">
        <v>90</v>
      </c>
      <c r="E429" t="s">
        <v>37</v>
      </c>
      <c r="F429" t="s">
        <v>38</v>
      </c>
      <c r="G429" t="s">
        <v>100</v>
      </c>
      <c r="H429" t="s">
        <v>101</v>
      </c>
      <c r="I429" t="s">
        <v>293</v>
      </c>
      <c r="J429" t="s">
        <v>41</v>
      </c>
      <c r="K429" t="s">
        <v>9271</v>
      </c>
    </row>
    <row r="430" spans="1:11" x14ac:dyDescent="0.3">
      <c r="A430">
        <v>629</v>
      </c>
      <c r="B430" t="s">
        <v>340</v>
      </c>
      <c r="C430" t="s">
        <v>2397</v>
      </c>
      <c r="D430" t="s">
        <v>344</v>
      </c>
      <c r="E430" t="s">
        <v>37</v>
      </c>
      <c r="F430" t="s">
        <v>38</v>
      </c>
      <c r="G430" t="s">
        <v>100</v>
      </c>
      <c r="H430" t="s">
        <v>101</v>
      </c>
      <c r="I430" t="s">
        <v>80</v>
      </c>
      <c r="J430" t="s">
        <v>41</v>
      </c>
      <c r="K430" t="s">
        <v>9271</v>
      </c>
    </row>
    <row r="431" spans="1:11" x14ac:dyDescent="0.3">
      <c r="A431">
        <v>630</v>
      </c>
      <c r="B431" t="s">
        <v>460</v>
      </c>
      <c r="C431" t="s">
        <v>130</v>
      </c>
      <c r="D431" t="s">
        <v>463</v>
      </c>
      <c r="E431" t="s">
        <v>37</v>
      </c>
      <c r="F431" t="s">
        <v>38</v>
      </c>
      <c r="G431" t="s">
        <v>78</v>
      </c>
      <c r="H431" t="s">
        <v>79</v>
      </c>
      <c r="I431" t="s">
        <v>64</v>
      </c>
      <c r="J431" t="s">
        <v>41</v>
      </c>
      <c r="K431" t="s">
        <v>9270</v>
      </c>
    </row>
    <row r="432" spans="1:11" x14ac:dyDescent="0.3">
      <c r="A432">
        <v>631</v>
      </c>
      <c r="B432" t="s">
        <v>86</v>
      </c>
      <c r="C432" t="s">
        <v>496</v>
      </c>
      <c r="D432" t="s">
        <v>90</v>
      </c>
      <c r="E432" t="s">
        <v>151</v>
      </c>
      <c r="F432" t="s">
        <v>79</v>
      </c>
      <c r="G432" t="s">
        <v>100</v>
      </c>
      <c r="H432" t="s">
        <v>101</v>
      </c>
      <c r="I432" t="s">
        <v>80</v>
      </c>
      <c r="J432" t="s">
        <v>41</v>
      </c>
      <c r="K432" t="s">
        <v>9271</v>
      </c>
    </row>
    <row r="433" spans="1:11" x14ac:dyDescent="0.3">
      <c r="A433">
        <v>632</v>
      </c>
      <c r="B433" t="s">
        <v>86</v>
      </c>
      <c r="C433" t="s">
        <v>423</v>
      </c>
      <c r="D433" t="s">
        <v>90</v>
      </c>
      <c r="E433" t="s">
        <v>112</v>
      </c>
      <c r="F433" t="s">
        <v>101</v>
      </c>
      <c r="G433" t="s">
        <v>94</v>
      </c>
      <c r="H433" t="s">
        <v>95</v>
      </c>
      <c r="I433" t="s">
        <v>64</v>
      </c>
      <c r="J433" t="s">
        <v>41</v>
      </c>
      <c r="K433" t="s">
        <v>9271</v>
      </c>
    </row>
    <row r="434" spans="1:11" x14ac:dyDescent="0.3">
      <c r="A434">
        <v>633</v>
      </c>
      <c r="B434" t="s">
        <v>86</v>
      </c>
      <c r="C434" t="s">
        <v>148</v>
      </c>
      <c r="D434" t="s">
        <v>90</v>
      </c>
      <c r="E434" t="s">
        <v>37</v>
      </c>
      <c r="F434" t="s">
        <v>38</v>
      </c>
      <c r="G434" t="s">
        <v>100</v>
      </c>
      <c r="H434" t="s">
        <v>101</v>
      </c>
      <c r="K434" t="s">
        <v>9271</v>
      </c>
    </row>
    <row r="435" spans="1:11" x14ac:dyDescent="0.3">
      <c r="A435">
        <v>634</v>
      </c>
      <c r="B435" t="s">
        <v>48</v>
      </c>
      <c r="C435" t="s">
        <v>623</v>
      </c>
      <c r="D435" t="s">
        <v>52</v>
      </c>
      <c r="E435" t="s">
        <v>37</v>
      </c>
      <c r="F435" t="s">
        <v>38</v>
      </c>
      <c r="G435" t="s">
        <v>221</v>
      </c>
      <c r="H435" t="s">
        <v>222</v>
      </c>
      <c r="I435" t="s">
        <v>64</v>
      </c>
      <c r="J435" t="s">
        <v>41</v>
      </c>
      <c r="K435" t="s">
        <v>9271</v>
      </c>
    </row>
    <row r="436" spans="1:11" x14ac:dyDescent="0.3">
      <c r="A436">
        <v>635</v>
      </c>
      <c r="B436" t="s">
        <v>86</v>
      </c>
      <c r="C436" t="s">
        <v>214</v>
      </c>
      <c r="D436" t="s">
        <v>90</v>
      </c>
      <c r="E436" t="s">
        <v>37</v>
      </c>
      <c r="F436" t="s">
        <v>38</v>
      </c>
      <c r="G436" t="s">
        <v>100</v>
      </c>
      <c r="H436" t="s">
        <v>101</v>
      </c>
      <c r="I436" t="s">
        <v>80</v>
      </c>
      <c r="J436" t="s">
        <v>41</v>
      </c>
      <c r="K436" t="s">
        <v>9270</v>
      </c>
    </row>
    <row r="437" spans="1:11" x14ac:dyDescent="0.3">
      <c r="A437">
        <v>636</v>
      </c>
      <c r="B437" t="s">
        <v>48</v>
      </c>
      <c r="C437" t="s">
        <v>130</v>
      </c>
      <c r="D437" t="s">
        <v>52</v>
      </c>
      <c r="E437" t="s">
        <v>151</v>
      </c>
      <c r="F437" t="s">
        <v>79</v>
      </c>
      <c r="G437" t="s">
        <v>78</v>
      </c>
      <c r="H437" t="s">
        <v>79</v>
      </c>
      <c r="I437" t="s">
        <v>80</v>
      </c>
      <c r="J437" t="s">
        <v>41</v>
      </c>
      <c r="K437" t="s">
        <v>9270</v>
      </c>
    </row>
    <row r="438" spans="1:11" x14ac:dyDescent="0.3">
      <c r="A438">
        <v>637</v>
      </c>
      <c r="B438" t="s">
        <v>204</v>
      </c>
      <c r="C438" t="s">
        <v>777</v>
      </c>
      <c r="D438" t="s">
        <v>207</v>
      </c>
      <c r="E438" t="s">
        <v>151</v>
      </c>
      <c r="F438" t="s">
        <v>79</v>
      </c>
      <c r="G438" t="s">
        <v>324</v>
      </c>
      <c r="H438" t="s">
        <v>325</v>
      </c>
      <c r="I438" t="s">
        <v>40</v>
      </c>
      <c r="J438" t="s">
        <v>41</v>
      </c>
      <c r="K438" t="s">
        <v>9271</v>
      </c>
    </row>
    <row r="439" spans="1:11" x14ac:dyDescent="0.3">
      <c r="A439">
        <v>638</v>
      </c>
      <c r="B439" t="s">
        <v>48</v>
      </c>
      <c r="C439" t="s">
        <v>34</v>
      </c>
      <c r="D439" t="s">
        <v>52</v>
      </c>
      <c r="E439" t="s">
        <v>37</v>
      </c>
      <c r="F439" t="s">
        <v>38</v>
      </c>
      <c r="G439" s="1">
        <v>18568</v>
      </c>
      <c r="H439" t="s">
        <v>39</v>
      </c>
      <c r="I439" t="s">
        <v>293</v>
      </c>
      <c r="J439" t="s">
        <v>41</v>
      </c>
      <c r="K439" t="s">
        <v>9270</v>
      </c>
    </row>
    <row r="440" spans="1:11" x14ac:dyDescent="0.3">
      <c r="A440">
        <v>639</v>
      </c>
      <c r="B440" t="s">
        <v>48</v>
      </c>
      <c r="C440" t="s">
        <v>2019</v>
      </c>
      <c r="D440" t="s">
        <v>52</v>
      </c>
      <c r="E440" t="s">
        <v>37</v>
      </c>
      <c r="F440" t="s">
        <v>38</v>
      </c>
      <c r="G440" t="s">
        <v>78</v>
      </c>
      <c r="H440" t="s">
        <v>79</v>
      </c>
      <c r="I440" t="s">
        <v>64</v>
      </c>
      <c r="J440" t="s">
        <v>41</v>
      </c>
      <c r="K440" t="s">
        <v>9270</v>
      </c>
    </row>
    <row r="441" spans="1:11" x14ac:dyDescent="0.3">
      <c r="A441">
        <v>640</v>
      </c>
      <c r="C441" t="s">
        <v>2814</v>
      </c>
      <c r="E441" t="s">
        <v>37</v>
      </c>
      <c r="F441" t="s">
        <v>38</v>
      </c>
      <c r="G441" s="2">
        <v>43009</v>
      </c>
      <c r="H441" t="s">
        <v>65</v>
      </c>
      <c r="K441" t="s">
        <v>9272</v>
      </c>
    </row>
    <row r="442" spans="1:11" x14ac:dyDescent="0.3">
      <c r="A442">
        <v>641</v>
      </c>
      <c r="B442" t="s">
        <v>86</v>
      </c>
      <c r="C442" t="s">
        <v>1056</v>
      </c>
      <c r="D442" t="s">
        <v>90</v>
      </c>
      <c r="E442" t="s">
        <v>37</v>
      </c>
      <c r="F442" t="s">
        <v>38</v>
      </c>
      <c r="G442" t="s">
        <v>527</v>
      </c>
      <c r="H442" t="s">
        <v>528</v>
      </c>
      <c r="I442" t="s">
        <v>64</v>
      </c>
      <c r="J442" t="s">
        <v>41</v>
      </c>
      <c r="K442" t="s">
        <v>9271</v>
      </c>
    </row>
    <row r="443" spans="1:11" x14ac:dyDescent="0.3">
      <c r="A443">
        <v>642</v>
      </c>
      <c r="B443" t="s">
        <v>86</v>
      </c>
      <c r="C443" t="s">
        <v>34</v>
      </c>
      <c r="D443" t="s">
        <v>90</v>
      </c>
      <c r="E443" t="s">
        <v>37</v>
      </c>
      <c r="F443" t="s">
        <v>38</v>
      </c>
      <c r="G443" t="s">
        <v>94</v>
      </c>
      <c r="H443" t="s">
        <v>95</v>
      </c>
      <c r="I443" t="s">
        <v>40</v>
      </c>
      <c r="J443" t="s">
        <v>41</v>
      </c>
      <c r="K443" t="s">
        <v>9270</v>
      </c>
    </row>
    <row r="444" spans="1:11" x14ac:dyDescent="0.3">
      <c r="A444">
        <v>643</v>
      </c>
      <c r="B444" t="s">
        <v>366</v>
      </c>
      <c r="C444" t="s">
        <v>34</v>
      </c>
      <c r="D444" t="s">
        <v>369</v>
      </c>
      <c r="E444" t="s">
        <v>37</v>
      </c>
      <c r="F444" t="s">
        <v>38</v>
      </c>
      <c r="G444" t="s">
        <v>94</v>
      </c>
      <c r="H444" t="s">
        <v>95</v>
      </c>
      <c r="I444" t="s">
        <v>64</v>
      </c>
      <c r="J444" t="s">
        <v>41</v>
      </c>
      <c r="K444" t="s">
        <v>9270</v>
      </c>
    </row>
    <row r="445" spans="1:11" x14ac:dyDescent="0.3">
      <c r="A445">
        <v>644</v>
      </c>
      <c r="B445" t="s">
        <v>60</v>
      </c>
      <c r="C445" t="s">
        <v>34</v>
      </c>
      <c r="D445" t="s">
        <v>63</v>
      </c>
      <c r="E445" t="s">
        <v>37</v>
      </c>
      <c r="F445" t="s">
        <v>38</v>
      </c>
      <c r="G445" t="s">
        <v>78</v>
      </c>
      <c r="H445" t="s">
        <v>79</v>
      </c>
      <c r="I445" t="s">
        <v>64</v>
      </c>
      <c r="J445" t="s">
        <v>41</v>
      </c>
      <c r="K445" t="s">
        <v>9270</v>
      </c>
    </row>
    <row r="446" spans="1:11" x14ac:dyDescent="0.3">
      <c r="A446">
        <v>645</v>
      </c>
      <c r="I446" t="s">
        <v>40</v>
      </c>
      <c r="J446" t="s">
        <v>41</v>
      </c>
      <c r="K446" t="s">
        <v>9272</v>
      </c>
    </row>
    <row r="447" spans="1:11" x14ac:dyDescent="0.3">
      <c r="A447">
        <v>646</v>
      </c>
      <c r="B447" t="s">
        <v>86</v>
      </c>
      <c r="C447" t="s">
        <v>255</v>
      </c>
      <c r="D447" t="s">
        <v>90</v>
      </c>
      <c r="E447" t="s">
        <v>37</v>
      </c>
      <c r="F447" t="s">
        <v>38</v>
      </c>
      <c r="G447" s="2">
        <v>43009</v>
      </c>
      <c r="H447" t="s">
        <v>65</v>
      </c>
      <c r="I447" t="s">
        <v>40</v>
      </c>
      <c r="J447" t="s">
        <v>41</v>
      </c>
      <c r="K447" t="s">
        <v>9270</v>
      </c>
    </row>
    <row r="448" spans="1:11" x14ac:dyDescent="0.3">
      <c r="A448">
        <v>647</v>
      </c>
      <c r="B448" t="s">
        <v>86</v>
      </c>
      <c r="C448" t="s">
        <v>214</v>
      </c>
      <c r="D448" t="s">
        <v>90</v>
      </c>
      <c r="E448" t="s">
        <v>151</v>
      </c>
      <c r="F448" t="s">
        <v>79</v>
      </c>
      <c r="G448" t="s">
        <v>94</v>
      </c>
      <c r="H448" t="s">
        <v>95</v>
      </c>
      <c r="I448" t="s">
        <v>40</v>
      </c>
      <c r="J448" t="s">
        <v>41</v>
      </c>
      <c r="K448" t="s">
        <v>9270</v>
      </c>
    </row>
    <row r="449" spans="1:11" x14ac:dyDescent="0.3">
      <c r="A449">
        <v>648</v>
      </c>
      <c r="B449" t="s">
        <v>48</v>
      </c>
      <c r="C449" t="s">
        <v>214</v>
      </c>
      <c r="D449" t="s">
        <v>52</v>
      </c>
      <c r="E449" t="s">
        <v>37</v>
      </c>
      <c r="F449" t="s">
        <v>38</v>
      </c>
      <c r="G449" t="s">
        <v>78</v>
      </c>
      <c r="H449" t="s">
        <v>79</v>
      </c>
      <c r="I449" t="s">
        <v>64</v>
      </c>
      <c r="J449" t="s">
        <v>41</v>
      </c>
      <c r="K449" t="s">
        <v>9270</v>
      </c>
    </row>
    <row r="450" spans="1:11" x14ac:dyDescent="0.3">
      <c r="A450">
        <v>649</v>
      </c>
      <c r="B450" t="s">
        <v>60</v>
      </c>
      <c r="C450" t="s">
        <v>265</v>
      </c>
      <c r="D450" t="s">
        <v>63</v>
      </c>
      <c r="E450" t="s">
        <v>37</v>
      </c>
      <c r="F450" t="s">
        <v>38</v>
      </c>
      <c r="G450" s="1">
        <v>18568</v>
      </c>
      <c r="H450" t="s">
        <v>39</v>
      </c>
      <c r="I450" t="s">
        <v>40</v>
      </c>
      <c r="J450" t="s">
        <v>41</v>
      </c>
      <c r="K450" t="s">
        <v>9270</v>
      </c>
    </row>
    <row r="451" spans="1:11" x14ac:dyDescent="0.3">
      <c r="A451">
        <v>650</v>
      </c>
      <c r="B451" t="s">
        <v>2869</v>
      </c>
      <c r="C451" t="s">
        <v>214</v>
      </c>
      <c r="D451" t="s">
        <v>2872</v>
      </c>
      <c r="E451" t="s">
        <v>37</v>
      </c>
      <c r="F451" t="s">
        <v>38</v>
      </c>
      <c r="G451" s="1">
        <v>18568</v>
      </c>
      <c r="H451" t="s">
        <v>39</v>
      </c>
      <c r="I451" t="s">
        <v>64</v>
      </c>
      <c r="J451" t="s">
        <v>113</v>
      </c>
      <c r="K451" t="s">
        <v>9270</v>
      </c>
    </row>
    <row r="452" spans="1:11" x14ac:dyDescent="0.3">
      <c r="A452">
        <v>651</v>
      </c>
      <c r="B452" t="s">
        <v>86</v>
      </c>
      <c r="C452" t="s">
        <v>1172</v>
      </c>
      <c r="D452" t="s">
        <v>90</v>
      </c>
      <c r="E452" t="s">
        <v>37</v>
      </c>
      <c r="F452" t="s">
        <v>38</v>
      </c>
      <c r="G452" t="s">
        <v>78</v>
      </c>
      <c r="H452" t="s">
        <v>79</v>
      </c>
      <c r="I452" t="s">
        <v>293</v>
      </c>
      <c r="J452" t="s">
        <v>41</v>
      </c>
      <c r="K452" t="s">
        <v>9270</v>
      </c>
    </row>
    <row r="453" spans="1:11" x14ac:dyDescent="0.3">
      <c r="A453">
        <v>652</v>
      </c>
      <c r="B453" t="s">
        <v>86</v>
      </c>
      <c r="C453" t="s">
        <v>214</v>
      </c>
      <c r="D453" t="s">
        <v>90</v>
      </c>
      <c r="E453" t="s">
        <v>37</v>
      </c>
      <c r="F453" t="s">
        <v>38</v>
      </c>
      <c r="G453" t="s">
        <v>78</v>
      </c>
      <c r="H453" t="s">
        <v>79</v>
      </c>
      <c r="I453" t="s">
        <v>80</v>
      </c>
      <c r="J453" t="s">
        <v>113</v>
      </c>
      <c r="K453" t="s">
        <v>9270</v>
      </c>
    </row>
    <row r="454" spans="1:11" x14ac:dyDescent="0.3">
      <c r="A454">
        <v>653</v>
      </c>
      <c r="B454" t="s">
        <v>86</v>
      </c>
      <c r="C454" t="s">
        <v>255</v>
      </c>
      <c r="D454" t="s">
        <v>90</v>
      </c>
      <c r="E454" t="s">
        <v>37</v>
      </c>
      <c r="F454" t="s">
        <v>38</v>
      </c>
      <c r="G454" s="2">
        <v>43009</v>
      </c>
      <c r="H454" t="s">
        <v>65</v>
      </c>
      <c r="I454" t="s">
        <v>40</v>
      </c>
      <c r="J454" t="s">
        <v>113</v>
      </c>
      <c r="K454" t="s">
        <v>9270</v>
      </c>
    </row>
    <row r="455" spans="1:11" x14ac:dyDescent="0.3">
      <c r="A455">
        <v>654</v>
      </c>
      <c r="B455" t="s">
        <v>318</v>
      </c>
      <c r="C455" t="s">
        <v>265</v>
      </c>
      <c r="D455" t="s">
        <v>322</v>
      </c>
      <c r="E455" t="s">
        <v>151</v>
      </c>
      <c r="F455" t="s">
        <v>79</v>
      </c>
      <c r="G455" s="1">
        <v>18568</v>
      </c>
      <c r="H455" t="s">
        <v>39</v>
      </c>
      <c r="K455" t="s">
        <v>9270</v>
      </c>
    </row>
    <row r="456" spans="1:11" x14ac:dyDescent="0.3">
      <c r="A456">
        <v>655</v>
      </c>
      <c r="B456" t="s">
        <v>86</v>
      </c>
      <c r="C456" t="s">
        <v>2902</v>
      </c>
      <c r="D456" t="s">
        <v>90</v>
      </c>
      <c r="K456" t="s">
        <v>9272</v>
      </c>
    </row>
    <row r="457" spans="1:11" x14ac:dyDescent="0.3">
      <c r="A457">
        <v>656</v>
      </c>
      <c r="B457" t="s">
        <v>48</v>
      </c>
      <c r="C457" t="s">
        <v>255</v>
      </c>
      <c r="D457" t="s">
        <v>52</v>
      </c>
      <c r="E457" t="s">
        <v>151</v>
      </c>
      <c r="F457" t="s">
        <v>79</v>
      </c>
      <c r="G457" t="s">
        <v>527</v>
      </c>
      <c r="H457" t="s">
        <v>528</v>
      </c>
      <c r="I457" t="s">
        <v>40</v>
      </c>
      <c r="J457" t="s">
        <v>41</v>
      </c>
      <c r="K457" t="s">
        <v>9270</v>
      </c>
    </row>
    <row r="458" spans="1:11" x14ac:dyDescent="0.3">
      <c r="A458">
        <v>657</v>
      </c>
      <c r="B458" t="s">
        <v>86</v>
      </c>
      <c r="C458" t="s">
        <v>797</v>
      </c>
      <c r="D458" t="s">
        <v>90</v>
      </c>
      <c r="E458" t="s">
        <v>37</v>
      </c>
      <c r="F458" t="s">
        <v>38</v>
      </c>
      <c r="G458" t="s">
        <v>324</v>
      </c>
      <c r="H458" t="s">
        <v>325</v>
      </c>
      <c r="I458" t="s">
        <v>64</v>
      </c>
      <c r="J458" t="s">
        <v>41</v>
      </c>
      <c r="K458" t="s">
        <v>9270</v>
      </c>
    </row>
    <row r="459" spans="1:11" x14ac:dyDescent="0.3">
      <c r="A459">
        <v>658</v>
      </c>
      <c r="B459" t="s">
        <v>86</v>
      </c>
      <c r="C459" t="s">
        <v>34</v>
      </c>
      <c r="D459" t="s">
        <v>90</v>
      </c>
      <c r="E459" t="s">
        <v>37</v>
      </c>
      <c r="F459" t="s">
        <v>38</v>
      </c>
      <c r="G459" s="1">
        <v>18568</v>
      </c>
      <c r="H459" t="s">
        <v>39</v>
      </c>
      <c r="K459" t="s">
        <v>9270</v>
      </c>
    </row>
    <row r="460" spans="1:11" x14ac:dyDescent="0.3">
      <c r="A460">
        <v>659</v>
      </c>
      <c r="B460" t="s">
        <v>86</v>
      </c>
      <c r="D460" t="s">
        <v>90</v>
      </c>
      <c r="I460" t="s">
        <v>40</v>
      </c>
      <c r="J460" t="s">
        <v>41</v>
      </c>
      <c r="K460" t="s">
        <v>9272</v>
      </c>
    </row>
    <row r="461" spans="1:11" x14ac:dyDescent="0.3">
      <c r="A461">
        <v>660</v>
      </c>
      <c r="B461" t="s">
        <v>60</v>
      </c>
      <c r="C461" t="s">
        <v>265</v>
      </c>
      <c r="D461" t="s">
        <v>63</v>
      </c>
      <c r="E461" t="s">
        <v>37</v>
      </c>
      <c r="F461" t="s">
        <v>38</v>
      </c>
      <c r="G461" t="s">
        <v>78</v>
      </c>
      <c r="H461" t="s">
        <v>79</v>
      </c>
      <c r="I461" t="s">
        <v>64</v>
      </c>
      <c r="J461" t="s">
        <v>113</v>
      </c>
      <c r="K461" t="s">
        <v>9270</v>
      </c>
    </row>
    <row r="462" spans="1:11" x14ac:dyDescent="0.3">
      <c r="A462">
        <v>661</v>
      </c>
      <c r="B462" t="s">
        <v>2305</v>
      </c>
      <c r="C462" t="s">
        <v>2938</v>
      </c>
      <c r="D462" t="s">
        <v>2308</v>
      </c>
      <c r="E462" t="s">
        <v>1046</v>
      </c>
      <c r="F462" t="s">
        <v>1047</v>
      </c>
      <c r="G462" t="s">
        <v>78</v>
      </c>
      <c r="H462" t="s">
        <v>79</v>
      </c>
      <c r="I462" t="s">
        <v>40</v>
      </c>
      <c r="J462" t="s">
        <v>113</v>
      </c>
      <c r="K462" t="s">
        <v>9271</v>
      </c>
    </row>
    <row r="463" spans="1:11" x14ac:dyDescent="0.3">
      <c r="A463">
        <v>662</v>
      </c>
      <c r="K463" t="s">
        <v>9272</v>
      </c>
    </row>
    <row r="464" spans="1:11" x14ac:dyDescent="0.3">
      <c r="A464">
        <v>663</v>
      </c>
      <c r="B464" t="s">
        <v>86</v>
      </c>
      <c r="C464" t="s">
        <v>214</v>
      </c>
      <c r="D464" t="s">
        <v>90</v>
      </c>
      <c r="E464" t="s">
        <v>37</v>
      </c>
      <c r="F464" t="s">
        <v>38</v>
      </c>
      <c r="G464" t="s">
        <v>78</v>
      </c>
      <c r="H464" t="s">
        <v>79</v>
      </c>
      <c r="I464" t="s">
        <v>64</v>
      </c>
      <c r="J464" t="s">
        <v>113</v>
      </c>
      <c r="K464" t="s">
        <v>9270</v>
      </c>
    </row>
    <row r="465" spans="1:11" x14ac:dyDescent="0.3">
      <c r="A465">
        <v>664</v>
      </c>
      <c r="B465" t="s">
        <v>86</v>
      </c>
      <c r="C465" t="s">
        <v>631</v>
      </c>
      <c r="D465" t="s">
        <v>90</v>
      </c>
      <c r="E465" t="s">
        <v>37</v>
      </c>
      <c r="F465" t="s">
        <v>38</v>
      </c>
      <c r="G465" t="s">
        <v>100</v>
      </c>
      <c r="H465" t="s">
        <v>101</v>
      </c>
      <c r="I465" t="s">
        <v>80</v>
      </c>
      <c r="J465" t="s">
        <v>41</v>
      </c>
      <c r="K465" t="s">
        <v>9271</v>
      </c>
    </row>
    <row r="466" spans="1:11" x14ac:dyDescent="0.3">
      <c r="A466">
        <v>665</v>
      </c>
      <c r="B466" t="s">
        <v>86</v>
      </c>
      <c r="C466" t="s">
        <v>51</v>
      </c>
      <c r="D466" t="s">
        <v>90</v>
      </c>
      <c r="E466" t="s">
        <v>37</v>
      </c>
      <c r="F466" t="s">
        <v>38</v>
      </c>
      <c r="G466" t="s">
        <v>527</v>
      </c>
      <c r="H466" t="s">
        <v>528</v>
      </c>
      <c r="I466" t="s">
        <v>40</v>
      </c>
      <c r="J466" t="s">
        <v>41</v>
      </c>
      <c r="K466" t="s">
        <v>9270</v>
      </c>
    </row>
    <row r="467" spans="1:11" x14ac:dyDescent="0.3">
      <c r="A467">
        <v>666</v>
      </c>
      <c r="C467" t="s">
        <v>265</v>
      </c>
      <c r="E467" t="s">
        <v>92</v>
      </c>
      <c r="F467" t="s">
        <v>93</v>
      </c>
      <c r="G467" s="2">
        <v>43009</v>
      </c>
      <c r="H467" t="s">
        <v>65</v>
      </c>
      <c r="I467" t="s">
        <v>64</v>
      </c>
      <c r="J467" t="s">
        <v>113</v>
      </c>
      <c r="K467" t="s">
        <v>9272</v>
      </c>
    </row>
    <row r="468" spans="1:11" x14ac:dyDescent="0.3">
      <c r="A468">
        <v>667</v>
      </c>
      <c r="B468" t="s">
        <v>340</v>
      </c>
      <c r="C468" t="s">
        <v>255</v>
      </c>
      <c r="D468" t="s">
        <v>344</v>
      </c>
      <c r="E468" t="s">
        <v>151</v>
      </c>
      <c r="F468" t="s">
        <v>79</v>
      </c>
      <c r="G468" t="s">
        <v>78</v>
      </c>
      <c r="H468" t="s">
        <v>79</v>
      </c>
      <c r="I468" t="s">
        <v>64</v>
      </c>
      <c r="J468" t="s">
        <v>113</v>
      </c>
      <c r="K468" t="s">
        <v>9270</v>
      </c>
    </row>
    <row r="469" spans="1:11" x14ac:dyDescent="0.3">
      <c r="A469">
        <v>668</v>
      </c>
      <c r="B469" t="s">
        <v>86</v>
      </c>
      <c r="C469" t="s">
        <v>1106</v>
      </c>
      <c r="D469" t="s">
        <v>90</v>
      </c>
      <c r="E469" t="s">
        <v>37</v>
      </c>
      <c r="F469" t="s">
        <v>38</v>
      </c>
      <c r="G469" t="s">
        <v>94</v>
      </c>
      <c r="H469" t="s">
        <v>95</v>
      </c>
      <c r="K469" t="s">
        <v>9271</v>
      </c>
    </row>
    <row r="470" spans="1:11" x14ac:dyDescent="0.3">
      <c r="A470">
        <v>669</v>
      </c>
      <c r="B470" t="s">
        <v>2978</v>
      </c>
      <c r="C470" t="s">
        <v>321</v>
      </c>
      <c r="D470" t="s">
        <v>2981</v>
      </c>
      <c r="E470" t="s">
        <v>151</v>
      </c>
      <c r="F470" t="s">
        <v>79</v>
      </c>
      <c r="G470" t="s">
        <v>94</v>
      </c>
      <c r="H470" t="s">
        <v>95</v>
      </c>
      <c r="I470" t="s">
        <v>64</v>
      </c>
      <c r="J470" t="s">
        <v>41</v>
      </c>
      <c r="K470" t="s">
        <v>9271</v>
      </c>
    </row>
    <row r="471" spans="1:11" x14ac:dyDescent="0.3">
      <c r="A471">
        <v>670</v>
      </c>
      <c r="B471" t="s">
        <v>48</v>
      </c>
      <c r="C471" t="s">
        <v>480</v>
      </c>
      <c r="D471" t="s">
        <v>52</v>
      </c>
      <c r="E471" t="s">
        <v>37</v>
      </c>
      <c r="F471" t="s">
        <v>38</v>
      </c>
      <c r="G471" s="2">
        <v>43009</v>
      </c>
      <c r="H471" t="s">
        <v>65</v>
      </c>
      <c r="I471" t="s">
        <v>80</v>
      </c>
      <c r="J471" t="s">
        <v>41</v>
      </c>
      <c r="K471" t="s">
        <v>9270</v>
      </c>
    </row>
    <row r="472" spans="1:11" x14ac:dyDescent="0.3">
      <c r="A472">
        <v>671</v>
      </c>
      <c r="B472" t="s">
        <v>86</v>
      </c>
      <c r="C472" t="s">
        <v>34</v>
      </c>
      <c r="D472" t="s">
        <v>90</v>
      </c>
      <c r="E472" t="s">
        <v>37</v>
      </c>
      <c r="F472" t="s">
        <v>38</v>
      </c>
      <c r="G472" t="s">
        <v>78</v>
      </c>
      <c r="H472" t="s">
        <v>79</v>
      </c>
      <c r="K472" t="s">
        <v>9270</v>
      </c>
    </row>
    <row r="473" spans="1:11" x14ac:dyDescent="0.3">
      <c r="A473">
        <v>672</v>
      </c>
      <c r="B473" t="s">
        <v>60</v>
      </c>
      <c r="C473" t="s">
        <v>840</v>
      </c>
      <c r="D473" t="s">
        <v>63</v>
      </c>
      <c r="E473" t="s">
        <v>37</v>
      </c>
      <c r="F473" t="s">
        <v>38</v>
      </c>
      <c r="G473" t="s">
        <v>78</v>
      </c>
      <c r="H473" t="s">
        <v>79</v>
      </c>
      <c r="I473" t="s">
        <v>64</v>
      </c>
      <c r="J473" t="s">
        <v>41</v>
      </c>
      <c r="K473" t="s">
        <v>9270</v>
      </c>
    </row>
    <row r="474" spans="1:11" x14ac:dyDescent="0.3">
      <c r="A474">
        <v>673</v>
      </c>
      <c r="B474" t="s">
        <v>318</v>
      </c>
      <c r="C474" t="s">
        <v>265</v>
      </c>
      <c r="D474" t="s">
        <v>322</v>
      </c>
      <c r="E474" t="s">
        <v>37</v>
      </c>
      <c r="F474" t="s">
        <v>38</v>
      </c>
      <c r="G474" t="s">
        <v>78</v>
      </c>
      <c r="H474" t="s">
        <v>79</v>
      </c>
      <c r="I474" t="s">
        <v>64</v>
      </c>
      <c r="J474" t="s">
        <v>113</v>
      </c>
      <c r="K474" t="s">
        <v>9270</v>
      </c>
    </row>
    <row r="475" spans="1:11" x14ac:dyDescent="0.3">
      <c r="A475">
        <v>674</v>
      </c>
      <c r="B475" t="s">
        <v>60</v>
      </c>
      <c r="C475" t="s">
        <v>130</v>
      </c>
      <c r="D475" t="s">
        <v>63</v>
      </c>
      <c r="E475" t="s">
        <v>37</v>
      </c>
      <c r="F475" t="s">
        <v>38</v>
      </c>
      <c r="G475" t="s">
        <v>78</v>
      </c>
      <c r="H475" t="s">
        <v>79</v>
      </c>
      <c r="K475" t="s">
        <v>9270</v>
      </c>
    </row>
    <row r="476" spans="1:11" x14ac:dyDescent="0.3">
      <c r="A476">
        <v>675</v>
      </c>
      <c r="C476" t="s">
        <v>51</v>
      </c>
      <c r="E476" t="s">
        <v>151</v>
      </c>
      <c r="F476" t="s">
        <v>79</v>
      </c>
      <c r="G476" s="2">
        <v>43009</v>
      </c>
      <c r="H476" t="s">
        <v>65</v>
      </c>
      <c r="K476" t="s">
        <v>9272</v>
      </c>
    </row>
    <row r="477" spans="1:11" x14ac:dyDescent="0.3">
      <c r="A477">
        <v>676</v>
      </c>
      <c r="B477" t="s">
        <v>146</v>
      </c>
      <c r="C477" t="s">
        <v>3015</v>
      </c>
      <c r="D477" t="s">
        <v>149</v>
      </c>
      <c r="E477" t="s">
        <v>37</v>
      </c>
      <c r="F477" t="s">
        <v>38</v>
      </c>
      <c r="G477" s="1">
        <v>18568</v>
      </c>
      <c r="H477" t="s">
        <v>39</v>
      </c>
      <c r="I477" t="s">
        <v>40</v>
      </c>
      <c r="J477" t="s">
        <v>41</v>
      </c>
      <c r="K477" t="s">
        <v>9271</v>
      </c>
    </row>
    <row r="478" spans="1:11" x14ac:dyDescent="0.3">
      <c r="A478">
        <v>677</v>
      </c>
      <c r="C478" t="s">
        <v>34</v>
      </c>
      <c r="E478" t="s">
        <v>37</v>
      </c>
      <c r="F478" t="s">
        <v>38</v>
      </c>
      <c r="G478" s="1">
        <v>18568</v>
      </c>
      <c r="H478" t="s">
        <v>39</v>
      </c>
      <c r="I478" t="s">
        <v>64</v>
      </c>
      <c r="J478" t="s">
        <v>41</v>
      </c>
      <c r="K478" t="s">
        <v>9272</v>
      </c>
    </row>
    <row r="479" spans="1:11" x14ac:dyDescent="0.3">
      <c r="A479">
        <v>678</v>
      </c>
      <c r="K479" t="s">
        <v>9272</v>
      </c>
    </row>
    <row r="480" spans="1:11" x14ac:dyDescent="0.3">
      <c r="A480">
        <v>679</v>
      </c>
      <c r="B480" t="s">
        <v>86</v>
      </c>
      <c r="C480" t="s">
        <v>3028</v>
      </c>
      <c r="D480" t="s">
        <v>90</v>
      </c>
      <c r="E480" t="s">
        <v>37</v>
      </c>
      <c r="F480" t="s">
        <v>38</v>
      </c>
      <c r="G480" t="s">
        <v>100</v>
      </c>
      <c r="H480" t="s">
        <v>101</v>
      </c>
      <c r="I480" t="s">
        <v>293</v>
      </c>
      <c r="J480" t="s">
        <v>41</v>
      </c>
      <c r="K480" t="s">
        <v>9271</v>
      </c>
    </row>
    <row r="481" spans="1:11" x14ac:dyDescent="0.3">
      <c r="A481">
        <v>680</v>
      </c>
      <c r="B481" t="s">
        <v>318</v>
      </c>
      <c r="C481" t="s">
        <v>471</v>
      </c>
      <c r="D481" t="s">
        <v>322</v>
      </c>
      <c r="E481" t="s">
        <v>37</v>
      </c>
      <c r="F481" t="s">
        <v>38</v>
      </c>
      <c r="I481" t="s">
        <v>64</v>
      </c>
      <c r="J481" t="s">
        <v>41</v>
      </c>
      <c r="K481" t="s">
        <v>9272</v>
      </c>
    </row>
    <row r="482" spans="1:11" x14ac:dyDescent="0.3">
      <c r="A482">
        <v>681</v>
      </c>
      <c r="B482" t="s">
        <v>2171</v>
      </c>
      <c r="C482" t="s">
        <v>265</v>
      </c>
      <c r="D482" t="s">
        <v>2173</v>
      </c>
      <c r="E482" t="s">
        <v>76</v>
      </c>
      <c r="F482" t="s">
        <v>77</v>
      </c>
      <c r="G482" s="2">
        <v>43009</v>
      </c>
      <c r="H482" t="s">
        <v>65</v>
      </c>
      <c r="I482" t="s">
        <v>80</v>
      </c>
      <c r="J482" t="s">
        <v>41</v>
      </c>
      <c r="K482" t="s">
        <v>9271</v>
      </c>
    </row>
    <row r="483" spans="1:11" x14ac:dyDescent="0.3">
      <c r="A483">
        <v>682</v>
      </c>
      <c r="B483" t="s">
        <v>86</v>
      </c>
      <c r="C483" t="s">
        <v>1492</v>
      </c>
      <c r="D483" t="s">
        <v>90</v>
      </c>
      <c r="E483" t="s">
        <v>37</v>
      </c>
      <c r="F483" t="s">
        <v>38</v>
      </c>
      <c r="G483" s="2">
        <v>43009</v>
      </c>
      <c r="H483" t="s">
        <v>65</v>
      </c>
      <c r="I483" t="s">
        <v>80</v>
      </c>
      <c r="J483" t="s">
        <v>113</v>
      </c>
      <c r="K483" t="s">
        <v>9270</v>
      </c>
    </row>
    <row r="484" spans="1:11" x14ac:dyDescent="0.3">
      <c r="A484">
        <v>683</v>
      </c>
      <c r="C484" t="s">
        <v>34</v>
      </c>
      <c r="E484" t="s">
        <v>37</v>
      </c>
      <c r="F484" t="s">
        <v>38</v>
      </c>
      <c r="G484" s="1">
        <v>18568</v>
      </c>
      <c r="H484" t="s">
        <v>39</v>
      </c>
      <c r="I484" t="s">
        <v>64</v>
      </c>
      <c r="J484" t="s">
        <v>113</v>
      </c>
      <c r="K484" t="s">
        <v>9272</v>
      </c>
    </row>
    <row r="485" spans="1:11" x14ac:dyDescent="0.3">
      <c r="A485">
        <v>684</v>
      </c>
      <c r="B485" t="s">
        <v>60</v>
      </c>
      <c r="C485" t="s">
        <v>1282</v>
      </c>
      <c r="D485" t="s">
        <v>63</v>
      </c>
      <c r="E485" t="s">
        <v>37</v>
      </c>
      <c r="F485" t="s">
        <v>38</v>
      </c>
      <c r="G485" t="s">
        <v>78</v>
      </c>
      <c r="H485" t="s">
        <v>79</v>
      </c>
      <c r="I485" t="s">
        <v>64</v>
      </c>
      <c r="J485" t="s">
        <v>113</v>
      </c>
      <c r="K485" t="s">
        <v>9270</v>
      </c>
    </row>
    <row r="486" spans="1:11" x14ac:dyDescent="0.3">
      <c r="A486">
        <v>685</v>
      </c>
      <c r="B486" t="s">
        <v>1390</v>
      </c>
      <c r="C486" t="s">
        <v>1670</v>
      </c>
      <c r="D486" t="s">
        <v>1393</v>
      </c>
      <c r="E486" t="s">
        <v>1046</v>
      </c>
      <c r="F486" t="s">
        <v>1047</v>
      </c>
      <c r="G486" t="s">
        <v>78</v>
      </c>
      <c r="H486" t="s">
        <v>79</v>
      </c>
      <c r="I486" t="s">
        <v>64</v>
      </c>
      <c r="J486" t="s">
        <v>113</v>
      </c>
      <c r="K486" t="s">
        <v>9271</v>
      </c>
    </row>
    <row r="487" spans="1:11" x14ac:dyDescent="0.3">
      <c r="A487">
        <v>686</v>
      </c>
      <c r="B487" t="s">
        <v>60</v>
      </c>
      <c r="C487" t="s">
        <v>265</v>
      </c>
      <c r="D487" t="s">
        <v>63</v>
      </c>
      <c r="E487" t="s">
        <v>151</v>
      </c>
      <c r="F487" t="s">
        <v>79</v>
      </c>
      <c r="G487" t="s">
        <v>94</v>
      </c>
      <c r="H487" t="s">
        <v>95</v>
      </c>
      <c r="I487" t="s">
        <v>64</v>
      </c>
      <c r="J487" t="s">
        <v>113</v>
      </c>
      <c r="K487" t="s">
        <v>9270</v>
      </c>
    </row>
    <row r="488" spans="1:11" x14ac:dyDescent="0.3">
      <c r="A488">
        <v>687</v>
      </c>
      <c r="B488" t="s">
        <v>86</v>
      </c>
      <c r="C488" t="s">
        <v>214</v>
      </c>
      <c r="D488" t="s">
        <v>90</v>
      </c>
      <c r="E488" t="s">
        <v>37</v>
      </c>
      <c r="F488" t="s">
        <v>38</v>
      </c>
      <c r="G488" t="s">
        <v>78</v>
      </c>
      <c r="H488" t="s">
        <v>79</v>
      </c>
      <c r="I488" t="s">
        <v>40</v>
      </c>
      <c r="J488" t="s">
        <v>41</v>
      </c>
      <c r="K488" t="s">
        <v>9270</v>
      </c>
    </row>
    <row r="489" spans="1:11" x14ac:dyDescent="0.3">
      <c r="A489">
        <v>688</v>
      </c>
      <c r="I489" t="s">
        <v>64</v>
      </c>
      <c r="J489" t="s">
        <v>113</v>
      </c>
      <c r="K489" t="s">
        <v>9272</v>
      </c>
    </row>
    <row r="490" spans="1:11" x14ac:dyDescent="0.3">
      <c r="A490">
        <v>689</v>
      </c>
      <c r="B490" t="s">
        <v>3086</v>
      </c>
      <c r="C490" t="s">
        <v>1056</v>
      </c>
      <c r="D490" t="s">
        <v>3090</v>
      </c>
      <c r="E490" t="s">
        <v>151</v>
      </c>
      <c r="F490" t="s">
        <v>79</v>
      </c>
      <c r="G490" t="s">
        <v>221</v>
      </c>
      <c r="H490" t="s">
        <v>222</v>
      </c>
      <c r="I490" t="s">
        <v>40</v>
      </c>
      <c r="J490" t="s">
        <v>41</v>
      </c>
      <c r="K490" t="s">
        <v>9271</v>
      </c>
    </row>
    <row r="491" spans="1:11" x14ac:dyDescent="0.3">
      <c r="A491">
        <v>690</v>
      </c>
      <c r="B491" t="s">
        <v>340</v>
      </c>
      <c r="C491" t="s">
        <v>265</v>
      </c>
      <c r="D491" t="s">
        <v>344</v>
      </c>
      <c r="E491" t="s">
        <v>92</v>
      </c>
      <c r="F491" t="s">
        <v>93</v>
      </c>
      <c r="G491" s="2">
        <v>43009</v>
      </c>
      <c r="H491" t="s">
        <v>65</v>
      </c>
      <c r="I491" t="s">
        <v>64</v>
      </c>
      <c r="J491" t="s">
        <v>41</v>
      </c>
      <c r="K491" t="s">
        <v>9270</v>
      </c>
    </row>
    <row r="492" spans="1:11" x14ac:dyDescent="0.3">
      <c r="A492">
        <v>691</v>
      </c>
      <c r="B492" t="s">
        <v>204</v>
      </c>
      <c r="C492" t="s">
        <v>51</v>
      </c>
      <c r="D492" t="s">
        <v>207</v>
      </c>
      <c r="E492" t="s">
        <v>37</v>
      </c>
      <c r="F492" t="s">
        <v>38</v>
      </c>
      <c r="G492" t="s">
        <v>527</v>
      </c>
      <c r="H492" t="s">
        <v>528</v>
      </c>
      <c r="I492" t="s">
        <v>293</v>
      </c>
      <c r="J492" t="s">
        <v>41</v>
      </c>
      <c r="K492" t="s">
        <v>9271</v>
      </c>
    </row>
    <row r="493" spans="1:11" x14ac:dyDescent="0.3">
      <c r="A493">
        <v>692</v>
      </c>
      <c r="B493" t="s">
        <v>60</v>
      </c>
      <c r="C493" t="s">
        <v>34</v>
      </c>
      <c r="D493" t="s">
        <v>63</v>
      </c>
      <c r="E493" t="s">
        <v>151</v>
      </c>
      <c r="F493" t="s">
        <v>79</v>
      </c>
      <c r="G493" s="2">
        <v>43009</v>
      </c>
      <c r="H493" t="s">
        <v>65</v>
      </c>
      <c r="I493" t="s">
        <v>80</v>
      </c>
      <c r="J493" t="s">
        <v>41</v>
      </c>
      <c r="K493" t="s">
        <v>9270</v>
      </c>
    </row>
    <row r="494" spans="1:11" x14ac:dyDescent="0.3">
      <c r="A494">
        <v>693</v>
      </c>
      <c r="B494" t="s">
        <v>331</v>
      </c>
      <c r="C494" t="s">
        <v>1670</v>
      </c>
      <c r="D494" t="s">
        <v>334</v>
      </c>
      <c r="E494" t="s">
        <v>37</v>
      </c>
      <c r="F494" t="s">
        <v>38</v>
      </c>
      <c r="G494" t="s">
        <v>100</v>
      </c>
      <c r="H494" t="s">
        <v>101</v>
      </c>
      <c r="I494" t="s">
        <v>40</v>
      </c>
      <c r="J494" t="s">
        <v>41</v>
      </c>
      <c r="K494" t="s">
        <v>9271</v>
      </c>
    </row>
    <row r="495" spans="1:11" x14ac:dyDescent="0.3">
      <c r="A495">
        <v>694</v>
      </c>
      <c r="B495" t="s">
        <v>273</v>
      </c>
      <c r="C495" t="s">
        <v>291</v>
      </c>
      <c r="D495" t="s">
        <v>277</v>
      </c>
      <c r="E495" t="s">
        <v>151</v>
      </c>
      <c r="F495" t="s">
        <v>79</v>
      </c>
      <c r="G495" s="1">
        <v>18568</v>
      </c>
      <c r="H495" t="s">
        <v>39</v>
      </c>
      <c r="I495" t="s">
        <v>64</v>
      </c>
      <c r="J495" t="s">
        <v>113</v>
      </c>
      <c r="K495" t="s">
        <v>9271</v>
      </c>
    </row>
    <row r="496" spans="1:11" x14ac:dyDescent="0.3">
      <c r="A496">
        <v>695</v>
      </c>
      <c r="B496" t="s">
        <v>86</v>
      </c>
      <c r="C496" t="s">
        <v>214</v>
      </c>
      <c r="D496" t="s">
        <v>90</v>
      </c>
      <c r="E496" t="s">
        <v>37</v>
      </c>
      <c r="F496" t="s">
        <v>38</v>
      </c>
      <c r="G496" t="s">
        <v>78</v>
      </c>
      <c r="H496" t="s">
        <v>79</v>
      </c>
      <c r="I496" t="s">
        <v>40</v>
      </c>
      <c r="J496" t="s">
        <v>41</v>
      </c>
      <c r="K496" t="s">
        <v>9270</v>
      </c>
    </row>
    <row r="497" spans="1:11" x14ac:dyDescent="0.3">
      <c r="A497">
        <v>696</v>
      </c>
      <c r="B497" t="s">
        <v>86</v>
      </c>
      <c r="C497" t="s">
        <v>343</v>
      </c>
      <c r="D497" t="s">
        <v>90</v>
      </c>
      <c r="E497" t="s">
        <v>112</v>
      </c>
      <c r="F497" t="s">
        <v>101</v>
      </c>
      <c r="G497" t="s">
        <v>221</v>
      </c>
      <c r="H497" t="s">
        <v>222</v>
      </c>
      <c r="I497" t="s">
        <v>80</v>
      </c>
      <c r="J497" t="s">
        <v>41</v>
      </c>
      <c r="K497" t="s">
        <v>9271</v>
      </c>
    </row>
    <row r="498" spans="1:11" x14ac:dyDescent="0.3">
      <c r="A498">
        <v>697</v>
      </c>
      <c r="B498" t="s">
        <v>86</v>
      </c>
      <c r="C498" t="s">
        <v>1172</v>
      </c>
      <c r="D498" t="s">
        <v>90</v>
      </c>
      <c r="E498" t="s">
        <v>37</v>
      </c>
      <c r="F498" t="s">
        <v>38</v>
      </c>
      <c r="G498" t="s">
        <v>100</v>
      </c>
      <c r="H498" t="s">
        <v>101</v>
      </c>
      <c r="I498" t="s">
        <v>80</v>
      </c>
      <c r="J498" t="s">
        <v>41</v>
      </c>
      <c r="K498" t="s">
        <v>9271</v>
      </c>
    </row>
    <row r="499" spans="1:11" x14ac:dyDescent="0.3">
      <c r="A499">
        <v>698</v>
      </c>
      <c r="B499" t="s">
        <v>86</v>
      </c>
      <c r="C499" t="s">
        <v>423</v>
      </c>
      <c r="D499" t="s">
        <v>90</v>
      </c>
      <c r="E499" t="s">
        <v>37</v>
      </c>
      <c r="F499" t="s">
        <v>38</v>
      </c>
      <c r="G499" t="s">
        <v>78</v>
      </c>
      <c r="H499" t="s">
        <v>79</v>
      </c>
      <c r="I499" t="s">
        <v>293</v>
      </c>
      <c r="J499" t="s">
        <v>41</v>
      </c>
      <c r="K499" t="s">
        <v>9270</v>
      </c>
    </row>
    <row r="500" spans="1:11" x14ac:dyDescent="0.3">
      <c r="A500">
        <v>699</v>
      </c>
      <c r="B500" t="s">
        <v>460</v>
      </c>
      <c r="C500" t="s">
        <v>1142</v>
      </c>
      <c r="D500" t="s">
        <v>463</v>
      </c>
      <c r="E500" t="s">
        <v>37</v>
      </c>
      <c r="F500" t="s">
        <v>38</v>
      </c>
      <c r="G500" t="s">
        <v>100</v>
      </c>
      <c r="H500" t="s">
        <v>101</v>
      </c>
      <c r="I500" t="s">
        <v>64</v>
      </c>
      <c r="J500" t="s">
        <v>113</v>
      </c>
      <c r="K500" t="s">
        <v>9271</v>
      </c>
    </row>
    <row r="501" spans="1:11" x14ac:dyDescent="0.3">
      <c r="A501">
        <v>700</v>
      </c>
      <c r="C501" t="s">
        <v>130</v>
      </c>
      <c r="E501" t="s">
        <v>92</v>
      </c>
      <c r="F501" t="s">
        <v>93</v>
      </c>
      <c r="G501" s="2">
        <v>43009</v>
      </c>
      <c r="H501" t="s">
        <v>65</v>
      </c>
      <c r="I501" t="s">
        <v>40</v>
      </c>
      <c r="J501" t="s">
        <v>113</v>
      </c>
      <c r="K501" t="s">
        <v>9272</v>
      </c>
    </row>
    <row r="502" spans="1:11" x14ac:dyDescent="0.3">
      <c r="A502">
        <v>701</v>
      </c>
      <c r="B502" t="s">
        <v>86</v>
      </c>
      <c r="C502" t="s">
        <v>265</v>
      </c>
      <c r="D502" t="s">
        <v>90</v>
      </c>
      <c r="E502" t="s">
        <v>37</v>
      </c>
      <c r="F502" t="s">
        <v>38</v>
      </c>
      <c r="G502" s="1">
        <v>18568</v>
      </c>
      <c r="H502" t="s">
        <v>39</v>
      </c>
      <c r="K502" t="s">
        <v>9270</v>
      </c>
    </row>
    <row r="503" spans="1:11" x14ac:dyDescent="0.3">
      <c r="A503">
        <v>702</v>
      </c>
      <c r="B503" t="s">
        <v>460</v>
      </c>
      <c r="C503" t="s">
        <v>265</v>
      </c>
      <c r="D503" t="s">
        <v>463</v>
      </c>
      <c r="E503" t="s">
        <v>37</v>
      </c>
      <c r="F503" t="s">
        <v>38</v>
      </c>
      <c r="G503" s="1">
        <v>18568</v>
      </c>
      <c r="H503" t="s">
        <v>39</v>
      </c>
      <c r="K503" t="s">
        <v>9270</v>
      </c>
    </row>
    <row r="504" spans="1:11" x14ac:dyDescent="0.3">
      <c r="A504">
        <v>703</v>
      </c>
      <c r="B504" t="s">
        <v>48</v>
      </c>
      <c r="C504" t="s">
        <v>139</v>
      </c>
      <c r="D504" t="s">
        <v>52</v>
      </c>
      <c r="I504" t="s">
        <v>80</v>
      </c>
      <c r="J504" t="s">
        <v>41</v>
      </c>
      <c r="K504" t="s">
        <v>9272</v>
      </c>
    </row>
    <row r="505" spans="1:11" x14ac:dyDescent="0.3">
      <c r="A505">
        <v>704</v>
      </c>
      <c r="B505" t="s">
        <v>86</v>
      </c>
      <c r="C505" t="s">
        <v>130</v>
      </c>
      <c r="D505" t="s">
        <v>90</v>
      </c>
      <c r="E505" t="s">
        <v>92</v>
      </c>
      <c r="F505" t="s">
        <v>93</v>
      </c>
      <c r="G505" s="1">
        <v>18568</v>
      </c>
      <c r="H505" t="s">
        <v>39</v>
      </c>
      <c r="I505" t="s">
        <v>40</v>
      </c>
      <c r="J505" t="s">
        <v>41</v>
      </c>
      <c r="K505" t="s">
        <v>9270</v>
      </c>
    </row>
    <row r="506" spans="1:11" x14ac:dyDescent="0.3">
      <c r="A506">
        <v>705</v>
      </c>
      <c r="B506" t="s">
        <v>60</v>
      </c>
      <c r="C506" t="s">
        <v>265</v>
      </c>
      <c r="D506" t="s">
        <v>63</v>
      </c>
      <c r="E506" t="s">
        <v>37</v>
      </c>
      <c r="F506" t="s">
        <v>38</v>
      </c>
      <c r="G506" t="s">
        <v>78</v>
      </c>
      <c r="H506" t="s">
        <v>79</v>
      </c>
      <c r="I506" t="s">
        <v>64</v>
      </c>
      <c r="J506" t="s">
        <v>41</v>
      </c>
      <c r="K506" t="s">
        <v>9270</v>
      </c>
    </row>
    <row r="507" spans="1:11" x14ac:dyDescent="0.3">
      <c r="A507">
        <v>706</v>
      </c>
      <c r="B507" t="s">
        <v>86</v>
      </c>
      <c r="C507" t="s">
        <v>1106</v>
      </c>
      <c r="D507" t="s">
        <v>90</v>
      </c>
      <c r="E507" t="s">
        <v>151</v>
      </c>
      <c r="F507" t="s">
        <v>79</v>
      </c>
      <c r="G507" t="s">
        <v>324</v>
      </c>
      <c r="H507" t="s">
        <v>325</v>
      </c>
      <c r="I507" t="s">
        <v>64</v>
      </c>
      <c r="J507" t="s">
        <v>113</v>
      </c>
      <c r="K507" t="s">
        <v>9271</v>
      </c>
    </row>
    <row r="508" spans="1:11" x14ac:dyDescent="0.3">
      <c r="A508">
        <v>707</v>
      </c>
      <c r="B508" t="s">
        <v>86</v>
      </c>
      <c r="D508" t="s">
        <v>90</v>
      </c>
      <c r="I508" t="s">
        <v>80</v>
      </c>
      <c r="J508" t="s">
        <v>41</v>
      </c>
      <c r="K508" t="s">
        <v>9272</v>
      </c>
    </row>
    <row r="509" spans="1:11" x14ac:dyDescent="0.3">
      <c r="A509">
        <v>708</v>
      </c>
      <c r="B509" t="s">
        <v>48</v>
      </c>
      <c r="C509" t="s">
        <v>34</v>
      </c>
      <c r="D509" t="s">
        <v>52</v>
      </c>
      <c r="E509" t="s">
        <v>37</v>
      </c>
      <c r="F509" t="s">
        <v>38</v>
      </c>
      <c r="G509" t="s">
        <v>78</v>
      </c>
      <c r="H509" t="s">
        <v>79</v>
      </c>
      <c r="I509" t="s">
        <v>64</v>
      </c>
      <c r="J509" t="s">
        <v>41</v>
      </c>
      <c r="K509" t="s">
        <v>9270</v>
      </c>
    </row>
    <row r="510" spans="1:11" x14ac:dyDescent="0.3">
      <c r="A510">
        <v>709</v>
      </c>
      <c r="B510" t="s">
        <v>60</v>
      </c>
      <c r="C510" t="s">
        <v>255</v>
      </c>
      <c r="D510" t="s">
        <v>63</v>
      </c>
      <c r="E510" t="s">
        <v>37</v>
      </c>
      <c r="F510" t="s">
        <v>38</v>
      </c>
      <c r="G510" s="1">
        <v>18568</v>
      </c>
      <c r="H510" t="s">
        <v>39</v>
      </c>
      <c r="I510" t="s">
        <v>64</v>
      </c>
      <c r="J510" t="s">
        <v>41</v>
      </c>
      <c r="K510" t="s">
        <v>9270</v>
      </c>
    </row>
    <row r="511" spans="1:11" x14ac:dyDescent="0.3">
      <c r="A511">
        <v>710</v>
      </c>
      <c r="C511" t="s">
        <v>291</v>
      </c>
      <c r="E511" t="s">
        <v>37</v>
      </c>
      <c r="F511" t="s">
        <v>38</v>
      </c>
      <c r="G511" t="s">
        <v>94</v>
      </c>
      <c r="H511" t="s">
        <v>95</v>
      </c>
      <c r="I511" t="s">
        <v>40</v>
      </c>
      <c r="J511" t="s">
        <v>41</v>
      </c>
      <c r="K511" t="s">
        <v>9272</v>
      </c>
    </row>
    <row r="512" spans="1:11" x14ac:dyDescent="0.3">
      <c r="A512">
        <v>711</v>
      </c>
      <c r="B512" t="s">
        <v>86</v>
      </c>
      <c r="C512" t="s">
        <v>1026</v>
      </c>
      <c r="D512" t="s">
        <v>90</v>
      </c>
      <c r="E512" t="s">
        <v>37</v>
      </c>
      <c r="F512" t="s">
        <v>38</v>
      </c>
      <c r="G512" t="s">
        <v>324</v>
      </c>
      <c r="H512" t="s">
        <v>325</v>
      </c>
      <c r="I512" t="s">
        <v>40</v>
      </c>
      <c r="J512" t="s">
        <v>41</v>
      </c>
      <c r="K512" t="s">
        <v>9270</v>
      </c>
    </row>
    <row r="513" spans="1:11" x14ac:dyDescent="0.3">
      <c r="A513">
        <v>712</v>
      </c>
      <c r="B513" t="s">
        <v>86</v>
      </c>
      <c r="C513" t="s">
        <v>777</v>
      </c>
      <c r="D513" t="s">
        <v>90</v>
      </c>
      <c r="E513" t="s">
        <v>37</v>
      </c>
      <c r="F513" t="s">
        <v>38</v>
      </c>
      <c r="G513" s="1">
        <v>18568</v>
      </c>
      <c r="H513" t="s">
        <v>39</v>
      </c>
      <c r="I513" t="s">
        <v>64</v>
      </c>
      <c r="J513" t="s">
        <v>113</v>
      </c>
      <c r="K513" t="s">
        <v>9270</v>
      </c>
    </row>
    <row r="514" spans="1:11" x14ac:dyDescent="0.3">
      <c r="A514">
        <v>713</v>
      </c>
      <c r="B514" t="s">
        <v>86</v>
      </c>
      <c r="C514" t="s">
        <v>1431</v>
      </c>
      <c r="D514" t="s">
        <v>90</v>
      </c>
      <c r="E514" t="s">
        <v>37</v>
      </c>
      <c r="F514" t="s">
        <v>38</v>
      </c>
      <c r="G514" t="s">
        <v>527</v>
      </c>
      <c r="H514" t="s">
        <v>528</v>
      </c>
      <c r="I514" t="s">
        <v>40</v>
      </c>
      <c r="J514" t="s">
        <v>41</v>
      </c>
      <c r="K514" t="s">
        <v>9271</v>
      </c>
    </row>
    <row r="515" spans="1:11" x14ac:dyDescent="0.3">
      <c r="A515">
        <v>714</v>
      </c>
      <c r="B515" t="s">
        <v>3239</v>
      </c>
      <c r="C515" t="s">
        <v>567</v>
      </c>
      <c r="D515" t="s">
        <v>3242</v>
      </c>
      <c r="E515" t="s">
        <v>37</v>
      </c>
      <c r="F515" t="s">
        <v>38</v>
      </c>
      <c r="G515" t="s">
        <v>94</v>
      </c>
      <c r="H515" t="s">
        <v>95</v>
      </c>
      <c r="I515" t="s">
        <v>64</v>
      </c>
      <c r="J515" t="s">
        <v>41</v>
      </c>
      <c r="K515" t="s">
        <v>9271</v>
      </c>
    </row>
    <row r="516" spans="1:11" x14ac:dyDescent="0.3">
      <c r="A516">
        <v>715</v>
      </c>
      <c r="B516" t="s">
        <v>86</v>
      </c>
      <c r="C516" t="s">
        <v>139</v>
      </c>
      <c r="D516" t="s">
        <v>90</v>
      </c>
      <c r="E516" t="s">
        <v>37</v>
      </c>
      <c r="F516" t="s">
        <v>38</v>
      </c>
      <c r="G516" t="s">
        <v>100</v>
      </c>
      <c r="H516" t="s">
        <v>101</v>
      </c>
      <c r="I516" t="s">
        <v>40</v>
      </c>
      <c r="J516" t="s">
        <v>41</v>
      </c>
      <c r="K516" t="s">
        <v>9270</v>
      </c>
    </row>
    <row r="517" spans="1:11" x14ac:dyDescent="0.3">
      <c r="A517">
        <v>716</v>
      </c>
      <c r="B517" t="s">
        <v>86</v>
      </c>
      <c r="C517" t="s">
        <v>588</v>
      </c>
      <c r="D517" t="s">
        <v>90</v>
      </c>
      <c r="E517" t="s">
        <v>391</v>
      </c>
      <c r="F517" t="s">
        <v>222</v>
      </c>
      <c r="G517" t="s">
        <v>94</v>
      </c>
      <c r="H517" t="s">
        <v>95</v>
      </c>
      <c r="I517" t="s">
        <v>40</v>
      </c>
      <c r="J517" t="s">
        <v>41</v>
      </c>
      <c r="K517" t="s">
        <v>9271</v>
      </c>
    </row>
    <row r="518" spans="1:11" x14ac:dyDescent="0.3">
      <c r="A518">
        <v>717</v>
      </c>
      <c r="B518" t="s">
        <v>86</v>
      </c>
      <c r="C518" t="s">
        <v>718</v>
      </c>
      <c r="D518" t="s">
        <v>90</v>
      </c>
      <c r="E518" t="s">
        <v>37</v>
      </c>
      <c r="F518" t="s">
        <v>38</v>
      </c>
      <c r="G518" t="s">
        <v>78</v>
      </c>
      <c r="H518" t="s">
        <v>79</v>
      </c>
      <c r="I518" t="s">
        <v>80</v>
      </c>
      <c r="J518" t="s">
        <v>41</v>
      </c>
      <c r="K518" t="s">
        <v>9270</v>
      </c>
    </row>
    <row r="519" spans="1:11" x14ac:dyDescent="0.3">
      <c r="A519">
        <v>718</v>
      </c>
      <c r="B519" t="s">
        <v>3260</v>
      </c>
      <c r="C519" t="s">
        <v>2419</v>
      </c>
      <c r="D519" t="s">
        <v>3263</v>
      </c>
      <c r="E519" t="s">
        <v>37</v>
      </c>
      <c r="F519" t="s">
        <v>38</v>
      </c>
      <c r="G519" t="s">
        <v>94</v>
      </c>
      <c r="H519" t="s">
        <v>95</v>
      </c>
      <c r="I519" t="s">
        <v>64</v>
      </c>
      <c r="J519" t="s">
        <v>113</v>
      </c>
      <c r="K519" t="s">
        <v>9271</v>
      </c>
    </row>
    <row r="520" spans="1:11" x14ac:dyDescent="0.3">
      <c r="A520">
        <v>719</v>
      </c>
      <c r="B520" t="s">
        <v>86</v>
      </c>
      <c r="C520" t="s">
        <v>34</v>
      </c>
      <c r="D520" t="s">
        <v>90</v>
      </c>
      <c r="E520" t="s">
        <v>37</v>
      </c>
      <c r="F520" t="s">
        <v>38</v>
      </c>
      <c r="G520" t="s">
        <v>78</v>
      </c>
      <c r="H520" t="s">
        <v>79</v>
      </c>
      <c r="I520" t="s">
        <v>80</v>
      </c>
      <c r="J520" t="s">
        <v>41</v>
      </c>
      <c r="K520" t="s">
        <v>9270</v>
      </c>
    </row>
    <row r="521" spans="1:11" x14ac:dyDescent="0.3">
      <c r="A521">
        <v>720</v>
      </c>
      <c r="B521" t="s">
        <v>3086</v>
      </c>
      <c r="C521" t="s">
        <v>34</v>
      </c>
      <c r="D521" t="s">
        <v>3090</v>
      </c>
      <c r="E521" t="s">
        <v>37</v>
      </c>
      <c r="F521" t="s">
        <v>38</v>
      </c>
      <c r="G521" t="s">
        <v>100</v>
      </c>
      <c r="H521" t="s">
        <v>101</v>
      </c>
      <c r="K521" t="s">
        <v>9271</v>
      </c>
    </row>
    <row r="522" spans="1:11" x14ac:dyDescent="0.3">
      <c r="A522">
        <v>721</v>
      </c>
      <c r="B522" t="s">
        <v>86</v>
      </c>
      <c r="C522" t="s">
        <v>255</v>
      </c>
      <c r="D522" t="s">
        <v>90</v>
      </c>
      <c r="E522" t="s">
        <v>151</v>
      </c>
      <c r="F522" t="s">
        <v>79</v>
      </c>
      <c r="G522" t="s">
        <v>527</v>
      </c>
      <c r="H522" t="s">
        <v>528</v>
      </c>
      <c r="I522" t="s">
        <v>40</v>
      </c>
      <c r="J522" t="s">
        <v>41</v>
      </c>
      <c r="K522" t="s">
        <v>9270</v>
      </c>
    </row>
    <row r="523" spans="1:11" x14ac:dyDescent="0.3">
      <c r="A523">
        <v>722</v>
      </c>
      <c r="B523" t="s">
        <v>523</v>
      </c>
      <c r="C523" t="s">
        <v>821</v>
      </c>
      <c r="D523" t="s">
        <v>526</v>
      </c>
      <c r="E523" t="s">
        <v>151</v>
      </c>
      <c r="F523" t="s">
        <v>79</v>
      </c>
      <c r="G523" t="s">
        <v>324</v>
      </c>
      <c r="H523" t="s">
        <v>325</v>
      </c>
      <c r="I523" t="s">
        <v>80</v>
      </c>
      <c r="J523" t="s">
        <v>113</v>
      </c>
      <c r="K523" t="s">
        <v>9271</v>
      </c>
    </row>
    <row r="524" spans="1:11" x14ac:dyDescent="0.3">
      <c r="A524">
        <v>723</v>
      </c>
      <c r="B524" t="s">
        <v>86</v>
      </c>
      <c r="C524" t="s">
        <v>2419</v>
      </c>
      <c r="D524" t="s">
        <v>90</v>
      </c>
      <c r="E524" t="s">
        <v>37</v>
      </c>
      <c r="F524" t="s">
        <v>38</v>
      </c>
      <c r="G524" t="s">
        <v>100</v>
      </c>
      <c r="H524" t="s">
        <v>101</v>
      </c>
      <c r="I524" t="s">
        <v>40</v>
      </c>
      <c r="J524" t="s">
        <v>41</v>
      </c>
      <c r="K524" t="s">
        <v>9271</v>
      </c>
    </row>
    <row r="525" spans="1:11" x14ac:dyDescent="0.3">
      <c r="A525">
        <v>724</v>
      </c>
      <c r="B525" t="s">
        <v>273</v>
      </c>
      <c r="C525" t="s">
        <v>1010</v>
      </c>
      <c r="D525" t="s">
        <v>277</v>
      </c>
      <c r="E525" t="s">
        <v>1046</v>
      </c>
      <c r="F525" t="s">
        <v>1047</v>
      </c>
      <c r="G525" s="1">
        <v>18568</v>
      </c>
      <c r="H525" t="s">
        <v>39</v>
      </c>
      <c r="I525" t="s">
        <v>64</v>
      </c>
      <c r="J525" t="s">
        <v>41</v>
      </c>
      <c r="K525" t="s">
        <v>9271</v>
      </c>
    </row>
    <row r="526" spans="1:11" x14ac:dyDescent="0.3">
      <c r="A526">
        <v>725</v>
      </c>
      <c r="B526" t="s">
        <v>460</v>
      </c>
      <c r="C526" t="s">
        <v>321</v>
      </c>
      <c r="D526" t="s">
        <v>463</v>
      </c>
      <c r="E526" t="s">
        <v>151</v>
      </c>
      <c r="F526" t="s">
        <v>79</v>
      </c>
      <c r="G526" t="s">
        <v>221</v>
      </c>
      <c r="H526" t="s">
        <v>222</v>
      </c>
      <c r="I526" t="s">
        <v>64</v>
      </c>
      <c r="J526" t="s">
        <v>41</v>
      </c>
      <c r="K526" t="s">
        <v>9271</v>
      </c>
    </row>
    <row r="527" spans="1:11" x14ac:dyDescent="0.3">
      <c r="A527">
        <v>726</v>
      </c>
      <c r="B527" t="s">
        <v>86</v>
      </c>
      <c r="C527" t="s">
        <v>300</v>
      </c>
      <c r="D527" t="s">
        <v>90</v>
      </c>
      <c r="E527" t="s">
        <v>37</v>
      </c>
      <c r="F527" t="s">
        <v>38</v>
      </c>
      <c r="G527" s="1">
        <v>18568</v>
      </c>
      <c r="H527" t="s">
        <v>39</v>
      </c>
      <c r="K527" t="s">
        <v>9270</v>
      </c>
    </row>
    <row r="528" spans="1:11" x14ac:dyDescent="0.3">
      <c r="A528">
        <v>727</v>
      </c>
      <c r="C528" t="s">
        <v>34</v>
      </c>
      <c r="E528" t="s">
        <v>37</v>
      </c>
      <c r="F528" t="s">
        <v>38</v>
      </c>
      <c r="G528" t="s">
        <v>78</v>
      </c>
      <c r="H528" t="s">
        <v>79</v>
      </c>
      <c r="I528" t="s">
        <v>40</v>
      </c>
      <c r="J528" t="s">
        <v>41</v>
      </c>
      <c r="K528" t="s">
        <v>9272</v>
      </c>
    </row>
    <row r="529" spans="1:11" x14ac:dyDescent="0.3">
      <c r="A529">
        <v>728</v>
      </c>
      <c r="B529" t="s">
        <v>86</v>
      </c>
      <c r="C529" t="s">
        <v>34</v>
      </c>
      <c r="D529" t="s">
        <v>90</v>
      </c>
      <c r="E529" t="s">
        <v>37</v>
      </c>
      <c r="F529" t="s">
        <v>38</v>
      </c>
      <c r="G529" t="s">
        <v>94</v>
      </c>
      <c r="H529" t="s">
        <v>95</v>
      </c>
      <c r="K529" t="s">
        <v>9270</v>
      </c>
    </row>
    <row r="530" spans="1:11" x14ac:dyDescent="0.3">
      <c r="A530">
        <v>729</v>
      </c>
      <c r="B530" t="s">
        <v>60</v>
      </c>
      <c r="C530" t="s">
        <v>265</v>
      </c>
      <c r="D530" t="s">
        <v>63</v>
      </c>
      <c r="E530" t="s">
        <v>151</v>
      </c>
      <c r="F530" t="s">
        <v>79</v>
      </c>
      <c r="G530" s="1">
        <v>18568</v>
      </c>
      <c r="H530" t="s">
        <v>39</v>
      </c>
      <c r="I530" t="s">
        <v>64</v>
      </c>
      <c r="J530" t="s">
        <v>113</v>
      </c>
      <c r="K530" t="s">
        <v>9270</v>
      </c>
    </row>
    <row r="531" spans="1:11" x14ac:dyDescent="0.3">
      <c r="A531">
        <v>730</v>
      </c>
      <c r="B531" t="s">
        <v>86</v>
      </c>
      <c r="C531" t="s">
        <v>34</v>
      </c>
      <c r="D531" t="s">
        <v>90</v>
      </c>
      <c r="E531" t="s">
        <v>37</v>
      </c>
      <c r="F531" t="s">
        <v>38</v>
      </c>
      <c r="G531" s="1">
        <v>18568</v>
      </c>
      <c r="H531" t="s">
        <v>39</v>
      </c>
      <c r="I531" t="s">
        <v>64</v>
      </c>
      <c r="J531" t="s">
        <v>41</v>
      </c>
      <c r="K531" t="s">
        <v>9270</v>
      </c>
    </row>
    <row r="532" spans="1:11" x14ac:dyDescent="0.3">
      <c r="A532">
        <v>731</v>
      </c>
      <c r="B532" t="s">
        <v>86</v>
      </c>
      <c r="C532" t="s">
        <v>51</v>
      </c>
      <c r="D532" t="s">
        <v>90</v>
      </c>
      <c r="E532" t="s">
        <v>151</v>
      </c>
      <c r="F532" t="s">
        <v>79</v>
      </c>
      <c r="G532" t="s">
        <v>324</v>
      </c>
      <c r="H532" t="s">
        <v>325</v>
      </c>
      <c r="I532" t="s">
        <v>40</v>
      </c>
      <c r="J532" t="s">
        <v>41</v>
      </c>
      <c r="K532" t="s">
        <v>9270</v>
      </c>
    </row>
    <row r="533" spans="1:11" x14ac:dyDescent="0.3">
      <c r="A533">
        <v>732</v>
      </c>
      <c r="B533" t="s">
        <v>3341</v>
      </c>
      <c r="C533" t="s">
        <v>3344</v>
      </c>
      <c r="D533" t="s">
        <v>3345</v>
      </c>
      <c r="E533" t="s">
        <v>151</v>
      </c>
      <c r="F533" t="s">
        <v>79</v>
      </c>
      <c r="G533" t="s">
        <v>324</v>
      </c>
      <c r="H533" t="s">
        <v>325</v>
      </c>
      <c r="I533" t="s">
        <v>64</v>
      </c>
      <c r="J533" t="s">
        <v>41</v>
      </c>
      <c r="K533" t="s">
        <v>9271</v>
      </c>
    </row>
    <row r="534" spans="1:11" x14ac:dyDescent="0.3">
      <c r="A534">
        <v>733</v>
      </c>
      <c r="B534" t="s">
        <v>86</v>
      </c>
      <c r="C534" t="s">
        <v>3354</v>
      </c>
      <c r="D534" t="s">
        <v>90</v>
      </c>
      <c r="E534" t="s">
        <v>37</v>
      </c>
      <c r="F534" t="s">
        <v>38</v>
      </c>
      <c r="G534" s="1">
        <v>18568</v>
      </c>
      <c r="H534" t="s">
        <v>39</v>
      </c>
      <c r="I534" t="s">
        <v>80</v>
      </c>
      <c r="J534" t="s">
        <v>41</v>
      </c>
      <c r="K534" t="s">
        <v>9270</v>
      </c>
    </row>
    <row r="535" spans="1:11" x14ac:dyDescent="0.3">
      <c r="A535">
        <v>734</v>
      </c>
      <c r="B535" t="s">
        <v>3362</v>
      </c>
      <c r="C535" t="s">
        <v>821</v>
      </c>
      <c r="D535" t="s">
        <v>3365</v>
      </c>
      <c r="E535" t="s">
        <v>151</v>
      </c>
      <c r="F535" t="s">
        <v>79</v>
      </c>
      <c r="G535" t="s">
        <v>324</v>
      </c>
      <c r="H535" t="s">
        <v>325</v>
      </c>
      <c r="I535" t="s">
        <v>80</v>
      </c>
      <c r="J535" t="s">
        <v>41</v>
      </c>
      <c r="K535" t="s">
        <v>9271</v>
      </c>
    </row>
    <row r="536" spans="1:11" x14ac:dyDescent="0.3">
      <c r="A536">
        <v>735</v>
      </c>
      <c r="B536" t="s">
        <v>86</v>
      </c>
      <c r="C536" t="s">
        <v>265</v>
      </c>
      <c r="D536" t="s">
        <v>90</v>
      </c>
      <c r="E536" t="s">
        <v>37</v>
      </c>
      <c r="F536" t="s">
        <v>38</v>
      </c>
      <c r="G536" t="s">
        <v>527</v>
      </c>
      <c r="H536" t="s">
        <v>528</v>
      </c>
      <c r="I536" t="s">
        <v>40</v>
      </c>
      <c r="J536" t="s">
        <v>113</v>
      </c>
      <c r="K536" t="s">
        <v>9270</v>
      </c>
    </row>
    <row r="537" spans="1:11" x14ac:dyDescent="0.3">
      <c r="A537">
        <v>736</v>
      </c>
      <c r="B537" t="s">
        <v>366</v>
      </c>
      <c r="C537" t="s">
        <v>496</v>
      </c>
      <c r="D537" t="s">
        <v>369</v>
      </c>
      <c r="E537" t="s">
        <v>37</v>
      </c>
      <c r="F537" t="s">
        <v>38</v>
      </c>
      <c r="G537" s="2">
        <v>43009</v>
      </c>
      <c r="H537" t="s">
        <v>65</v>
      </c>
      <c r="I537" t="s">
        <v>80</v>
      </c>
      <c r="J537" t="s">
        <v>41</v>
      </c>
      <c r="K537" t="s">
        <v>9270</v>
      </c>
    </row>
    <row r="538" spans="1:11" x14ac:dyDescent="0.3">
      <c r="A538">
        <v>737</v>
      </c>
      <c r="B538" t="s">
        <v>60</v>
      </c>
      <c r="C538" t="s">
        <v>1244</v>
      </c>
      <c r="D538" t="s">
        <v>63</v>
      </c>
      <c r="E538" t="s">
        <v>151</v>
      </c>
      <c r="F538" t="s">
        <v>79</v>
      </c>
      <c r="G538" s="1">
        <v>18568</v>
      </c>
      <c r="H538" t="s">
        <v>39</v>
      </c>
      <c r="I538" t="s">
        <v>40</v>
      </c>
      <c r="J538" t="s">
        <v>41</v>
      </c>
      <c r="K538" t="s">
        <v>9270</v>
      </c>
    </row>
    <row r="539" spans="1:11" x14ac:dyDescent="0.3">
      <c r="A539">
        <v>738</v>
      </c>
      <c r="B539" t="s">
        <v>86</v>
      </c>
      <c r="C539" t="s">
        <v>34</v>
      </c>
      <c r="D539" t="s">
        <v>90</v>
      </c>
      <c r="E539" t="s">
        <v>37</v>
      </c>
      <c r="F539" t="s">
        <v>38</v>
      </c>
      <c r="G539" t="s">
        <v>94</v>
      </c>
      <c r="H539" t="s">
        <v>95</v>
      </c>
      <c r="K539" t="s">
        <v>9270</v>
      </c>
    </row>
    <row r="540" spans="1:11" x14ac:dyDescent="0.3">
      <c r="A540">
        <v>739</v>
      </c>
      <c r="B540" t="s">
        <v>86</v>
      </c>
      <c r="C540" t="s">
        <v>309</v>
      </c>
      <c r="D540" t="s">
        <v>90</v>
      </c>
      <c r="E540" t="s">
        <v>37</v>
      </c>
      <c r="F540" t="s">
        <v>38</v>
      </c>
      <c r="G540" t="s">
        <v>100</v>
      </c>
      <c r="H540" t="s">
        <v>101</v>
      </c>
      <c r="K540" t="s">
        <v>9271</v>
      </c>
    </row>
    <row r="541" spans="1:11" x14ac:dyDescent="0.3">
      <c r="A541">
        <v>740</v>
      </c>
      <c r="B541" t="s">
        <v>48</v>
      </c>
      <c r="C541" t="s">
        <v>34</v>
      </c>
      <c r="D541" t="s">
        <v>52</v>
      </c>
      <c r="E541" t="s">
        <v>151</v>
      </c>
      <c r="F541" t="s">
        <v>79</v>
      </c>
      <c r="G541" t="s">
        <v>94</v>
      </c>
      <c r="H541" t="s">
        <v>95</v>
      </c>
      <c r="I541" t="s">
        <v>80</v>
      </c>
      <c r="J541" t="s">
        <v>41</v>
      </c>
      <c r="K541" t="s">
        <v>9270</v>
      </c>
    </row>
    <row r="542" spans="1:11" x14ac:dyDescent="0.3">
      <c r="A542">
        <v>741</v>
      </c>
      <c r="B542" t="s">
        <v>60</v>
      </c>
      <c r="C542" t="s">
        <v>901</v>
      </c>
      <c r="D542" t="s">
        <v>63</v>
      </c>
      <c r="E542" t="s">
        <v>151</v>
      </c>
      <c r="F542" t="s">
        <v>79</v>
      </c>
      <c r="G542" s="1">
        <v>18568</v>
      </c>
      <c r="H542" t="s">
        <v>39</v>
      </c>
      <c r="I542" t="s">
        <v>64</v>
      </c>
      <c r="J542" t="s">
        <v>41</v>
      </c>
      <c r="K542" t="s">
        <v>9270</v>
      </c>
    </row>
    <row r="543" spans="1:11" x14ac:dyDescent="0.3">
      <c r="A543">
        <v>742</v>
      </c>
      <c r="B543" t="s">
        <v>86</v>
      </c>
      <c r="C543" t="s">
        <v>321</v>
      </c>
      <c r="D543" t="s">
        <v>90</v>
      </c>
      <c r="E543" t="s">
        <v>37</v>
      </c>
      <c r="F543" t="s">
        <v>38</v>
      </c>
      <c r="G543" s="1">
        <v>18568</v>
      </c>
      <c r="H543" t="s">
        <v>39</v>
      </c>
      <c r="K543" t="s">
        <v>9270</v>
      </c>
    </row>
    <row r="544" spans="1:11" x14ac:dyDescent="0.3">
      <c r="A544">
        <v>743</v>
      </c>
      <c r="B544" t="s">
        <v>60</v>
      </c>
      <c r="C544" t="s">
        <v>130</v>
      </c>
      <c r="D544" t="s">
        <v>63</v>
      </c>
      <c r="E544" t="s">
        <v>37</v>
      </c>
      <c r="F544" t="s">
        <v>38</v>
      </c>
      <c r="G544" t="s">
        <v>527</v>
      </c>
      <c r="H544" t="s">
        <v>528</v>
      </c>
      <c r="I544" t="s">
        <v>40</v>
      </c>
      <c r="J544" t="s">
        <v>41</v>
      </c>
      <c r="K544" t="s">
        <v>9270</v>
      </c>
    </row>
    <row r="545" spans="1:11" x14ac:dyDescent="0.3">
      <c r="A545">
        <v>744</v>
      </c>
      <c r="B545" t="s">
        <v>460</v>
      </c>
      <c r="C545" t="s">
        <v>214</v>
      </c>
      <c r="D545" t="s">
        <v>463</v>
      </c>
      <c r="E545" t="s">
        <v>37</v>
      </c>
      <c r="F545" t="s">
        <v>38</v>
      </c>
      <c r="G545" t="s">
        <v>527</v>
      </c>
      <c r="H545" t="s">
        <v>528</v>
      </c>
      <c r="I545" t="s">
        <v>40</v>
      </c>
      <c r="J545" t="s">
        <v>41</v>
      </c>
      <c r="K545" t="s">
        <v>9270</v>
      </c>
    </row>
    <row r="546" spans="1:11" x14ac:dyDescent="0.3">
      <c r="A546">
        <v>745</v>
      </c>
      <c r="B546" t="s">
        <v>86</v>
      </c>
      <c r="C546" t="s">
        <v>130</v>
      </c>
      <c r="D546" t="s">
        <v>90</v>
      </c>
      <c r="E546" t="s">
        <v>151</v>
      </c>
      <c r="F546" t="s">
        <v>79</v>
      </c>
      <c r="G546" t="s">
        <v>221</v>
      </c>
      <c r="H546" t="s">
        <v>222</v>
      </c>
      <c r="K546" t="s">
        <v>9270</v>
      </c>
    </row>
    <row r="547" spans="1:11" x14ac:dyDescent="0.3">
      <c r="A547">
        <v>746</v>
      </c>
      <c r="B547" t="s">
        <v>86</v>
      </c>
      <c r="C547" t="s">
        <v>1026</v>
      </c>
      <c r="D547" t="s">
        <v>90</v>
      </c>
      <c r="E547" t="s">
        <v>37</v>
      </c>
      <c r="F547" t="s">
        <v>38</v>
      </c>
      <c r="G547" t="s">
        <v>100</v>
      </c>
      <c r="H547" t="s">
        <v>101</v>
      </c>
      <c r="I547" t="s">
        <v>64</v>
      </c>
      <c r="J547" t="s">
        <v>41</v>
      </c>
      <c r="K547" t="s">
        <v>9271</v>
      </c>
    </row>
    <row r="548" spans="1:11" x14ac:dyDescent="0.3">
      <c r="A548">
        <v>747</v>
      </c>
      <c r="B548" t="s">
        <v>60</v>
      </c>
      <c r="C548" t="s">
        <v>265</v>
      </c>
      <c r="D548" t="s">
        <v>63</v>
      </c>
      <c r="E548" t="s">
        <v>1046</v>
      </c>
      <c r="F548" t="s">
        <v>1047</v>
      </c>
      <c r="G548" s="1">
        <v>18568</v>
      </c>
      <c r="H548" t="s">
        <v>39</v>
      </c>
      <c r="K548" t="s">
        <v>9270</v>
      </c>
    </row>
    <row r="549" spans="1:11" x14ac:dyDescent="0.3">
      <c r="A549">
        <v>748</v>
      </c>
      <c r="B549" t="s">
        <v>60</v>
      </c>
      <c r="C549" t="s">
        <v>3453</v>
      </c>
      <c r="D549" t="s">
        <v>63</v>
      </c>
      <c r="E549" t="s">
        <v>1046</v>
      </c>
      <c r="F549" t="s">
        <v>1047</v>
      </c>
      <c r="G549" t="s">
        <v>324</v>
      </c>
      <c r="H549" t="s">
        <v>325</v>
      </c>
      <c r="I549" t="s">
        <v>64</v>
      </c>
      <c r="J549" t="s">
        <v>41</v>
      </c>
      <c r="K549" t="s">
        <v>9271</v>
      </c>
    </row>
    <row r="550" spans="1:11" x14ac:dyDescent="0.3">
      <c r="A550">
        <v>749</v>
      </c>
      <c r="B550" t="s">
        <v>86</v>
      </c>
      <c r="C550" t="s">
        <v>3461</v>
      </c>
      <c r="D550" t="s">
        <v>90</v>
      </c>
      <c r="E550" t="s">
        <v>1046</v>
      </c>
      <c r="F550" t="s">
        <v>1047</v>
      </c>
      <c r="G550" s="1">
        <v>18568</v>
      </c>
      <c r="H550" t="s">
        <v>39</v>
      </c>
      <c r="I550" t="s">
        <v>40</v>
      </c>
      <c r="J550" t="s">
        <v>41</v>
      </c>
      <c r="K550" t="s">
        <v>9270</v>
      </c>
    </row>
    <row r="551" spans="1:11" x14ac:dyDescent="0.3">
      <c r="A551">
        <v>750</v>
      </c>
      <c r="B551" t="s">
        <v>273</v>
      </c>
      <c r="C551" t="s">
        <v>34</v>
      </c>
      <c r="D551" t="s">
        <v>277</v>
      </c>
      <c r="E551" t="s">
        <v>37</v>
      </c>
      <c r="F551" t="s">
        <v>38</v>
      </c>
      <c r="G551" s="2">
        <v>43009</v>
      </c>
      <c r="H551" t="s">
        <v>65</v>
      </c>
      <c r="I551" t="s">
        <v>64</v>
      </c>
      <c r="J551" t="s">
        <v>113</v>
      </c>
      <c r="K551" t="s">
        <v>9270</v>
      </c>
    </row>
    <row r="552" spans="1:11" x14ac:dyDescent="0.3">
      <c r="A552">
        <v>751</v>
      </c>
      <c r="B552" t="s">
        <v>638</v>
      </c>
      <c r="C552" t="s">
        <v>130</v>
      </c>
      <c r="D552" t="s">
        <v>641</v>
      </c>
      <c r="E552" t="s">
        <v>151</v>
      </c>
      <c r="F552" t="s">
        <v>79</v>
      </c>
      <c r="G552" t="s">
        <v>94</v>
      </c>
      <c r="H552" t="s">
        <v>95</v>
      </c>
      <c r="I552" t="s">
        <v>64</v>
      </c>
      <c r="J552" t="s">
        <v>41</v>
      </c>
      <c r="K552" t="s">
        <v>9271</v>
      </c>
    </row>
    <row r="553" spans="1:11" x14ac:dyDescent="0.3">
      <c r="A553">
        <v>752</v>
      </c>
      <c r="B553" t="s">
        <v>86</v>
      </c>
      <c r="C553" t="s">
        <v>34</v>
      </c>
      <c r="D553" t="s">
        <v>90</v>
      </c>
      <c r="E553" t="s">
        <v>37</v>
      </c>
      <c r="F553" t="s">
        <v>38</v>
      </c>
      <c r="G553" t="s">
        <v>78</v>
      </c>
      <c r="H553" t="s">
        <v>79</v>
      </c>
      <c r="I553" t="s">
        <v>40</v>
      </c>
      <c r="J553" t="s">
        <v>41</v>
      </c>
      <c r="K553" t="s">
        <v>9270</v>
      </c>
    </row>
    <row r="554" spans="1:11" x14ac:dyDescent="0.3">
      <c r="A554">
        <v>753</v>
      </c>
      <c r="B554" t="s">
        <v>86</v>
      </c>
      <c r="C554" t="s">
        <v>567</v>
      </c>
      <c r="D554" t="s">
        <v>90</v>
      </c>
      <c r="E554" t="s">
        <v>151</v>
      </c>
      <c r="F554" t="s">
        <v>79</v>
      </c>
      <c r="G554" t="s">
        <v>94</v>
      </c>
      <c r="H554" t="s">
        <v>95</v>
      </c>
      <c r="I554" t="s">
        <v>64</v>
      </c>
      <c r="J554" t="s">
        <v>41</v>
      </c>
      <c r="K554" t="s">
        <v>9270</v>
      </c>
    </row>
    <row r="555" spans="1:11" x14ac:dyDescent="0.3">
      <c r="A555">
        <v>754</v>
      </c>
      <c r="I555" t="s">
        <v>64</v>
      </c>
      <c r="J555" t="s">
        <v>41</v>
      </c>
      <c r="K555" t="s">
        <v>9272</v>
      </c>
    </row>
    <row r="556" spans="1:11" x14ac:dyDescent="0.3">
      <c r="A556">
        <v>755</v>
      </c>
      <c r="B556" t="s">
        <v>86</v>
      </c>
      <c r="C556" t="s">
        <v>265</v>
      </c>
      <c r="D556" t="s">
        <v>90</v>
      </c>
      <c r="E556" t="s">
        <v>37</v>
      </c>
      <c r="F556" t="s">
        <v>38</v>
      </c>
      <c r="G556" t="s">
        <v>100</v>
      </c>
      <c r="H556" t="s">
        <v>101</v>
      </c>
      <c r="I556" t="s">
        <v>64</v>
      </c>
      <c r="J556" t="s">
        <v>41</v>
      </c>
      <c r="K556" t="s">
        <v>9270</v>
      </c>
    </row>
    <row r="557" spans="1:11" x14ac:dyDescent="0.3">
      <c r="A557">
        <v>756</v>
      </c>
      <c r="B557" t="s">
        <v>86</v>
      </c>
      <c r="C557" t="s">
        <v>110</v>
      </c>
      <c r="D557" t="s">
        <v>90</v>
      </c>
      <c r="E557" t="s">
        <v>37</v>
      </c>
      <c r="F557" t="s">
        <v>38</v>
      </c>
      <c r="G557" t="s">
        <v>78</v>
      </c>
      <c r="H557" t="s">
        <v>79</v>
      </c>
      <c r="I557" t="s">
        <v>40</v>
      </c>
      <c r="J557" t="s">
        <v>113</v>
      </c>
      <c r="K557" t="s">
        <v>9270</v>
      </c>
    </row>
    <row r="558" spans="1:11" x14ac:dyDescent="0.3">
      <c r="A558">
        <v>757</v>
      </c>
      <c r="B558" t="s">
        <v>460</v>
      </c>
      <c r="C558" t="s">
        <v>423</v>
      </c>
      <c r="D558" t="s">
        <v>463</v>
      </c>
      <c r="E558" t="s">
        <v>112</v>
      </c>
      <c r="F558" t="s">
        <v>101</v>
      </c>
      <c r="G558" t="s">
        <v>94</v>
      </c>
      <c r="H558" t="s">
        <v>95</v>
      </c>
      <c r="I558" t="s">
        <v>40</v>
      </c>
      <c r="J558" t="s">
        <v>113</v>
      </c>
      <c r="K558" t="s">
        <v>9271</v>
      </c>
    </row>
    <row r="559" spans="1:11" x14ac:dyDescent="0.3">
      <c r="A559">
        <v>758</v>
      </c>
      <c r="B559" t="s">
        <v>460</v>
      </c>
      <c r="C559" t="s">
        <v>567</v>
      </c>
      <c r="D559" t="s">
        <v>463</v>
      </c>
      <c r="E559" t="s">
        <v>151</v>
      </c>
      <c r="F559" t="s">
        <v>79</v>
      </c>
      <c r="G559" t="s">
        <v>94</v>
      </c>
      <c r="H559" t="s">
        <v>95</v>
      </c>
      <c r="I559" t="s">
        <v>80</v>
      </c>
      <c r="J559" t="s">
        <v>41</v>
      </c>
      <c r="K559" t="s">
        <v>9271</v>
      </c>
    </row>
    <row r="560" spans="1:11" x14ac:dyDescent="0.3">
      <c r="A560">
        <v>759</v>
      </c>
      <c r="B560" t="s">
        <v>2171</v>
      </c>
      <c r="C560" t="s">
        <v>3461</v>
      </c>
      <c r="D560" t="s">
        <v>2173</v>
      </c>
      <c r="E560" t="s">
        <v>37</v>
      </c>
      <c r="F560" t="s">
        <v>38</v>
      </c>
      <c r="G560" t="s">
        <v>78</v>
      </c>
      <c r="H560" t="s">
        <v>79</v>
      </c>
      <c r="I560" t="s">
        <v>64</v>
      </c>
      <c r="J560" t="s">
        <v>113</v>
      </c>
      <c r="K560" t="s">
        <v>9271</v>
      </c>
    </row>
    <row r="561" spans="1:11" x14ac:dyDescent="0.3">
      <c r="A561">
        <v>760</v>
      </c>
      <c r="C561" t="s">
        <v>300</v>
      </c>
      <c r="E561" t="s">
        <v>92</v>
      </c>
      <c r="F561" t="s">
        <v>93</v>
      </c>
      <c r="G561" t="s">
        <v>78</v>
      </c>
      <c r="H561" t="s">
        <v>79</v>
      </c>
      <c r="I561" t="s">
        <v>64</v>
      </c>
      <c r="J561" t="s">
        <v>41</v>
      </c>
      <c r="K561" t="s">
        <v>9272</v>
      </c>
    </row>
    <row r="562" spans="1:11" x14ac:dyDescent="0.3">
      <c r="A562">
        <v>761</v>
      </c>
      <c r="B562" t="s">
        <v>86</v>
      </c>
      <c r="C562" t="s">
        <v>920</v>
      </c>
      <c r="D562" t="s">
        <v>90</v>
      </c>
      <c r="E562" t="s">
        <v>37</v>
      </c>
      <c r="F562" t="s">
        <v>38</v>
      </c>
      <c r="G562" s="1">
        <v>18568</v>
      </c>
      <c r="H562" t="s">
        <v>39</v>
      </c>
      <c r="I562" t="s">
        <v>293</v>
      </c>
      <c r="J562" t="s">
        <v>41</v>
      </c>
      <c r="K562" t="s">
        <v>9270</v>
      </c>
    </row>
    <row r="563" spans="1:11" x14ac:dyDescent="0.3">
      <c r="A563">
        <v>762</v>
      </c>
      <c r="B563" t="s">
        <v>3535</v>
      </c>
      <c r="C563" t="s">
        <v>130</v>
      </c>
      <c r="D563" t="s">
        <v>3539</v>
      </c>
      <c r="E563" t="s">
        <v>151</v>
      </c>
      <c r="F563" t="s">
        <v>79</v>
      </c>
      <c r="G563" t="s">
        <v>78</v>
      </c>
      <c r="H563" t="s">
        <v>79</v>
      </c>
      <c r="K563" t="s">
        <v>9271</v>
      </c>
    </row>
    <row r="564" spans="1:11" x14ac:dyDescent="0.3">
      <c r="A564">
        <v>763</v>
      </c>
      <c r="B564" t="s">
        <v>86</v>
      </c>
      <c r="C564" t="s">
        <v>1470</v>
      </c>
      <c r="D564" t="s">
        <v>90</v>
      </c>
      <c r="E564" t="s">
        <v>1046</v>
      </c>
      <c r="F564" t="s">
        <v>1047</v>
      </c>
      <c r="G564" t="s">
        <v>527</v>
      </c>
      <c r="H564" t="s">
        <v>528</v>
      </c>
      <c r="I564" t="s">
        <v>293</v>
      </c>
      <c r="J564" t="s">
        <v>41</v>
      </c>
      <c r="K564" t="s">
        <v>9271</v>
      </c>
    </row>
    <row r="565" spans="1:11" x14ac:dyDescent="0.3">
      <c r="A565">
        <v>764</v>
      </c>
      <c r="B565" t="s">
        <v>86</v>
      </c>
      <c r="C565" t="s">
        <v>34</v>
      </c>
      <c r="D565" t="s">
        <v>90</v>
      </c>
      <c r="E565" t="s">
        <v>37</v>
      </c>
      <c r="F565" t="s">
        <v>38</v>
      </c>
      <c r="G565" t="s">
        <v>78</v>
      </c>
      <c r="H565" t="s">
        <v>79</v>
      </c>
      <c r="I565" t="s">
        <v>40</v>
      </c>
      <c r="J565" t="s">
        <v>41</v>
      </c>
      <c r="K565" t="s">
        <v>9270</v>
      </c>
    </row>
    <row r="566" spans="1:11" x14ac:dyDescent="0.3">
      <c r="A566">
        <v>765</v>
      </c>
      <c r="C566" t="s">
        <v>1056</v>
      </c>
      <c r="E566" t="s">
        <v>37</v>
      </c>
      <c r="F566" t="s">
        <v>38</v>
      </c>
      <c r="G566" t="s">
        <v>527</v>
      </c>
      <c r="H566" t="s">
        <v>528</v>
      </c>
      <c r="I566" t="s">
        <v>64</v>
      </c>
      <c r="J566" t="s">
        <v>113</v>
      </c>
      <c r="K566" t="s">
        <v>9272</v>
      </c>
    </row>
    <row r="567" spans="1:11" x14ac:dyDescent="0.3">
      <c r="A567">
        <v>766</v>
      </c>
      <c r="B567" t="s">
        <v>86</v>
      </c>
      <c r="C567" t="s">
        <v>214</v>
      </c>
      <c r="D567" t="s">
        <v>90</v>
      </c>
      <c r="E567" t="s">
        <v>151</v>
      </c>
      <c r="F567" t="s">
        <v>79</v>
      </c>
      <c r="G567" t="s">
        <v>221</v>
      </c>
      <c r="H567" t="s">
        <v>222</v>
      </c>
      <c r="I567" t="s">
        <v>40</v>
      </c>
      <c r="J567" t="s">
        <v>41</v>
      </c>
      <c r="K567" t="s">
        <v>9270</v>
      </c>
    </row>
    <row r="568" spans="1:11" x14ac:dyDescent="0.3">
      <c r="A568">
        <v>767</v>
      </c>
      <c r="B568" t="s">
        <v>86</v>
      </c>
      <c r="C568" t="s">
        <v>34</v>
      </c>
      <c r="D568" t="s">
        <v>90</v>
      </c>
      <c r="E568" t="s">
        <v>37</v>
      </c>
      <c r="F568" t="s">
        <v>38</v>
      </c>
      <c r="G568" t="s">
        <v>100</v>
      </c>
      <c r="H568" t="s">
        <v>101</v>
      </c>
      <c r="I568" t="s">
        <v>64</v>
      </c>
      <c r="J568" t="s">
        <v>41</v>
      </c>
      <c r="K568" t="s">
        <v>9270</v>
      </c>
    </row>
    <row r="569" spans="1:11" x14ac:dyDescent="0.3">
      <c r="A569">
        <v>768</v>
      </c>
      <c r="B569" t="s">
        <v>60</v>
      </c>
      <c r="C569" t="s">
        <v>110</v>
      </c>
      <c r="D569" t="s">
        <v>63</v>
      </c>
      <c r="E569" t="s">
        <v>37</v>
      </c>
      <c r="F569" t="s">
        <v>38</v>
      </c>
      <c r="G569" t="s">
        <v>78</v>
      </c>
      <c r="H569" t="s">
        <v>79</v>
      </c>
      <c r="I569" t="s">
        <v>80</v>
      </c>
      <c r="J569" t="s">
        <v>113</v>
      </c>
      <c r="K569" t="s">
        <v>9270</v>
      </c>
    </row>
    <row r="570" spans="1:11" x14ac:dyDescent="0.3">
      <c r="A570">
        <v>769</v>
      </c>
      <c r="B570" t="s">
        <v>318</v>
      </c>
      <c r="C570" t="s">
        <v>2814</v>
      </c>
      <c r="D570" t="s">
        <v>322</v>
      </c>
      <c r="E570" t="s">
        <v>151</v>
      </c>
      <c r="F570" t="s">
        <v>79</v>
      </c>
      <c r="G570" t="s">
        <v>324</v>
      </c>
      <c r="H570" t="s">
        <v>325</v>
      </c>
      <c r="I570" t="s">
        <v>80</v>
      </c>
      <c r="J570" t="s">
        <v>41</v>
      </c>
      <c r="K570" t="s">
        <v>9271</v>
      </c>
    </row>
    <row r="571" spans="1:11" x14ac:dyDescent="0.3">
      <c r="A571">
        <v>770</v>
      </c>
      <c r="B571" t="s">
        <v>86</v>
      </c>
      <c r="C571" t="s">
        <v>1608</v>
      </c>
      <c r="D571" t="s">
        <v>90</v>
      </c>
      <c r="E571" t="s">
        <v>37</v>
      </c>
      <c r="F571" t="s">
        <v>38</v>
      </c>
      <c r="G571" s="1">
        <v>18568</v>
      </c>
      <c r="H571" t="s">
        <v>39</v>
      </c>
      <c r="I571" t="s">
        <v>40</v>
      </c>
      <c r="J571" t="s">
        <v>41</v>
      </c>
      <c r="K571" t="s">
        <v>9270</v>
      </c>
    </row>
    <row r="572" spans="1:11" x14ac:dyDescent="0.3">
      <c r="A572">
        <v>771</v>
      </c>
      <c r="B572" t="s">
        <v>86</v>
      </c>
      <c r="C572" t="s">
        <v>567</v>
      </c>
      <c r="D572" t="s">
        <v>90</v>
      </c>
      <c r="E572" t="s">
        <v>37</v>
      </c>
      <c r="F572" t="s">
        <v>38</v>
      </c>
      <c r="G572" s="1">
        <v>18568</v>
      </c>
      <c r="H572" t="s">
        <v>39</v>
      </c>
      <c r="K572" t="s">
        <v>9270</v>
      </c>
    </row>
    <row r="573" spans="1:11" x14ac:dyDescent="0.3">
      <c r="A573">
        <v>772</v>
      </c>
      <c r="B573" t="s">
        <v>331</v>
      </c>
      <c r="C573" t="s">
        <v>3344</v>
      </c>
      <c r="D573" t="s">
        <v>334</v>
      </c>
      <c r="E573" t="s">
        <v>151</v>
      </c>
      <c r="F573" t="s">
        <v>79</v>
      </c>
      <c r="G573" t="s">
        <v>94</v>
      </c>
      <c r="H573" t="s">
        <v>95</v>
      </c>
      <c r="I573" t="s">
        <v>40</v>
      </c>
      <c r="J573" t="s">
        <v>41</v>
      </c>
      <c r="K573" t="s">
        <v>9271</v>
      </c>
    </row>
    <row r="574" spans="1:11" x14ac:dyDescent="0.3">
      <c r="A574">
        <v>773</v>
      </c>
      <c r="B574" t="s">
        <v>86</v>
      </c>
      <c r="C574" t="s">
        <v>34</v>
      </c>
      <c r="D574" t="s">
        <v>90</v>
      </c>
      <c r="E574" t="s">
        <v>37</v>
      </c>
      <c r="F574" t="s">
        <v>38</v>
      </c>
      <c r="G574" t="s">
        <v>100</v>
      </c>
      <c r="H574" t="s">
        <v>101</v>
      </c>
      <c r="I574" t="s">
        <v>64</v>
      </c>
      <c r="J574" t="s">
        <v>41</v>
      </c>
      <c r="K574" t="s">
        <v>9270</v>
      </c>
    </row>
    <row r="575" spans="1:11" x14ac:dyDescent="0.3">
      <c r="A575">
        <v>774</v>
      </c>
      <c r="B575" t="s">
        <v>873</v>
      </c>
      <c r="C575" t="s">
        <v>89</v>
      </c>
      <c r="D575" t="s">
        <v>877</v>
      </c>
      <c r="E575" t="s">
        <v>92</v>
      </c>
      <c r="F575" t="s">
        <v>93</v>
      </c>
      <c r="G575" t="s">
        <v>527</v>
      </c>
      <c r="H575" t="s">
        <v>528</v>
      </c>
      <c r="I575" t="s">
        <v>293</v>
      </c>
      <c r="J575" t="s">
        <v>41</v>
      </c>
      <c r="K575" t="s">
        <v>9271</v>
      </c>
    </row>
    <row r="576" spans="1:11" x14ac:dyDescent="0.3">
      <c r="A576">
        <v>775</v>
      </c>
      <c r="B576" t="s">
        <v>3535</v>
      </c>
      <c r="C576" t="s">
        <v>265</v>
      </c>
      <c r="D576" t="s">
        <v>3539</v>
      </c>
      <c r="E576" t="s">
        <v>37</v>
      </c>
      <c r="F576" t="s">
        <v>38</v>
      </c>
      <c r="G576" t="s">
        <v>78</v>
      </c>
      <c r="H576" t="s">
        <v>79</v>
      </c>
      <c r="I576" t="s">
        <v>64</v>
      </c>
      <c r="J576" t="s">
        <v>113</v>
      </c>
      <c r="K576" t="s">
        <v>9271</v>
      </c>
    </row>
    <row r="577" spans="1:11" x14ac:dyDescent="0.3">
      <c r="A577">
        <v>776</v>
      </c>
      <c r="B577" t="s">
        <v>86</v>
      </c>
      <c r="C577" t="s">
        <v>34</v>
      </c>
      <c r="D577" t="s">
        <v>90</v>
      </c>
      <c r="E577" t="s">
        <v>37</v>
      </c>
      <c r="F577" t="s">
        <v>38</v>
      </c>
      <c r="G577" t="s">
        <v>100</v>
      </c>
      <c r="H577" t="s">
        <v>101</v>
      </c>
      <c r="K577" t="s">
        <v>9270</v>
      </c>
    </row>
    <row r="578" spans="1:11" x14ac:dyDescent="0.3">
      <c r="A578">
        <v>777</v>
      </c>
      <c r="B578" t="s">
        <v>86</v>
      </c>
      <c r="C578" t="s">
        <v>214</v>
      </c>
      <c r="D578" t="s">
        <v>90</v>
      </c>
      <c r="E578" t="s">
        <v>92</v>
      </c>
      <c r="F578" t="s">
        <v>93</v>
      </c>
      <c r="G578" s="2">
        <v>43009</v>
      </c>
      <c r="H578" t="s">
        <v>65</v>
      </c>
      <c r="I578" t="s">
        <v>40</v>
      </c>
      <c r="J578" t="s">
        <v>41</v>
      </c>
      <c r="K578" t="s">
        <v>9270</v>
      </c>
    </row>
    <row r="579" spans="1:11" x14ac:dyDescent="0.3">
      <c r="A579">
        <v>778</v>
      </c>
      <c r="B579" t="s">
        <v>86</v>
      </c>
      <c r="C579" t="s">
        <v>423</v>
      </c>
      <c r="D579" t="s">
        <v>90</v>
      </c>
      <c r="E579" t="s">
        <v>112</v>
      </c>
      <c r="F579" t="s">
        <v>101</v>
      </c>
      <c r="G579" t="s">
        <v>100</v>
      </c>
      <c r="H579" t="s">
        <v>101</v>
      </c>
      <c r="I579" t="s">
        <v>64</v>
      </c>
      <c r="J579" t="s">
        <v>41</v>
      </c>
      <c r="K579" t="s">
        <v>9271</v>
      </c>
    </row>
    <row r="580" spans="1:11" x14ac:dyDescent="0.3">
      <c r="A580">
        <v>779</v>
      </c>
      <c r="B580" t="s">
        <v>86</v>
      </c>
      <c r="C580" t="s">
        <v>2419</v>
      </c>
      <c r="D580" t="s">
        <v>90</v>
      </c>
      <c r="E580" t="s">
        <v>37</v>
      </c>
      <c r="F580" t="s">
        <v>38</v>
      </c>
      <c r="G580" t="s">
        <v>78</v>
      </c>
      <c r="H580" t="s">
        <v>79</v>
      </c>
      <c r="I580" t="s">
        <v>40</v>
      </c>
      <c r="J580" t="s">
        <v>41</v>
      </c>
      <c r="K580" t="s">
        <v>9270</v>
      </c>
    </row>
    <row r="581" spans="1:11" x14ac:dyDescent="0.3">
      <c r="A581">
        <v>780</v>
      </c>
      <c r="B581" t="s">
        <v>86</v>
      </c>
      <c r="C581" t="s">
        <v>34</v>
      </c>
      <c r="D581" t="s">
        <v>90</v>
      </c>
      <c r="E581" t="s">
        <v>37</v>
      </c>
      <c r="F581" t="s">
        <v>38</v>
      </c>
      <c r="G581" s="1">
        <v>18568</v>
      </c>
      <c r="H581" t="s">
        <v>39</v>
      </c>
      <c r="I581" t="s">
        <v>80</v>
      </c>
      <c r="J581" t="s">
        <v>41</v>
      </c>
      <c r="K581" t="s">
        <v>9270</v>
      </c>
    </row>
    <row r="582" spans="1:11" x14ac:dyDescent="0.3">
      <c r="A582">
        <v>781</v>
      </c>
      <c r="B582" t="s">
        <v>340</v>
      </c>
      <c r="C582" t="s">
        <v>2397</v>
      </c>
      <c r="D582" t="s">
        <v>344</v>
      </c>
      <c r="E582" t="s">
        <v>37</v>
      </c>
      <c r="F582" t="s">
        <v>38</v>
      </c>
      <c r="G582" t="s">
        <v>100</v>
      </c>
      <c r="H582" t="s">
        <v>101</v>
      </c>
      <c r="I582" t="s">
        <v>64</v>
      </c>
      <c r="J582" t="s">
        <v>41</v>
      </c>
      <c r="K582" t="s">
        <v>9271</v>
      </c>
    </row>
    <row r="583" spans="1:11" x14ac:dyDescent="0.3">
      <c r="A583">
        <v>782</v>
      </c>
      <c r="C583" t="s">
        <v>388</v>
      </c>
      <c r="E583" t="s">
        <v>37</v>
      </c>
      <c r="F583" t="s">
        <v>38</v>
      </c>
      <c r="G583" s="2">
        <v>43009</v>
      </c>
      <c r="H583" t="s">
        <v>65</v>
      </c>
      <c r="I583" t="s">
        <v>40</v>
      </c>
      <c r="J583" t="s">
        <v>41</v>
      </c>
      <c r="K583" t="s">
        <v>9272</v>
      </c>
    </row>
    <row r="584" spans="1:11" x14ac:dyDescent="0.3">
      <c r="A584">
        <v>783</v>
      </c>
      <c r="B584" t="s">
        <v>3663</v>
      </c>
      <c r="C584" t="s">
        <v>51</v>
      </c>
      <c r="D584" t="s">
        <v>3666</v>
      </c>
      <c r="E584" t="s">
        <v>37</v>
      </c>
      <c r="F584" t="s">
        <v>38</v>
      </c>
      <c r="G584" t="s">
        <v>78</v>
      </c>
      <c r="H584" t="s">
        <v>79</v>
      </c>
      <c r="I584" t="s">
        <v>64</v>
      </c>
      <c r="J584" t="s">
        <v>113</v>
      </c>
      <c r="K584" t="s">
        <v>9270</v>
      </c>
    </row>
    <row r="585" spans="1:11" x14ac:dyDescent="0.3">
      <c r="A585">
        <v>784</v>
      </c>
      <c r="B585" t="s">
        <v>460</v>
      </c>
      <c r="C585" t="s">
        <v>34</v>
      </c>
      <c r="D585" t="s">
        <v>463</v>
      </c>
      <c r="E585" t="s">
        <v>37</v>
      </c>
      <c r="F585" t="s">
        <v>38</v>
      </c>
      <c r="G585" s="2">
        <v>43009</v>
      </c>
      <c r="H585" t="s">
        <v>65</v>
      </c>
      <c r="I585" t="s">
        <v>293</v>
      </c>
      <c r="J585" t="s">
        <v>41</v>
      </c>
      <c r="K585" t="s">
        <v>9270</v>
      </c>
    </row>
    <row r="586" spans="1:11" x14ac:dyDescent="0.3">
      <c r="A586">
        <v>785</v>
      </c>
      <c r="B586" t="s">
        <v>60</v>
      </c>
      <c r="C586" t="s">
        <v>567</v>
      </c>
      <c r="D586" t="s">
        <v>63</v>
      </c>
      <c r="E586" t="s">
        <v>151</v>
      </c>
      <c r="F586" t="s">
        <v>79</v>
      </c>
      <c r="G586" t="s">
        <v>324</v>
      </c>
      <c r="H586" t="s">
        <v>325</v>
      </c>
      <c r="I586" t="s">
        <v>40</v>
      </c>
      <c r="J586" t="s">
        <v>41</v>
      </c>
      <c r="K586" t="s">
        <v>9270</v>
      </c>
    </row>
    <row r="587" spans="1:11" x14ac:dyDescent="0.3">
      <c r="A587">
        <v>786</v>
      </c>
      <c r="B587" t="s">
        <v>86</v>
      </c>
      <c r="C587" t="s">
        <v>265</v>
      </c>
      <c r="D587" t="s">
        <v>90</v>
      </c>
      <c r="E587" t="s">
        <v>151</v>
      </c>
      <c r="F587" t="s">
        <v>79</v>
      </c>
      <c r="G587" t="s">
        <v>94</v>
      </c>
      <c r="H587" t="s">
        <v>95</v>
      </c>
      <c r="I587" t="s">
        <v>64</v>
      </c>
      <c r="J587" t="s">
        <v>113</v>
      </c>
      <c r="K587" t="s">
        <v>9270</v>
      </c>
    </row>
    <row r="588" spans="1:11" x14ac:dyDescent="0.3">
      <c r="A588">
        <v>787</v>
      </c>
      <c r="B588" t="s">
        <v>86</v>
      </c>
      <c r="C588" t="s">
        <v>214</v>
      </c>
      <c r="D588" t="s">
        <v>90</v>
      </c>
      <c r="E588" t="s">
        <v>151</v>
      </c>
      <c r="F588" t="s">
        <v>79</v>
      </c>
      <c r="G588" t="s">
        <v>527</v>
      </c>
      <c r="H588" t="s">
        <v>528</v>
      </c>
      <c r="I588" t="s">
        <v>40</v>
      </c>
      <c r="J588" t="s">
        <v>41</v>
      </c>
      <c r="K588" t="s">
        <v>9270</v>
      </c>
    </row>
    <row r="589" spans="1:11" x14ac:dyDescent="0.3">
      <c r="A589">
        <v>788</v>
      </c>
      <c r="B589" t="s">
        <v>340</v>
      </c>
      <c r="C589" t="s">
        <v>276</v>
      </c>
      <c r="D589" t="s">
        <v>344</v>
      </c>
      <c r="E589" t="s">
        <v>37</v>
      </c>
      <c r="F589" t="s">
        <v>38</v>
      </c>
      <c r="G589" t="s">
        <v>324</v>
      </c>
      <c r="H589" t="s">
        <v>325</v>
      </c>
      <c r="I589" t="s">
        <v>40</v>
      </c>
      <c r="J589" t="s">
        <v>41</v>
      </c>
      <c r="K589" t="s">
        <v>9270</v>
      </c>
    </row>
    <row r="590" spans="1:11" x14ac:dyDescent="0.3">
      <c r="A590">
        <v>789</v>
      </c>
      <c r="B590" t="s">
        <v>204</v>
      </c>
      <c r="C590" t="s">
        <v>567</v>
      </c>
      <c r="D590" t="s">
        <v>207</v>
      </c>
      <c r="E590" t="s">
        <v>151</v>
      </c>
      <c r="F590" t="s">
        <v>79</v>
      </c>
      <c r="G590" t="s">
        <v>324</v>
      </c>
      <c r="H590" t="s">
        <v>325</v>
      </c>
      <c r="I590" t="s">
        <v>64</v>
      </c>
      <c r="J590" t="s">
        <v>113</v>
      </c>
      <c r="K590" t="s">
        <v>9270</v>
      </c>
    </row>
    <row r="591" spans="1:11" x14ac:dyDescent="0.3">
      <c r="A591">
        <v>790</v>
      </c>
      <c r="B591" t="s">
        <v>86</v>
      </c>
      <c r="C591" t="s">
        <v>567</v>
      </c>
      <c r="D591" t="s">
        <v>90</v>
      </c>
      <c r="E591" t="s">
        <v>1046</v>
      </c>
      <c r="F591" t="s">
        <v>1047</v>
      </c>
      <c r="G591" s="1">
        <v>18568</v>
      </c>
      <c r="H591" t="s">
        <v>39</v>
      </c>
      <c r="I591" t="s">
        <v>40</v>
      </c>
      <c r="J591" t="s">
        <v>41</v>
      </c>
      <c r="K591" t="s">
        <v>9270</v>
      </c>
    </row>
    <row r="592" spans="1:11" x14ac:dyDescent="0.3">
      <c r="A592">
        <v>791</v>
      </c>
      <c r="B592" t="s">
        <v>3718</v>
      </c>
      <c r="C592" t="s">
        <v>34</v>
      </c>
      <c r="D592" t="s">
        <v>3721</v>
      </c>
      <c r="E592" t="s">
        <v>37</v>
      </c>
      <c r="F592" t="s">
        <v>38</v>
      </c>
      <c r="G592" t="s">
        <v>100</v>
      </c>
      <c r="H592" t="s">
        <v>101</v>
      </c>
      <c r="I592" t="s">
        <v>40</v>
      </c>
      <c r="J592" t="s">
        <v>41</v>
      </c>
      <c r="K592" t="s">
        <v>9271</v>
      </c>
    </row>
    <row r="593" spans="1:11" x14ac:dyDescent="0.3">
      <c r="A593">
        <v>792</v>
      </c>
      <c r="B593" t="s">
        <v>60</v>
      </c>
      <c r="C593" t="s">
        <v>265</v>
      </c>
      <c r="D593" t="s">
        <v>63</v>
      </c>
      <c r="E593" t="s">
        <v>37</v>
      </c>
      <c r="F593" t="s">
        <v>38</v>
      </c>
      <c r="G593" s="1">
        <v>18568</v>
      </c>
      <c r="H593" t="s">
        <v>39</v>
      </c>
      <c r="I593" t="s">
        <v>80</v>
      </c>
      <c r="J593" t="s">
        <v>41</v>
      </c>
      <c r="K593" t="s">
        <v>9270</v>
      </c>
    </row>
    <row r="594" spans="1:11" x14ac:dyDescent="0.3">
      <c r="A594">
        <v>793</v>
      </c>
      <c r="B594" t="s">
        <v>86</v>
      </c>
      <c r="C594" t="s">
        <v>1492</v>
      </c>
      <c r="D594" t="s">
        <v>90</v>
      </c>
      <c r="E594" t="s">
        <v>92</v>
      </c>
      <c r="F594" t="s">
        <v>93</v>
      </c>
      <c r="G594" t="s">
        <v>527</v>
      </c>
      <c r="H594" t="s">
        <v>528</v>
      </c>
      <c r="I594" t="s">
        <v>293</v>
      </c>
      <c r="J594" t="s">
        <v>41</v>
      </c>
      <c r="K594" t="s">
        <v>9271</v>
      </c>
    </row>
    <row r="595" spans="1:11" x14ac:dyDescent="0.3">
      <c r="A595">
        <v>794</v>
      </c>
      <c r="B595" t="s">
        <v>31</v>
      </c>
      <c r="C595" t="s">
        <v>1575</v>
      </c>
      <c r="D595" t="s">
        <v>35</v>
      </c>
      <c r="E595" t="s">
        <v>37</v>
      </c>
      <c r="F595" t="s">
        <v>38</v>
      </c>
      <c r="G595" t="s">
        <v>78</v>
      </c>
      <c r="H595" t="s">
        <v>79</v>
      </c>
      <c r="I595" t="s">
        <v>40</v>
      </c>
      <c r="J595" t="s">
        <v>41</v>
      </c>
      <c r="K595" t="s">
        <v>9270</v>
      </c>
    </row>
    <row r="596" spans="1:11" x14ac:dyDescent="0.3">
      <c r="A596">
        <v>795</v>
      </c>
      <c r="B596" t="s">
        <v>86</v>
      </c>
      <c r="C596" t="s">
        <v>34</v>
      </c>
      <c r="D596" t="s">
        <v>90</v>
      </c>
      <c r="E596" t="s">
        <v>151</v>
      </c>
      <c r="F596" t="s">
        <v>79</v>
      </c>
      <c r="G596" t="s">
        <v>324</v>
      </c>
      <c r="H596" t="s">
        <v>325</v>
      </c>
      <c r="I596" t="s">
        <v>64</v>
      </c>
      <c r="J596" t="s">
        <v>113</v>
      </c>
      <c r="K596" t="s">
        <v>9270</v>
      </c>
    </row>
    <row r="597" spans="1:11" x14ac:dyDescent="0.3">
      <c r="A597">
        <v>796</v>
      </c>
      <c r="B597" t="s">
        <v>86</v>
      </c>
      <c r="C597" t="s">
        <v>110</v>
      </c>
      <c r="D597" t="s">
        <v>90</v>
      </c>
      <c r="E597" t="s">
        <v>151</v>
      </c>
      <c r="F597" t="s">
        <v>79</v>
      </c>
      <c r="G597" t="s">
        <v>94</v>
      </c>
      <c r="H597" t="s">
        <v>95</v>
      </c>
      <c r="I597" t="s">
        <v>293</v>
      </c>
      <c r="J597" t="s">
        <v>41</v>
      </c>
      <c r="K597" t="s">
        <v>9270</v>
      </c>
    </row>
    <row r="598" spans="1:11" x14ac:dyDescent="0.3">
      <c r="A598">
        <v>797</v>
      </c>
      <c r="B598" t="s">
        <v>86</v>
      </c>
      <c r="C598" t="s">
        <v>34</v>
      </c>
      <c r="D598" t="s">
        <v>90</v>
      </c>
      <c r="E598" t="s">
        <v>76</v>
      </c>
      <c r="F598" t="s">
        <v>77</v>
      </c>
      <c r="G598" s="2">
        <v>43009</v>
      </c>
      <c r="H598" t="s">
        <v>65</v>
      </c>
      <c r="I598" t="s">
        <v>80</v>
      </c>
      <c r="J598" t="s">
        <v>41</v>
      </c>
      <c r="K598" t="s">
        <v>9270</v>
      </c>
    </row>
    <row r="599" spans="1:11" x14ac:dyDescent="0.3">
      <c r="A599">
        <v>798</v>
      </c>
      <c r="B599" t="s">
        <v>195</v>
      </c>
      <c r="D599" t="s">
        <v>197</v>
      </c>
      <c r="K599" t="s">
        <v>9272</v>
      </c>
    </row>
    <row r="600" spans="1:11" x14ac:dyDescent="0.3">
      <c r="A600">
        <v>799</v>
      </c>
      <c r="B600" t="s">
        <v>86</v>
      </c>
      <c r="C600" t="s">
        <v>3765</v>
      </c>
      <c r="D600" t="s">
        <v>90</v>
      </c>
      <c r="E600" t="s">
        <v>37</v>
      </c>
      <c r="F600" t="s">
        <v>38</v>
      </c>
      <c r="G600" t="s">
        <v>100</v>
      </c>
      <c r="H600" t="s">
        <v>101</v>
      </c>
      <c r="I600" t="s">
        <v>40</v>
      </c>
      <c r="J600" t="s">
        <v>41</v>
      </c>
      <c r="K600" t="s">
        <v>9271</v>
      </c>
    </row>
    <row r="601" spans="1:11" x14ac:dyDescent="0.3">
      <c r="A601">
        <v>800</v>
      </c>
      <c r="B601" t="s">
        <v>86</v>
      </c>
      <c r="C601" t="s">
        <v>2397</v>
      </c>
      <c r="D601" t="s">
        <v>90</v>
      </c>
      <c r="E601" t="s">
        <v>151</v>
      </c>
      <c r="F601" t="s">
        <v>79</v>
      </c>
      <c r="G601" t="s">
        <v>527</v>
      </c>
      <c r="H601" t="s">
        <v>528</v>
      </c>
      <c r="I601" t="s">
        <v>293</v>
      </c>
      <c r="J601" t="s">
        <v>41</v>
      </c>
      <c r="K601" t="s">
        <v>9271</v>
      </c>
    </row>
    <row r="602" spans="1:11" x14ac:dyDescent="0.3">
      <c r="A602">
        <v>801</v>
      </c>
      <c r="B602" t="s">
        <v>86</v>
      </c>
      <c r="C602" t="s">
        <v>1767</v>
      </c>
      <c r="D602" t="s">
        <v>90</v>
      </c>
      <c r="E602" t="s">
        <v>37</v>
      </c>
      <c r="F602" t="s">
        <v>38</v>
      </c>
      <c r="G602" t="s">
        <v>100</v>
      </c>
      <c r="H602" t="s">
        <v>101</v>
      </c>
      <c r="I602" t="s">
        <v>80</v>
      </c>
      <c r="J602" t="s">
        <v>41</v>
      </c>
      <c r="K602" t="s">
        <v>9271</v>
      </c>
    </row>
    <row r="603" spans="1:11" x14ac:dyDescent="0.3">
      <c r="A603">
        <v>802</v>
      </c>
      <c r="B603" t="s">
        <v>60</v>
      </c>
      <c r="C603" t="s">
        <v>567</v>
      </c>
      <c r="D603" t="s">
        <v>63</v>
      </c>
      <c r="E603" t="s">
        <v>37</v>
      </c>
      <c r="F603" t="s">
        <v>38</v>
      </c>
      <c r="G603" s="1">
        <v>18568</v>
      </c>
      <c r="H603" t="s">
        <v>39</v>
      </c>
      <c r="K603" t="s">
        <v>9270</v>
      </c>
    </row>
    <row r="604" spans="1:11" x14ac:dyDescent="0.3">
      <c r="A604">
        <v>803</v>
      </c>
      <c r="B604" t="s">
        <v>204</v>
      </c>
      <c r="C604" t="s">
        <v>321</v>
      </c>
      <c r="D604" t="s">
        <v>207</v>
      </c>
      <c r="E604" t="s">
        <v>151</v>
      </c>
      <c r="F604" t="s">
        <v>79</v>
      </c>
      <c r="G604" t="s">
        <v>527</v>
      </c>
      <c r="H604" t="s">
        <v>528</v>
      </c>
      <c r="K604" t="s">
        <v>9271</v>
      </c>
    </row>
    <row r="605" spans="1:11" x14ac:dyDescent="0.3">
      <c r="A605">
        <v>804</v>
      </c>
      <c r="C605" t="s">
        <v>3453</v>
      </c>
      <c r="E605" t="s">
        <v>37</v>
      </c>
      <c r="F605" t="s">
        <v>38</v>
      </c>
      <c r="G605" s="1">
        <v>18568</v>
      </c>
      <c r="H605" t="s">
        <v>39</v>
      </c>
      <c r="K605" t="s">
        <v>9272</v>
      </c>
    </row>
    <row r="606" spans="1:11" x14ac:dyDescent="0.3">
      <c r="A606">
        <v>805</v>
      </c>
      <c r="B606" t="s">
        <v>86</v>
      </c>
      <c r="C606" t="s">
        <v>1282</v>
      </c>
      <c r="D606" t="s">
        <v>90</v>
      </c>
      <c r="E606" t="s">
        <v>151</v>
      </c>
      <c r="F606" t="s">
        <v>79</v>
      </c>
      <c r="G606" t="s">
        <v>94</v>
      </c>
      <c r="H606" t="s">
        <v>95</v>
      </c>
      <c r="I606" t="s">
        <v>64</v>
      </c>
      <c r="J606" t="s">
        <v>113</v>
      </c>
      <c r="K606" t="s">
        <v>9270</v>
      </c>
    </row>
    <row r="607" spans="1:11" x14ac:dyDescent="0.3">
      <c r="A607">
        <v>806</v>
      </c>
      <c r="B607" t="s">
        <v>86</v>
      </c>
      <c r="C607" t="s">
        <v>1708</v>
      </c>
      <c r="D607" t="s">
        <v>90</v>
      </c>
      <c r="E607" t="s">
        <v>37</v>
      </c>
      <c r="F607" t="s">
        <v>38</v>
      </c>
      <c r="G607" t="s">
        <v>100</v>
      </c>
      <c r="H607" t="s">
        <v>101</v>
      </c>
      <c r="I607" t="s">
        <v>80</v>
      </c>
      <c r="J607" t="s">
        <v>41</v>
      </c>
      <c r="K607" t="s">
        <v>9271</v>
      </c>
    </row>
    <row r="608" spans="1:11" x14ac:dyDescent="0.3">
      <c r="A608">
        <v>807</v>
      </c>
      <c r="B608" t="s">
        <v>60</v>
      </c>
      <c r="C608" t="s">
        <v>89</v>
      </c>
      <c r="D608" t="s">
        <v>63</v>
      </c>
      <c r="E608" t="s">
        <v>37</v>
      </c>
      <c r="F608" t="s">
        <v>38</v>
      </c>
      <c r="G608" t="s">
        <v>324</v>
      </c>
      <c r="H608" t="s">
        <v>325</v>
      </c>
      <c r="I608" t="s">
        <v>80</v>
      </c>
      <c r="J608" t="s">
        <v>41</v>
      </c>
      <c r="K608" t="s">
        <v>9270</v>
      </c>
    </row>
    <row r="609" spans="1:11" x14ac:dyDescent="0.3">
      <c r="A609">
        <v>808</v>
      </c>
      <c r="B609" t="s">
        <v>86</v>
      </c>
      <c r="C609" t="s">
        <v>110</v>
      </c>
      <c r="D609" t="s">
        <v>90</v>
      </c>
      <c r="E609" t="s">
        <v>37</v>
      </c>
      <c r="F609" t="s">
        <v>38</v>
      </c>
      <c r="G609" t="s">
        <v>527</v>
      </c>
      <c r="H609" t="s">
        <v>528</v>
      </c>
      <c r="I609" t="s">
        <v>64</v>
      </c>
      <c r="J609" t="s">
        <v>41</v>
      </c>
      <c r="K609" t="s">
        <v>9270</v>
      </c>
    </row>
    <row r="610" spans="1:11" x14ac:dyDescent="0.3">
      <c r="A610">
        <v>809</v>
      </c>
      <c r="B610" t="s">
        <v>60</v>
      </c>
      <c r="D610" t="s">
        <v>63</v>
      </c>
      <c r="I610" t="s">
        <v>293</v>
      </c>
      <c r="J610" t="s">
        <v>41</v>
      </c>
      <c r="K610" t="s">
        <v>9272</v>
      </c>
    </row>
    <row r="611" spans="1:11" x14ac:dyDescent="0.3">
      <c r="A611">
        <v>810</v>
      </c>
      <c r="B611" t="s">
        <v>86</v>
      </c>
      <c r="C611" t="s">
        <v>214</v>
      </c>
      <c r="D611" t="s">
        <v>90</v>
      </c>
      <c r="E611" t="s">
        <v>37</v>
      </c>
      <c r="F611" t="s">
        <v>38</v>
      </c>
      <c r="G611" t="s">
        <v>94</v>
      </c>
      <c r="H611" t="s">
        <v>95</v>
      </c>
      <c r="I611" t="s">
        <v>64</v>
      </c>
      <c r="J611" t="s">
        <v>113</v>
      </c>
      <c r="K611" t="s">
        <v>9270</v>
      </c>
    </row>
    <row r="612" spans="1:11" x14ac:dyDescent="0.3">
      <c r="A612">
        <v>811</v>
      </c>
      <c r="B612" t="s">
        <v>86</v>
      </c>
      <c r="C612" t="s">
        <v>265</v>
      </c>
      <c r="D612" t="s">
        <v>90</v>
      </c>
      <c r="E612" t="s">
        <v>37</v>
      </c>
      <c r="F612" t="s">
        <v>38</v>
      </c>
      <c r="G612" t="s">
        <v>78</v>
      </c>
      <c r="H612" t="s">
        <v>79</v>
      </c>
      <c r="I612" t="s">
        <v>40</v>
      </c>
      <c r="J612" t="s">
        <v>41</v>
      </c>
      <c r="K612" t="s">
        <v>9270</v>
      </c>
    </row>
    <row r="613" spans="1:11" x14ac:dyDescent="0.3">
      <c r="A613">
        <v>812</v>
      </c>
      <c r="B613" t="s">
        <v>48</v>
      </c>
      <c r="C613" t="s">
        <v>567</v>
      </c>
      <c r="D613" t="s">
        <v>52</v>
      </c>
      <c r="E613" t="s">
        <v>37</v>
      </c>
      <c r="F613" t="s">
        <v>38</v>
      </c>
      <c r="G613" t="s">
        <v>94</v>
      </c>
      <c r="H613" t="s">
        <v>95</v>
      </c>
      <c r="I613" t="s">
        <v>40</v>
      </c>
      <c r="J613" t="s">
        <v>41</v>
      </c>
      <c r="K613" t="s">
        <v>9270</v>
      </c>
    </row>
    <row r="614" spans="1:11" x14ac:dyDescent="0.3">
      <c r="A614">
        <v>813</v>
      </c>
      <c r="B614" t="s">
        <v>60</v>
      </c>
      <c r="C614" t="s">
        <v>3765</v>
      </c>
      <c r="D614" t="s">
        <v>63</v>
      </c>
      <c r="E614" t="s">
        <v>37</v>
      </c>
      <c r="F614" t="s">
        <v>38</v>
      </c>
      <c r="G614" s="1">
        <v>18568</v>
      </c>
      <c r="H614" t="s">
        <v>39</v>
      </c>
      <c r="I614" t="s">
        <v>40</v>
      </c>
      <c r="J614" t="s">
        <v>113</v>
      </c>
      <c r="K614" t="s">
        <v>9270</v>
      </c>
    </row>
    <row r="615" spans="1:11" x14ac:dyDescent="0.3">
      <c r="A615">
        <v>814</v>
      </c>
      <c r="B615" t="s">
        <v>86</v>
      </c>
      <c r="C615" t="s">
        <v>130</v>
      </c>
      <c r="D615" t="s">
        <v>90</v>
      </c>
      <c r="E615" t="s">
        <v>37</v>
      </c>
      <c r="F615" t="s">
        <v>38</v>
      </c>
      <c r="G615" s="1">
        <v>18568</v>
      </c>
      <c r="H615" t="s">
        <v>39</v>
      </c>
      <c r="I615" t="s">
        <v>80</v>
      </c>
      <c r="J615" t="s">
        <v>41</v>
      </c>
      <c r="K615" t="s">
        <v>9270</v>
      </c>
    </row>
    <row r="616" spans="1:11" x14ac:dyDescent="0.3">
      <c r="A616">
        <v>815</v>
      </c>
      <c r="B616" t="s">
        <v>86</v>
      </c>
      <c r="C616" t="s">
        <v>2027</v>
      </c>
      <c r="D616" t="s">
        <v>90</v>
      </c>
      <c r="E616" t="s">
        <v>37</v>
      </c>
      <c r="F616" t="s">
        <v>38</v>
      </c>
      <c r="G616" t="s">
        <v>100</v>
      </c>
      <c r="H616" t="s">
        <v>101</v>
      </c>
      <c r="I616" t="s">
        <v>40</v>
      </c>
      <c r="J616" t="s">
        <v>41</v>
      </c>
      <c r="K616" t="s">
        <v>9271</v>
      </c>
    </row>
    <row r="617" spans="1:11" x14ac:dyDescent="0.3">
      <c r="A617">
        <v>816</v>
      </c>
      <c r="B617" t="s">
        <v>86</v>
      </c>
      <c r="C617" t="s">
        <v>265</v>
      </c>
      <c r="D617" t="s">
        <v>90</v>
      </c>
      <c r="E617" t="s">
        <v>151</v>
      </c>
      <c r="F617" t="s">
        <v>79</v>
      </c>
      <c r="G617" t="s">
        <v>221</v>
      </c>
      <c r="H617" t="s">
        <v>222</v>
      </c>
      <c r="K617" t="s">
        <v>9271</v>
      </c>
    </row>
    <row r="618" spans="1:11" x14ac:dyDescent="0.3">
      <c r="A618">
        <v>817</v>
      </c>
      <c r="B618" t="s">
        <v>86</v>
      </c>
      <c r="C618" t="s">
        <v>1670</v>
      </c>
      <c r="D618" t="s">
        <v>90</v>
      </c>
      <c r="E618" t="s">
        <v>1046</v>
      </c>
      <c r="F618" t="s">
        <v>1047</v>
      </c>
      <c r="G618" t="s">
        <v>527</v>
      </c>
      <c r="H618" t="s">
        <v>528</v>
      </c>
      <c r="I618" t="s">
        <v>40</v>
      </c>
      <c r="J618" t="s">
        <v>113</v>
      </c>
      <c r="K618" t="s">
        <v>9271</v>
      </c>
    </row>
    <row r="619" spans="1:11" x14ac:dyDescent="0.3">
      <c r="A619">
        <v>818</v>
      </c>
      <c r="B619" t="s">
        <v>86</v>
      </c>
      <c r="C619" t="s">
        <v>471</v>
      </c>
      <c r="D619" t="s">
        <v>90</v>
      </c>
      <c r="E619" t="s">
        <v>37</v>
      </c>
      <c r="F619" t="s">
        <v>38</v>
      </c>
      <c r="G619" t="s">
        <v>527</v>
      </c>
      <c r="H619" t="s">
        <v>528</v>
      </c>
      <c r="I619" t="s">
        <v>40</v>
      </c>
      <c r="J619" t="s">
        <v>41</v>
      </c>
      <c r="K619" t="s">
        <v>9271</v>
      </c>
    </row>
    <row r="620" spans="1:11" x14ac:dyDescent="0.3">
      <c r="A620">
        <v>819</v>
      </c>
      <c r="B620" t="s">
        <v>86</v>
      </c>
      <c r="C620" t="s">
        <v>51</v>
      </c>
      <c r="D620" t="s">
        <v>90</v>
      </c>
      <c r="E620" t="s">
        <v>37</v>
      </c>
      <c r="F620" t="s">
        <v>38</v>
      </c>
      <c r="G620" t="s">
        <v>100</v>
      </c>
      <c r="H620" t="s">
        <v>101</v>
      </c>
      <c r="I620" t="s">
        <v>64</v>
      </c>
      <c r="J620" t="s">
        <v>113</v>
      </c>
      <c r="K620" t="s">
        <v>9270</v>
      </c>
    </row>
    <row r="621" spans="1:11" x14ac:dyDescent="0.3">
      <c r="A621">
        <v>820</v>
      </c>
      <c r="B621" t="s">
        <v>318</v>
      </c>
      <c r="C621" t="s">
        <v>2419</v>
      </c>
      <c r="D621" t="s">
        <v>322</v>
      </c>
      <c r="E621" t="s">
        <v>391</v>
      </c>
      <c r="F621" t="s">
        <v>222</v>
      </c>
      <c r="G621" t="s">
        <v>100</v>
      </c>
      <c r="H621" t="s">
        <v>101</v>
      </c>
      <c r="I621" t="s">
        <v>80</v>
      </c>
      <c r="J621" t="s">
        <v>41</v>
      </c>
      <c r="K621" t="s">
        <v>9271</v>
      </c>
    </row>
    <row r="622" spans="1:11" x14ac:dyDescent="0.3">
      <c r="A622">
        <v>821</v>
      </c>
      <c r="B622" t="s">
        <v>86</v>
      </c>
      <c r="C622" t="s">
        <v>214</v>
      </c>
      <c r="D622" t="s">
        <v>90</v>
      </c>
      <c r="E622" t="s">
        <v>37</v>
      </c>
      <c r="F622" t="s">
        <v>38</v>
      </c>
      <c r="G622" t="s">
        <v>78</v>
      </c>
      <c r="H622" t="s">
        <v>79</v>
      </c>
      <c r="I622" t="s">
        <v>40</v>
      </c>
      <c r="J622" t="s">
        <v>41</v>
      </c>
      <c r="K622" t="s">
        <v>9270</v>
      </c>
    </row>
    <row r="623" spans="1:11" x14ac:dyDescent="0.3">
      <c r="A623">
        <v>822</v>
      </c>
      <c r="B623" t="s">
        <v>86</v>
      </c>
      <c r="C623" t="s">
        <v>1282</v>
      </c>
      <c r="D623" t="s">
        <v>90</v>
      </c>
      <c r="E623" t="s">
        <v>37</v>
      </c>
      <c r="F623" t="s">
        <v>38</v>
      </c>
      <c r="G623" s="1">
        <v>18568</v>
      </c>
      <c r="H623" t="s">
        <v>39</v>
      </c>
      <c r="K623" t="s">
        <v>9270</v>
      </c>
    </row>
    <row r="624" spans="1:11" x14ac:dyDescent="0.3">
      <c r="A624">
        <v>823</v>
      </c>
      <c r="B624" t="s">
        <v>86</v>
      </c>
      <c r="C624" t="s">
        <v>34</v>
      </c>
      <c r="D624" t="s">
        <v>90</v>
      </c>
      <c r="E624" t="s">
        <v>1046</v>
      </c>
      <c r="F624" t="s">
        <v>1047</v>
      </c>
      <c r="G624" t="s">
        <v>78</v>
      </c>
      <c r="H624" t="s">
        <v>79</v>
      </c>
      <c r="K624" t="s">
        <v>9270</v>
      </c>
    </row>
    <row r="625" spans="1:11" x14ac:dyDescent="0.3">
      <c r="A625">
        <v>824</v>
      </c>
      <c r="B625" t="s">
        <v>86</v>
      </c>
      <c r="C625" t="s">
        <v>797</v>
      </c>
      <c r="D625" t="s">
        <v>90</v>
      </c>
      <c r="E625" t="s">
        <v>151</v>
      </c>
      <c r="F625" t="s">
        <v>79</v>
      </c>
      <c r="G625" t="s">
        <v>324</v>
      </c>
      <c r="H625" t="s">
        <v>325</v>
      </c>
      <c r="K625" t="s">
        <v>9270</v>
      </c>
    </row>
    <row r="626" spans="1:11" x14ac:dyDescent="0.3">
      <c r="A626">
        <v>825</v>
      </c>
      <c r="B626" t="s">
        <v>460</v>
      </c>
      <c r="C626" t="s">
        <v>110</v>
      </c>
      <c r="D626" t="s">
        <v>463</v>
      </c>
      <c r="E626" t="s">
        <v>37</v>
      </c>
      <c r="F626" t="s">
        <v>38</v>
      </c>
      <c r="G626" s="1">
        <v>18568</v>
      </c>
      <c r="H626" t="s">
        <v>39</v>
      </c>
      <c r="I626" t="s">
        <v>80</v>
      </c>
      <c r="J626" t="s">
        <v>113</v>
      </c>
      <c r="K626" t="s">
        <v>9270</v>
      </c>
    </row>
    <row r="627" spans="1:11" x14ac:dyDescent="0.3">
      <c r="A627">
        <v>826</v>
      </c>
      <c r="B627" t="s">
        <v>86</v>
      </c>
      <c r="C627" t="s">
        <v>3913</v>
      </c>
      <c r="D627" t="s">
        <v>90</v>
      </c>
      <c r="E627" t="s">
        <v>151</v>
      </c>
      <c r="F627" t="s">
        <v>79</v>
      </c>
      <c r="G627" t="s">
        <v>324</v>
      </c>
      <c r="H627" t="s">
        <v>325</v>
      </c>
      <c r="I627" t="s">
        <v>40</v>
      </c>
      <c r="J627" t="s">
        <v>41</v>
      </c>
      <c r="K627" t="s">
        <v>9271</v>
      </c>
    </row>
    <row r="628" spans="1:11" x14ac:dyDescent="0.3">
      <c r="A628">
        <v>827</v>
      </c>
      <c r="B628" t="s">
        <v>86</v>
      </c>
      <c r="C628" t="s">
        <v>214</v>
      </c>
      <c r="D628" t="s">
        <v>90</v>
      </c>
      <c r="E628" t="s">
        <v>37</v>
      </c>
      <c r="F628" t="s">
        <v>38</v>
      </c>
      <c r="G628" t="s">
        <v>100</v>
      </c>
      <c r="H628" t="s">
        <v>101</v>
      </c>
      <c r="K628" t="s">
        <v>9270</v>
      </c>
    </row>
    <row r="629" spans="1:11" x14ac:dyDescent="0.3">
      <c r="A629">
        <v>828</v>
      </c>
      <c r="B629" t="s">
        <v>86</v>
      </c>
      <c r="C629" t="s">
        <v>34</v>
      </c>
      <c r="D629" t="s">
        <v>90</v>
      </c>
      <c r="E629" t="s">
        <v>37</v>
      </c>
      <c r="F629" t="s">
        <v>38</v>
      </c>
      <c r="G629" t="s">
        <v>100</v>
      </c>
      <c r="H629" t="s">
        <v>101</v>
      </c>
      <c r="I629" t="s">
        <v>40</v>
      </c>
      <c r="J629" t="s">
        <v>113</v>
      </c>
      <c r="K629" t="s">
        <v>9270</v>
      </c>
    </row>
    <row r="630" spans="1:11" x14ac:dyDescent="0.3">
      <c r="A630">
        <v>829</v>
      </c>
      <c r="B630" t="s">
        <v>3928</v>
      </c>
      <c r="D630" t="s">
        <v>3931</v>
      </c>
      <c r="I630" t="s">
        <v>64</v>
      </c>
      <c r="J630" t="s">
        <v>113</v>
      </c>
      <c r="K630" t="s">
        <v>9272</v>
      </c>
    </row>
    <row r="631" spans="1:11" x14ac:dyDescent="0.3">
      <c r="A631">
        <v>830</v>
      </c>
      <c r="B631" t="s">
        <v>460</v>
      </c>
      <c r="C631" t="s">
        <v>797</v>
      </c>
      <c r="D631" t="s">
        <v>463</v>
      </c>
      <c r="E631" t="s">
        <v>37</v>
      </c>
      <c r="F631" t="s">
        <v>38</v>
      </c>
      <c r="G631" t="s">
        <v>78</v>
      </c>
      <c r="H631" t="s">
        <v>79</v>
      </c>
      <c r="I631" t="s">
        <v>80</v>
      </c>
      <c r="J631" t="s">
        <v>41</v>
      </c>
      <c r="K631" t="s">
        <v>9270</v>
      </c>
    </row>
    <row r="632" spans="1:11" x14ac:dyDescent="0.3">
      <c r="A632">
        <v>831</v>
      </c>
      <c r="B632" t="s">
        <v>86</v>
      </c>
      <c r="C632" t="s">
        <v>1106</v>
      </c>
      <c r="D632" t="s">
        <v>90</v>
      </c>
      <c r="E632" t="s">
        <v>37</v>
      </c>
      <c r="F632" t="s">
        <v>38</v>
      </c>
      <c r="G632" t="s">
        <v>94</v>
      </c>
      <c r="H632" t="s">
        <v>95</v>
      </c>
      <c r="I632" t="s">
        <v>40</v>
      </c>
      <c r="J632" t="s">
        <v>41</v>
      </c>
      <c r="K632" t="s">
        <v>9271</v>
      </c>
    </row>
    <row r="633" spans="1:11" x14ac:dyDescent="0.3">
      <c r="A633">
        <v>832</v>
      </c>
      <c r="B633" t="s">
        <v>86</v>
      </c>
      <c r="C633" t="s">
        <v>34</v>
      </c>
      <c r="D633" t="s">
        <v>90</v>
      </c>
      <c r="E633" t="s">
        <v>151</v>
      </c>
      <c r="F633" t="s">
        <v>79</v>
      </c>
      <c r="G633" t="s">
        <v>78</v>
      </c>
      <c r="H633" t="s">
        <v>79</v>
      </c>
      <c r="K633" t="s">
        <v>9270</v>
      </c>
    </row>
    <row r="634" spans="1:11" x14ac:dyDescent="0.3">
      <c r="A634">
        <v>833</v>
      </c>
      <c r="B634" t="s">
        <v>86</v>
      </c>
      <c r="C634" t="s">
        <v>51</v>
      </c>
      <c r="D634" t="s">
        <v>90</v>
      </c>
      <c r="E634" t="s">
        <v>37</v>
      </c>
      <c r="F634" t="s">
        <v>38</v>
      </c>
      <c r="G634" t="s">
        <v>527</v>
      </c>
      <c r="H634" t="s">
        <v>528</v>
      </c>
      <c r="I634" t="s">
        <v>40</v>
      </c>
      <c r="J634" t="s">
        <v>41</v>
      </c>
      <c r="K634" t="s">
        <v>9270</v>
      </c>
    </row>
    <row r="635" spans="1:11" x14ac:dyDescent="0.3">
      <c r="A635">
        <v>834</v>
      </c>
      <c r="B635" t="s">
        <v>273</v>
      </c>
      <c r="C635" t="s">
        <v>214</v>
      </c>
      <c r="D635" t="s">
        <v>277</v>
      </c>
      <c r="E635" t="s">
        <v>37</v>
      </c>
      <c r="F635" t="s">
        <v>38</v>
      </c>
      <c r="G635" t="s">
        <v>78</v>
      </c>
      <c r="H635" t="s">
        <v>79</v>
      </c>
      <c r="I635" t="s">
        <v>40</v>
      </c>
      <c r="J635" t="s">
        <v>41</v>
      </c>
      <c r="K635" t="s">
        <v>9270</v>
      </c>
    </row>
    <row r="636" spans="1:11" x14ac:dyDescent="0.3">
      <c r="A636">
        <v>835</v>
      </c>
      <c r="B636" t="s">
        <v>86</v>
      </c>
      <c r="C636" t="s">
        <v>1282</v>
      </c>
      <c r="D636" t="s">
        <v>90</v>
      </c>
      <c r="E636" t="s">
        <v>37</v>
      </c>
      <c r="F636" t="s">
        <v>38</v>
      </c>
      <c r="G636" t="s">
        <v>78</v>
      </c>
      <c r="H636" t="s">
        <v>79</v>
      </c>
      <c r="I636" t="s">
        <v>80</v>
      </c>
      <c r="J636" t="s">
        <v>41</v>
      </c>
      <c r="K636" t="s">
        <v>9270</v>
      </c>
    </row>
    <row r="637" spans="1:11" x14ac:dyDescent="0.3">
      <c r="A637">
        <v>836</v>
      </c>
      <c r="B637" t="s">
        <v>86</v>
      </c>
      <c r="C637" t="s">
        <v>51</v>
      </c>
      <c r="D637" t="s">
        <v>90</v>
      </c>
      <c r="E637" t="s">
        <v>151</v>
      </c>
      <c r="F637" t="s">
        <v>79</v>
      </c>
      <c r="G637" t="s">
        <v>221</v>
      </c>
      <c r="H637" t="s">
        <v>222</v>
      </c>
      <c r="I637" t="s">
        <v>80</v>
      </c>
      <c r="J637" t="s">
        <v>41</v>
      </c>
      <c r="K637" t="s">
        <v>9270</v>
      </c>
    </row>
    <row r="638" spans="1:11" x14ac:dyDescent="0.3">
      <c r="A638">
        <v>837</v>
      </c>
      <c r="B638" t="s">
        <v>86</v>
      </c>
      <c r="C638" t="s">
        <v>2522</v>
      </c>
      <c r="D638" t="s">
        <v>90</v>
      </c>
      <c r="E638" t="s">
        <v>37</v>
      </c>
      <c r="F638" t="s">
        <v>38</v>
      </c>
      <c r="G638" t="s">
        <v>324</v>
      </c>
      <c r="H638" t="s">
        <v>325</v>
      </c>
      <c r="K638" t="s">
        <v>9271</v>
      </c>
    </row>
    <row r="639" spans="1:11" x14ac:dyDescent="0.3">
      <c r="A639">
        <v>838</v>
      </c>
      <c r="C639" t="s">
        <v>567</v>
      </c>
      <c r="E639" t="s">
        <v>151</v>
      </c>
      <c r="F639" t="s">
        <v>79</v>
      </c>
      <c r="G639" t="s">
        <v>94</v>
      </c>
      <c r="H639" t="s">
        <v>95</v>
      </c>
      <c r="I639" t="s">
        <v>80</v>
      </c>
      <c r="J639" t="s">
        <v>41</v>
      </c>
      <c r="K639" t="s">
        <v>9272</v>
      </c>
    </row>
    <row r="640" spans="1:11" x14ac:dyDescent="0.3">
      <c r="A640">
        <v>839</v>
      </c>
      <c r="B640" t="s">
        <v>86</v>
      </c>
      <c r="C640" t="s">
        <v>1142</v>
      </c>
      <c r="D640" t="s">
        <v>90</v>
      </c>
      <c r="E640" t="s">
        <v>37</v>
      </c>
      <c r="F640" t="s">
        <v>38</v>
      </c>
      <c r="G640" t="s">
        <v>94</v>
      </c>
      <c r="H640" t="s">
        <v>95</v>
      </c>
      <c r="I640" t="s">
        <v>293</v>
      </c>
      <c r="J640" t="s">
        <v>41</v>
      </c>
      <c r="K640" t="s">
        <v>9271</v>
      </c>
    </row>
    <row r="641" spans="1:11" x14ac:dyDescent="0.3">
      <c r="A641">
        <v>840</v>
      </c>
      <c r="B641" t="s">
        <v>460</v>
      </c>
      <c r="C641" t="s">
        <v>2316</v>
      </c>
      <c r="D641" t="s">
        <v>463</v>
      </c>
      <c r="E641" t="s">
        <v>151</v>
      </c>
      <c r="F641" t="s">
        <v>79</v>
      </c>
      <c r="G641" t="s">
        <v>100</v>
      </c>
      <c r="H641" t="s">
        <v>101</v>
      </c>
      <c r="I641" t="s">
        <v>293</v>
      </c>
      <c r="J641" t="s">
        <v>41</v>
      </c>
      <c r="K641" t="s">
        <v>9271</v>
      </c>
    </row>
    <row r="642" spans="1:11" x14ac:dyDescent="0.3">
      <c r="A642">
        <v>841</v>
      </c>
      <c r="B642" t="s">
        <v>60</v>
      </c>
      <c r="C642" t="s">
        <v>255</v>
      </c>
      <c r="D642" t="s">
        <v>63</v>
      </c>
      <c r="E642" t="s">
        <v>151</v>
      </c>
      <c r="F642" t="s">
        <v>79</v>
      </c>
      <c r="G642" t="s">
        <v>78</v>
      </c>
      <c r="H642" t="s">
        <v>79</v>
      </c>
      <c r="I642" t="s">
        <v>64</v>
      </c>
      <c r="J642" t="s">
        <v>41</v>
      </c>
      <c r="K642" t="s">
        <v>9270</v>
      </c>
    </row>
    <row r="643" spans="1:11" x14ac:dyDescent="0.3">
      <c r="A643">
        <v>842</v>
      </c>
      <c r="B643" t="s">
        <v>86</v>
      </c>
      <c r="C643" t="s">
        <v>2397</v>
      </c>
      <c r="D643" t="s">
        <v>90</v>
      </c>
      <c r="E643" t="s">
        <v>37</v>
      </c>
      <c r="F643" t="s">
        <v>38</v>
      </c>
      <c r="G643" s="2">
        <v>43009</v>
      </c>
      <c r="H643" t="s">
        <v>65</v>
      </c>
      <c r="I643" t="s">
        <v>293</v>
      </c>
      <c r="J643" t="s">
        <v>41</v>
      </c>
      <c r="K643" t="s">
        <v>9270</v>
      </c>
    </row>
    <row r="644" spans="1:11" x14ac:dyDescent="0.3">
      <c r="A644">
        <v>843</v>
      </c>
      <c r="B644" t="s">
        <v>48</v>
      </c>
      <c r="C644" t="s">
        <v>4008</v>
      </c>
      <c r="D644" t="s">
        <v>52</v>
      </c>
      <c r="E644" t="s">
        <v>76</v>
      </c>
      <c r="F644" t="s">
        <v>77</v>
      </c>
      <c r="G644" t="s">
        <v>94</v>
      </c>
      <c r="H644" t="s">
        <v>95</v>
      </c>
      <c r="I644" t="s">
        <v>64</v>
      </c>
      <c r="J644" t="s">
        <v>113</v>
      </c>
      <c r="K644" t="s">
        <v>9271</v>
      </c>
    </row>
    <row r="645" spans="1:11" x14ac:dyDescent="0.3">
      <c r="A645">
        <v>844</v>
      </c>
      <c r="B645" t="s">
        <v>3362</v>
      </c>
      <c r="C645" t="s">
        <v>130</v>
      </c>
      <c r="D645" t="s">
        <v>3365</v>
      </c>
      <c r="E645" t="s">
        <v>37</v>
      </c>
      <c r="F645" t="s">
        <v>38</v>
      </c>
      <c r="G645" t="s">
        <v>100</v>
      </c>
      <c r="H645" t="s">
        <v>101</v>
      </c>
      <c r="I645" t="s">
        <v>64</v>
      </c>
      <c r="J645" t="s">
        <v>41</v>
      </c>
      <c r="K645" t="s">
        <v>9271</v>
      </c>
    </row>
    <row r="646" spans="1:11" x14ac:dyDescent="0.3">
      <c r="A646">
        <v>845</v>
      </c>
      <c r="B646" t="s">
        <v>86</v>
      </c>
      <c r="C646" t="s">
        <v>1142</v>
      </c>
      <c r="D646" t="s">
        <v>90</v>
      </c>
      <c r="E646" t="s">
        <v>37</v>
      </c>
      <c r="F646" t="s">
        <v>38</v>
      </c>
      <c r="G646" t="s">
        <v>324</v>
      </c>
      <c r="H646" t="s">
        <v>325</v>
      </c>
      <c r="I646" t="s">
        <v>64</v>
      </c>
      <c r="J646" t="s">
        <v>41</v>
      </c>
      <c r="K646" t="s">
        <v>9270</v>
      </c>
    </row>
    <row r="647" spans="1:11" x14ac:dyDescent="0.3">
      <c r="A647">
        <v>846</v>
      </c>
      <c r="B647" t="s">
        <v>60</v>
      </c>
      <c r="C647" t="s">
        <v>74</v>
      </c>
      <c r="D647" t="s">
        <v>63</v>
      </c>
      <c r="E647" t="s">
        <v>37</v>
      </c>
      <c r="F647" t="s">
        <v>38</v>
      </c>
      <c r="G647" t="s">
        <v>94</v>
      </c>
      <c r="H647" t="s">
        <v>95</v>
      </c>
      <c r="I647" t="s">
        <v>64</v>
      </c>
      <c r="J647" t="s">
        <v>113</v>
      </c>
      <c r="K647" t="s">
        <v>9270</v>
      </c>
    </row>
    <row r="648" spans="1:11" x14ac:dyDescent="0.3">
      <c r="A648">
        <v>847</v>
      </c>
      <c r="B648" t="s">
        <v>86</v>
      </c>
      <c r="C648" t="s">
        <v>214</v>
      </c>
      <c r="D648" t="s">
        <v>90</v>
      </c>
      <c r="E648" t="s">
        <v>151</v>
      </c>
      <c r="F648" t="s">
        <v>79</v>
      </c>
      <c r="G648" t="s">
        <v>221</v>
      </c>
      <c r="H648" t="s">
        <v>222</v>
      </c>
      <c r="I648" t="s">
        <v>80</v>
      </c>
      <c r="J648" t="s">
        <v>41</v>
      </c>
      <c r="K648" t="s">
        <v>9270</v>
      </c>
    </row>
    <row r="649" spans="1:11" x14ac:dyDescent="0.3">
      <c r="A649">
        <v>848</v>
      </c>
      <c r="B649" t="s">
        <v>204</v>
      </c>
      <c r="C649" t="s">
        <v>343</v>
      </c>
      <c r="D649" t="s">
        <v>207</v>
      </c>
      <c r="E649" t="s">
        <v>112</v>
      </c>
      <c r="F649" t="s">
        <v>101</v>
      </c>
      <c r="G649" t="s">
        <v>100</v>
      </c>
      <c r="H649" t="s">
        <v>101</v>
      </c>
      <c r="I649" t="s">
        <v>80</v>
      </c>
      <c r="J649" t="s">
        <v>113</v>
      </c>
      <c r="K649" t="s">
        <v>9271</v>
      </c>
    </row>
    <row r="650" spans="1:11" x14ac:dyDescent="0.3">
      <c r="A650">
        <v>849</v>
      </c>
      <c r="B650" t="s">
        <v>86</v>
      </c>
      <c r="C650" t="s">
        <v>51</v>
      </c>
      <c r="D650" t="s">
        <v>90</v>
      </c>
      <c r="E650" t="s">
        <v>37</v>
      </c>
      <c r="F650" t="s">
        <v>38</v>
      </c>
      <c r="G650" t="s">
        <v>100</v>
      </c>
      <c r="H650" t="s">
        <v>101</v>
      </c>
      <c r="I650" t="s">
        <v>64</v>
      </c>
      <c r="J650" t="s">
        <v>41</v>
      </c>
      <c r="K650" t="s">
        <v>9270</v>
      </c>
    </row>
    <row r="651" spans="1:11" x14ac:dyDescent="0.3">
      <c r="A651">
        <v>850</v>
      </c>
      <c r="B651" t="s">
        <v>86</v>
      </c>
      <c r="C651" t="s">
        <v>1492</v>
      </c>
      <c r="D651" t="s">
        <v>90</v>
      </c>
      <c r="E651" t="s">
        <v>92</v>
      </c>
      <c r="F651" t="s">
        <v>93</v>
      </c>
      <c r="G651" s="2">
        <v>43009</v>
      </c>
      <c r="H651" t="s">
        <v>65</v>
      </c>
      <c r="I651" t="s">
        <v>293</v>
      </c>
      <c r="J651" t="s">
        <v>41</v>
      </c>
      <c r="K651" t="s">
        <v>9270</v>
      </c>
    </row>
    <row r="652" spans="1:11" x14ac:dyDescent="0.3">
      <c r="A652">
        <v>851</v>
      </c>
      <c r="B652" t="s">
        <v>48</v>
      </c>
      <c r="C652" t="s">
        <v>2814</v>
      </c>
      <c r="D652" t="s">
        <v>52</v>
      </c>
      <c r="E652" t="s">
        <v>37</v>
      </c>
      <c r="F652" t="s">
        <v>38</v>
      </c>
      <c r="G652" s="1">
        <v>18568</v>
      </c>
      <c r="H652" t="s">
        <v>39</v>
      </c>
      <c r="I652" t="s">
        <v>64</v>
      </c>
      <c r="J652" t="s">
        <v>41</v>
      </c>
      <c r="K652" t="s">
        <v>9270</v>
      </c>
    </row>
    <row r="653" spans="1:11" x14ac:dyDescent="0.3">
      <c r="A653">
        <v>852</v>
      </c>
      <c r="B653" t="s">
        <v>60</v>
      </c>
      <c r="C653" t="s">
        <v>1056</v>
      </c>
      <c r="D653" t="s">
        <v>63</v>
      </c>
      <c r="E653" t="s">
        <v>37</v>
      </c>
      <c r="F653" t="s">
        <v>38</v>
      </c>
      <c r="G653" t="s">
        <v>100</v>
      </c>
      <c r="H653" t="s">
        <v>101</v>
      </c>
      <c r="I653" t="s">
        <v>40</v>
      </c>
      <c r="J653" t="s">
        <v>41</v>
      </c>
      <c r="K653" t="s">
        <v>9271</v>
      </c>
    </row>
    <row r="654" spans="1:11" x14ac:dyDescent="0.3">
      <c r="A654">
        <v>853</v>
      </c>
      <c r="B654" t="s">
        <v>86</v>
      </c>
      <c r="C654" t="s">
        <v>4070</v>
      </c>
      <c r="D654" t="s">
        <v>90</v>
      </c>
      <c r="E654" t="s">
        <v>37</v>
      </c>
      <c r="F654" t="s">
        <v>38</v>
      </c>
      <c r="G654" t="s">
        <v>527</v>
      </c>
      <c r="H654" t="s">
        <v>528</v>
      </c>
      <c r="K654" t="s">
        <v>9271</v>
      </c>
    </row>
    <row r="655" spans="1:11" x14ac:dyDescent="0.3">
      <c r="A655">
        <v>854</v>
      </c>
      <c r="B655" t="s">
        <v>204</v>
      </c>
      <c r="C655" t="s">
        <v>34</v>
      </c>
      <c r="D655" t="s">
        <v>207</v>
      </c>
      <c r="E655" t="s">
        <v>37</v>
      </c>
      <c r="F655" t="s">
        <v>38</v>
      </c>
      <c r="G655" t="s">
        <v>78</v>
      </c>
      <c r="H655" t="s">
        <v>79</v>
      </c>
      <c r="I655" t="s">
        <v>40</v>
      </c>
      <c r="J655" t="s">
        <v>113</v>
      </c>
      <c r="K655" t="s">
        <v>9270</v>
      </c>
    </row>
    <row r="656" spans="1:11" x14ac:dyDescent="0.3">
      <c r="A656">
        <v>855</v>
      </c>
      <c r="B656" t="s">
        <v>3362</v>
      </c>
      <c r="C656" t="s">
        <v>276</v>
      </c>
      <c r="D656" t="s">
        <v>3365</v>
      </c>
      <c r="E656" t="s">
        <v>37</v>
      </c>
      <c r="F656" t="s">
        <v>38</v>
      </c>
      <c r="G656" t="s">
        <v>324</v>
      </c>
      <c r="H656" t="s">
        <v>325</v>
      </c>
      <c r="J656" t="s">
        <v>41</v>
      </c>
      <c r="K656" t="s">
        <v>9271</v>
      </c>
    </row>
    <row r="657" spans="1:11" x14ac:dyDescent="0.3">
      <c r="A657">
        <v>856</v>
      </c>
      <c r="B657" t="s">
        <v>366</v>
      </c>
      <c r="C657" t="s">
        <v>2419</v>
      </c>
      <c r="D657" t="s">
        <v>369</v>
      </c>
      <c r="E657" t="s">
        <v>151</v>
      </c>
      <c r="F657" t="s">
        <v>79</v>
      </c>
      <c r="G657" t="s">
        <v>324</v>
      </c>
      <c r="H657" t="s">
        <v>325</v>
      </c>
      <c r="I657" t="s">
        <v>40</v>
      </c>
      <c r="J657" t="s">
        <v>41</v>
      </c>
      <c r="K657" t="s">
        <v>9271</v>
      </c>
    </row>
    <row r="658" spans="1:11" x14ac:dyDescent="0.3">
      <c r="A658">
        <v>857</v>
      </c>
      <c r="B658" t="s">
        <v>86</v>
      </c>
      <c r="C658" t="s">
        <v>214</v>
      </c>
      <c r="D658" t="s">
        <v>90</v>
      </c>
      <c r="E658" t="s">
        <v>151</v>
      </c>
      <c r="F658" t="s">
        <v>79</v>
      </c>
      <c r="G658" t="s">
        <v>527</v>
      </c>
      <c r="H658" t="s">
        <v>528</v>
      </c>
      <c r="I658" t="s">
        <v>40</v>
      </c>
      <c r="J658" t="s">
        <v>41</v>
      </c>
      <c r="K658" t="s">
        <v>9270</v>
      </c>
    </row>
    <row r="659" spans="1:11" x14ac:dyDescent="0.3">
      <c r="A659">
        <v>858</v>
      </c>
      <c r="B659" t="s">
        <v>86</v>
      </c>
      <c r="C659" t="s">
        <v>1608</v>
      </c>
      <c r="D659" t="s">
        <v>90</v>
      </c>
      <c r="E659" t="s">
        <v>37</v>
      </c>
      <c r="F659" t="s">
        <v>38</v>
      </c>
      <c r="G659" s="1">
        <v>18568</v>
      </c>
      <c r="H659" t="s">
        <v>39</v>
      </c>
      <c r="I659" t="s">
        <v>80</v>
      </c>
      <c r="J659" t="s">
        <v>41</v>
      </c>
      <c r="K659" t="s">
        <v>9270</v>
      </c>
    </row>
    <row r="660" spans="1:11" x14ac:dyDescent="0.3">
      <c r="A660">
        <v>859</v>
      </c>
      <c r="B660" t="s">
        <v>86</v>
      </c>
      <c r="C660" t="s">
        <v>214</v>
      </c>
      <c r="D660" t="s">
        <v>90</v>
      </c>
      <c r="E660" t="s">
        <v>37</v>
      </c>
      <c r="F660" t="s">
        <v>38</v>
      </c>
      <c r="G660" s="1">
        <v>18568</v>
      </c>
      <c r="H660" t="s">
        <v>39</v>
      </c>
      <c r="I660" t="s">
        <v>64</v>
      </c>
      <c r="J660" t="s">
        <v>41</v>
      </c>
      <c r="K660" t="s">
        <v>9270</v>
      </c>
    </row>
    <row r="661" spans="1:11" x14ac:dyDescent="0.3">
      <c r="A661">
        <v>860</v>
      </c>
      <c r="C661" t="s">
        <v>265</v>
      </c>
      <c r="E661" t="s">
        <v>37</v>
      </c>
      <c r="F661" t="s">
        <v>38</v>
      </c>
      <c r="G661" t="s">
        <v>78</v>
      </c>
      <c r="H661" t="s">
        <v>79</v>
      </c>
      <c r="K661" t="s">
        <v>9272</v>
      </c>
    </row>
    <row r="662" spans="1:11" x14ac:dyDescent="0.3">
      <c r="A662">
        <v>861</v>
      </c>
      <c r="B662" t="s">
        <v>86</v>
      </c>
      <c r="C662" t="s">
        <v>797</v>
      </c>
      <c r="D662" t="s">
        <v>90</v>
      </c>
      <c r="E662" t="s">
        <v>37</v>
      </c>
      <c r="F662" t="s">
        <v>38</v>
      </c>
      <c r="G662" t="s">
        <v>94</v>
      </c>
      <c r="H662" t="s">
        <v>95</v>
      </c>
      <c r="I662" t="s">
        <v>40</v>
      </c>
      <c r="J662" t="s">
        <v>41</v>
      </c>
      <c r="K662" t="s">
        <v>9270</v>
      </c>
    </row>
    <row r="663" spans="1:11" x14ac:dyDescent="0.3">
      <c r="A663">
        <v>862</v>
      </c>
      <c r="B663" t="s">
        <v>86</v>
      </c>
      <c r="C663" t="s">
        <v>34</v>
      </c>
      <c r="D663" t="s">
        <v>90</v>
      </c>
      <c r="E663" t="s">
        <v>37</v>
      </c>
      <c r="F663" t="s">
        <v>38</v>
      </c>
      <c r="G663" s="1">
        <v>18568</v>
      </c>
      <c r="H663" t="s">
        <v>39</v>
      </c>
      <c r="I663" t="s">
        <v>64</v>
      </c>
      <c r="J663" t="s">
        <v>41</v>
      </c>
      <c r="K663" t="s">
        <v>9270</v>
      </c>
    </row>
    <row r="664" spans="1:11" x14ac:dyDescent="0.3">
      <c r="A664">
        <v>863</v>
      </c>
      <c r="B664" t="s">
        <v>86</v>
      </c>
      <c r="C664" t="s">
        <v>34</v>
      </c>
      <c r="D664" t="s">
        <v>90</v>
      </c>
      <c r="E664" t="s">
        <v>37</v>
      </c>
      <c r="F664" t="s">
        <v>38</v>
      </c>
      <c r="G664" t="s">
        <v>527</v>
      </c>
      <c r="H664" t="s">
        <v>528</v>
      </c>
      <c r="I664" t="s">
        <v>80</v>
      </c>
      <c r="J664" t="s">
        <v>41</v>
      </c>
      <c r="K664" t="s">
        <v>9270</v>
      </c>
    </row>
    <row r="665" spans="1:11" x14ac:dyDescent="0.3">
      <c r="A665">
        <v>864</v>
      </c>
      <c r="B665" t="s">
        <v>86</v>
      </c>
      <c r="C665" t="s">
        <v>214</v>
      </c>
      <c r="D665" t="s">
        <v>90</v>
      </c>
      <c r="E665" t="s">
        <v>37</v>
      </c>
      <c r="F665" t="s">
        <v>38</v>
      </c>
      <c r="G665" t="s">
        <v>100</v>
      </c>
      <c r="H665" t="s">
        <v>101</v>
      </c>
      <c r="I665" t="s">
        <v>80</v>
      </c>
      <c r="J665" t="s">
        <v>41</v>
      </c>
      <c r="K665" t="s">
        <v>9270</v>
      </c>
    </row>
    <row r="666" spans="1:11" x14ac:dyDescent="0.3">
      <c r="A666">
        <v>865</v>
      </c>
      <c r="B666" t="s">
        <v>3362</v>
      </c>
      <c r="C666" t="s">
        <v>34</v>
      </c>
      <c r="D666" t="s">
        <v>3365</v>
      </c>
      <c r="E666" t="s">
        <v>37</v>
      </c>
      <c r="F666" t="s">
        <v>38</v>
      </c>
      <c r="G666" t="s">
        <v>324</v>
      </c>
      <c r="H666" t="s">
        <v>325</v>
      </c>
      <c r="I666" t="s">
        <v>80</v>
      </c>
      <c r="J666" t="s">
        <v>41</v>
      </c>
      <c r="K666" t="s">
        <v>9270</v>
      </c>
    </row>
    <row r="667" spans="1:11" x14ac:dyDescent="0.3">
      <c r="A667">
        <v>866</v>
      </c>
      <c r="B667" t="s">
        <v>86</v>
      </c>
      <c r="C667" t="s">
        <v>214</v>
      </c>
      <c r="D667" t="s">
        <v>90</v>
      </c>
      <c r="E667" t="s">
        <v>37</v>
      </c>
      <c r="F667" t="s">
        <v>38</v>
      </c>
      <c r="G667" s="1">
        <v>18568</v>
      </c>
      <c r="H667" t="s">
        <v>39</v>
      </c>
      <c r="K667" t="s">
        <v>9270</v>
      </c>
    </row>
    <row r="668" spans="1:11" x14ac:dyDescent="0.3">
      <c r="A668">
        <v>867</v>
      </c>
      <c r="B668" t="s">
        <v>86</v>
      </c>
      <c r="C668" t="s">
        <v>110</v>
      </c>
      <c r="D668" t="s">
        <v>90</v>
      </c>
      <c r="E668" t="s">
        <v>37</v>
      </c>
      <c r="F668" t="s">
        <v>38</v>
      </c>
      <c r="G668" s="1">
        <v>18568</v>
      </c>
      <c r="H668" t="s">
        <v>39</v>
      </c>
      <c r="K668" t="s">
        <v>9270</v>
      </c>
    </row>
    <row r="669" spans="1:11" x14ac:dyDescent="0.3">
      <c r="A669">
        <v>868</v>
      </c>
      <c r="B669" t="s">
        <v>86</v>
      </c>
      <c r="C669" t="s">
        <v>34</v>
      </c>
      <c r="D669" t="s">
        <v>90</v>
      </c>
      <c r="E669" t="s">
        <v>37</v>
      </c>
      <c r="F669" t="s">
        <v>38</v>
      </c>
      <c r="G669" t="s">
        <v>100</v>
      </c>
      <c r="H669" t="s">
        <v>101</v>
      </c>
      <c r="I669" t="s">
        <v>64</v>
      </c>
      <c r="J669" t="s">
        <v>41</v>
      </c>
      <c r="K669" t="s">
        <v>9270</v>
      </c>
    </row>
    <row r="670" spans="1:11" x14ac:dyDescent="0.3">
      <c r="A670">
        <v>869</v>
      </c>
      <c r="B670" t="s">
        <v>60</v>
      </c>
      <c r="C670" t="s">
        <v>265</v>
      </c>
      <c r="D670" t="s">
        <v>63</v>
      </c>
      <c r="E670" t="s">
        <v>37</v>
      </c>
      <c r="F670" t="s">
        <v>38</v>
      </c>
      <c r="G670" t="s">
        <v>94</v>
      </c>
      <c r="H670" t="s">
        <v>95</v>
      </c>
      <c r="I670" t="s">
        <v>64</v>
      </c>
      <c r="J670" t="s">
        <v>113</v>
      </c>
      <c r="K670" t="s">
        <v>9270</v>
      </c>
    </row>
    <row r="671" spans="1:11" x14ac:dyDescent="0.3">
      <c r="A671">
        <v>870</v>
      </c>
      <c r="B671" t="s">
        <v>86</v>
      </c>
      <c r="C671" t="s">
        <v>2938</v>
      </c>
      <c r="D671" t="s">
        <v>90</v>
      </c>
      <c r="E671" t="s">
        <v>37</v>
      </c>
      <c r="F671" t="s">
        <v>38</v>
      </c>
      <c r="G671" t="s">
        <v>78</v>
      </c>
      <c r="H671" t="s">
        <v>79</v>
      </c>
      <c r="I671" t="s">
        <v>40</v>
      </c>
      <c r="J671" t="s">
        <v>41</v>
      </c>
      <c r="K671" t="s">
        <v>9270</v>
      </c>
    </row>
    <row r="672" spans="1:11" x14ac:dyDescent="0.3">
      <c r="A672">
        <v>871</v>
      </c>
      <c r="I672" t="s">
        <v>80</v>
      </c>
      <c r="J672" t="s">
        <v>41</v>
      </c>
      <c r="K672" t="s">
        <v>9272</v>
      </c>
    </row>
    <row r="673" spans="1:11" x14ac:dyDescent="0.3">
      <c r="A673">
        <v>872</v>
      </c>
      <c r="B673" t="s">
        <v>86</v>
      </c>
      <c r="C673" t="s">
        <v>1792</v>
      </c>
      <c r="D673" t="s">
        <v>90</v>
      </c>
      <c r="E673" t="s">
        <v>151</v>
      </c>
      <c r="F673" t="s">
        <v>79</v>
      </c>
      <c r="G673" t="s">
        <v>94</v>
      </c>
      <c r="H673" t="s">
        <v>95</v>
      </c>
      <c r="I673" t="s">
        <v>40</v>
      </c>
      <c r="J673" t="s">
        <v>113</v>
      </c>
      <c r="K673" t="s">
        <v>9271</v>
      </c>
    </row>
    <row r="674" spans="1:11" x14ac:dyDescent="0.3">
      <c r="A674">
        <v>873</v>
      </c>
      <c r="B674" t="s">
        <v>86</v>
      </c>
      <c r="C674" t="s">
        <v>34</v>
      </c>
      <c r="D674" t="s">
        <v>90</v>
      </c>
      <c r="E674" t="s">
        <v>151</v>
      </c>
      <c r="F674" t="s">
        <v>79</v>
      </c>
      <c r="G674" t="s">
        <v>324</v>
      </c>
      <c r="H674" t="s">
        <v>325</v>
      </c>
      <c r="I674" t="s">
        <v>293</v>
      </c>
      <c r="J674" t="s">
        <v>41</v>
      </c>
      <c r="K674" t="s">
        <v>9270</v>
      </c>
    </row>
    <row r="675" spans="1:11" x14ac:dyDescent="0.3">
      <c r="A675">
        <v>874</v>
      </c>
      <c r="B675" t="s">
        <v>460</v>
      </c>
      <c r="C675" t="s">
        <v>276</v>
      </c>
      <c r="D675" t="s">
        <v>463</v>
      </c>
      <c r="E675" t="s">
        <v>151</v>
      </c>
      <c r="F675" t="s">
        <v>79</v>
      </c>
      <c r="G675" t="s">
        <v>221</v>
      </c>
      <c r="H675" t="s">
        <v>222</v>
      </c>
      <c r="I675" t="s">
        <v>64</v>
      </c>
      <c r="J675" t="s">
        <v>41</v>
      </c>
      <c r="K675" t="s">
        <v>9271</v>
      </c>
    </row>
    <row r="676" spans="1:11" x14ac:dyDescent="0.3">
      <c r="A676">
        <v>875</v>
      </c>
      <c r="B676" t="s">
        <v>86</v>
      </c>
      <c r="C676" t="s">
        <v>214</v>
      </c>
      <c r="D676" t="s">
        <v>90</v>
      </c>
      <c r="E676" t="s">
        <v>37</v>
      </c>
      <c r="F676" t="s">
        <v>38</v>
      </c>
      <c r="G676" t="s">
        <v>78</v>
      </c>
      <c r="H676" t="s">
        <v>79</v>
      </c>
      <c r="I676" t="s">
        <v>64</v>
      </c>
      <c r="J676" t="s">
        <v>41</v>
      </c>
      <c r="K676" t="s">
        <v>9270</v>
      </c>
    </row>
    <row r="677" spans="1:11" x14ac:dyDescent="0.3">
      <c r="A677">
        <v>876</v>
      </c>
      <c r="B677" t="s">
        <v>60</v>
      </c>
      <c r="C677" t="s">
        <v>130</v>
      </c>
      <c r="D677" t="s">
        <v>63</v>
      </c>
      <c r="E677" t="s">
        <v>37</v>
      </c>
      <c r="F677" t="s">
        <v>38</v>
      </c>
      <c r="G677" t="s">
        <v>100</v>
      </c>
      <c r="H677" t="s">
        <v>101</v>
      </c>
      <c r="I677" t="s">
        <v>80</v>
      </c>
      <c r="J677" t="s">
        <v>41</v>
      </c>
      <c r="K677" t="s">
        <v>9270</v>
      </c>
    </row>
    <row r="678" spans="1:11" x14ac:dyDescent="0.3">
      <c r="A678">
        <v>877</v>
      </c>
      <c r="B678" t="s">
        <v>86</v>
      </c>
      <c r="C678" t="s">
        <v>1405</v>
      </c>
      <c r="D678" t="s">
        <v>90</v>
      </c>
      <c r="E678" t="s">
        <v>37</v>
      </c>
      <c r="F678" t="s">
        <v>38</v>
      </c>
      <c r="G678" s="1">
        <v>18568</v>
      </c>
      <c r="H678" t="s">
        <v>39</v>
      </c>
      <c r="K678" t="s">
        <v>9270</v>
      </c>
    </row>
    <row r="679" spans="1:11" x14ac:dyDescent="0.3">
      <c r="A679">
        <v>878</v>
      </c>
      <c r="B679" t="s">
        <v>86</v>
      </c>
      <c r="C679" t="s">
        <v>214</v>
      </c>
      <c r="D679" t="s">
        <v>90</v>
      </c>
      <c r="E679" t="s">
        <v>151</v>
      </c>
      <c r="F679" t="s">
        <v>79</v>
      </c>
      <c r="G679" t="s">
        <v>94</v>
      </c>
      <c r="H679" t="s">
        <v>95</v>
      </c>
      <c r="I679" t="s">
        <v>64</v>
      </c>
      <c r="J679" t="s">
        <v>41</v>
      </c>
      <c r="K679" t="s">
        <v>9270</v>
      </c>
    </row>
    <row r="680" spans="1:11" x14ac:dyDescent="0.3">
      <c r="A680">
        <v>879</v>
      </c>
      <c r="B680" t="s">
        <v>86</v>
      </c>
      <c r="C680" t="s">
        <v>2019</v>
      </c>
      <c r="D680" t="s">
        <v>90</v>
      </c>
      <c r="E680" t="s">
        <v>1046</v>
      </c>
      <c r="F680" t="s">
        <v>1047</v>
      </c>
      <c r="G680" t="s">
        <v>527</v>
      </c>
      <c r="H680" t="s">
        <v>528</v>
      </c>
      <c r="I680" t="s">
        <v>64</v>
      </c>
      <c r="J680" t="s">
        <v>113</v>
      </c>
      <c r="K680" t="s">
        <v>9271</v>
      </c>
    </row>
    <row r="681" spans="1:11" x14ac:dyDescent="0.3">
      <c r="A681">
        <v>880</v>
      </c>
      <c r="B681" t="s">
        <v>86</v>
      </c>
      <c r="C681" t="s">
        <v>265</v>
      </c>
      <c r="D681" t="s">
        <v>90</v>
      </c>
      <c r="E681" t="s">
        <v>151</v>
      </c>
      <c r="F681" t="s">
        <v>79</v>
      </c>
      <c r="G681" t="s">
        <v>94</v>
      </c>
      <c r="H681" t="s">
        <v>95</v>
      </c>
      <c r="K681" t="s">
        <v>9270</v>
      </c>
    </row>
    <row r="682" spans="1:11" x14ac:dyDescent="0.3">
      <c r="A682">
        <v>881</v>
      </c>
      <c r="B682" t="s">
        <v>86</v>
      </c>
      <c r="C682" t="s">
        <v>321</v>
      </c>
      <c r="D682" t="s">
        <v>90</v>
      </c>
      <c r="E682" t="s">
        <v>151</v>
      </c>
      <c r="F682" t="s">
        <v>79</v>
      </c>
      <c r="G682" t="s">
        <v>324</v>
      </c>
      <c r="H682" t="s">
        <v>325</v>
      </c>
      <c r="I682" t="s">
        <v>40</v>
      </c>
      <c r="J682" t="s">
        <v>41</v>
      </c>
      <c r="K682" t="s">
        <v>9270</v>
      </c>
    </row>
    <row r="683" spans="1:11" x14ac:dyDescent="0.3">
      <c r="A683">
        <v>882</v>
      </c>
      <c r="B683" t="s">
        <v>2262</v>
      </c>
      <c r="C683" t="s">
        <v>130</v>
      </c>
      <c r="D683" t="s">
        <v>2265</v>
      </c>
      <c r="E683" t="s">
        <v>1046</v>
      </c>
      <c r="F683" t="s">
        <v>1047</v>
      </c>
      <c r="G683" s="2">
        <v>43009</v>
      </c>
      <c r="H683" t="s">
        <v>65</v>
      </c>
      <c r="I683" t="s">
        <v>80</v>
      </c>
      <c r="J683" t="s">
        <v>41</v>
      </c>
      <c r="K683" t="s">
        <v>9271</v>
      </c>
    </row>
    <row r="684" spans="1:11" x14ac:dyDescent="0.3">
      <c r="A684">
        <v>883</v>
      </c>
      <c r="B684" t="s">
        <v>60</v>
      </c>
      <c r="C684" t="s">
        <v>214</v>
      </c>
      <c r="D684" t="s">
        <v>63</v>
      </c>
      <c r="E684" t="s">
        <v>37</v>
      </c>
      <c r="F684" t="s">
        <v>38</v>
      </c>
      <c r="G684" t="s">
        <v>78</v>
      </c>
      <c r="H684" t="s">
        <v>79</v>
      </c>
      <c r="I684" t="s">
        <v>64</v>
      </c>
      <c r="J684" t="s">
        <v>41</v>
      </c>
      <c r="K684" t="s">
        <v>9270</v>
      </c>
    </row>
    <row r="685" spans="1:11" x14ac:dyDescent="0.3">
      <c r="A685">
        <v>884</v>
      </c>
      <c r="B685" t="s">
        <v>460</v>
      </c>
      <c r="C685" t="s">
        <v>265</v>
      </c>
      <c r="D685" t="s">
        <v>463</v>
      </c>
      <c r="E685" t="s">
        <v>151</v>
      </c>
      <c r="F685" t="s">
        <v>79</v>
      </c>
      <c r="G685" t="s">
        <v>527</v>
      </c>
      <c r="H685" t="s">
        <v>528</v>
      </c>
      <c r="I685" t="s">
        <v>64</v>
      </c>
      <c r="J685" t="s">
        <v>113</v>
      </c>
      <c r="K685" t="s">
        <v>9271</v>
      </c>
    </row>
    <row r="686" spans="1:11" x14ac:dyDescent="0.3">
      <c r="A686">
        <v>885</v>
      </c>
      <c r="B686" t="s">
        <v>86</v>
      </c>
      <c r="C686" t="s">
        <v>214</v>
      </c>
      <c r="D686" t="s">
        <v>90</v>
      </c>
      <c r="E686" t="s">
        <v>37</v>
      </c>
      <c r="F686" t="s">
        <v>38</v>
      </c>
      <c r="G686" t="s">
        <v>78</v>
      </c>
      <c r="H686" t="s">
        <v>79</v>
      </c>
      <c r="I686" t="s">
        <v>64</v>
      </c>
      <c r="J686" t="s">
        <v>113</v>
      </c>
      <c r="K686" t="s">
        <v>9270</v>
      </c>
    </row>
    <row r="687" spans="1:11" x14ac:dyDescent="0.3">
      <c r="A687">
        <v>886</v>
      </c>
      <c r="B687" t="s">
        <v>60</v>
      </c>
      <c r="C687" t="s">
        <v>265</v>
      </c>
      <c r="D687" t="s">
        <v>63</v>
      </c>
      <c r="E687" t="s">
        <v>37</v>
      </c>
      <c r="F687" t="s">
        <v>38</v>
      </c>
      <c r="G687" t="s">
        <v>78</v>
      </c>
      <c r="H687" t="s">
        <v>79</v>
      </c>
      <c r="K687" t="s">
        <v>9270</v>
      </c>
    </row>
    <row r="688" spans="1:11" x14ac:dyDescent="0.3">
      <c r="A688">
        <v>887</v>
      </c>
      <c r="B688" t="s">
        <v>86</v>
      </c>
      <c r="D688" t="s">
        <v>90</v>
      </c>
      <c r="K688" t="s">
        <v>9272</v>
      </c>
    </row>
    <row r="689" spans="1:11" x14ac:dyDescent="0.3">
      <c r="A689">
        <v>888</v>
      </c>
      <c r="B689" t="s">
        <v>60</v>
      </c>
      <c r="D689" t="s">
        <v>63</v>
      </c>
      <c r="I689" t="s">
        <v>64</v>
      </c>
      <c r="J689" t="s">
        <v>113</v>
      </c>
      <c r="K689" t="s">
        <v>9272</v>
      </c>
    </row>
    <row r="690" spans="1:11" x14ac:dyDescent="0.3">
      <c r="A690">
        <v>889</v>
      </c>
      <c r="B690" t="s">
        <v>86</v>
      </c>
      <c r="C690" t="s">
        <v>423</v>
      </c>
      <c r="D690" t="s">
        <v>90</v>
      </c>
      <c r="E690" t="s">
        <v>112</v>
      </c>
      <c r="F690" t="s">
        <v>101</v>
      </c>
      <c r="G690" s="2">
        <v>43009</v>
      </c>
      <c r="H690" t="s">
        <v>65</v>
      </c>
      <c r="I690" t="s">
        <v>40</v>
      </c>
      <c r="J690" t="s">
        <v>113</v>
      </c>
      <c r="K690" t="s">
        <v>9270</v>
      </c>
    </row>
    <row r="691" spans="1:11" x14ac:dyDescent="0.3">
      <c r="A691">
        <v>890</v>
      </c>
      <c r="B691" t="s">
        <v>340</v>
      </c>
      <c r="C691" t="s">
        <v>3913</v>
      </c>
      <c r="D691" t="s">
        <v>344</v>
      </c>
      <c r="E691" t="s">
        <v>151</v>
      </c>
      <c r="F691" t="s">
        <v>79</v>
      </c>
      <c r="G691" t="s">
        <v>324</v>
      </c>
      <c r="H691" t="s">
        <v>325</v>
      </c>
      <c r="I691" t="s">
        <v>64</v>
      </c>
      <c r="J691" t="s">
        <v>41</v>
      </c>
      <c r="K691" t="s">
        <v>9271</v>
      </c>
    </row>
    <row r="692" spans="1:11" x14ac:dyDescent="0.3">
      <c r="A692">
        <v>891</v>
      </c>
      <c r="B692" t="s">
        <v>86</v>
      </c>
      <c r="C692" t="s">
        <v>3913</v>
      </c>
      <c r="D692" t="s">
        <v>90</v>
      </c>
      <c r="E692" t="s">
        <v>151</v>
      </c>
      <c r="F692" t="s">
        <v>79</v>
      </c>
      <c r="G692" t="s">
        <v>221</v>
      </c>
      <c r="H692" t="s">
        <v>222</v>
      </c>
      <c r="I692" t="s">
        <v>64</v>
      </c>
      <c r="J692" t="s">
        <v>41</v>
      </c>
      <c r="K692" t="s">
        <v>9271</v>
      </c>
    </row>
    <row r="693" spans="1:11" x14ac:dyDescent="0.3">
      <c r="A693">
        <v>892</v>
      </c>
      <c r="B693" t="s">
        <v>340</v>
      </c>
      <c r="C693" t="s">
        <v>34</v>
      </c>
      <c r="D693" t="s">
        <v>344</v>
      </c>
      <c r="E693" t="s">
        <v>37</v>
      </c>
      <c r="F693" t="s">
        <v>38</v>
      </c>
      <c r="G693" t="s">
        <v>94</v>
      </c>
      <c r="H693" t="s">
        <v>95</v>
      </c>
      <c r="I693" t="s">
        <v>40</v>
      </c>
      <c r="J693" t="s">
        <v>41</v>
      </c>
      <c r="K693" t="s">
        <v>9270</v>
      </c>
    </row>
    <row r="694" spans="1:11" x14ac:dyDescent="0.3">
      <c r="A694">
        <v>893</v>
      </c>
      <c r="B694" t="s">
        <v>86</v>
      </c>
      <c r="C694" t="s">
        <v>34</v>
      </c>
      <c r="D694" t="s">
        <v>90</v>
      </c>
      <c r="E694" t="s">
        <v>37</v>
      </c>
      <c r="F694" t="s">
        <v>38</v>
      </c>
      <c r="G694" t="s">
        <v>78</v>
      </c>
      <c r="H694" t="s">
        <v>79</v>
      </c>
      <c r="I694" t="s">
        <v>64</v>
      </c>
      <c r="J694" t="s">
        <v>113</v>
      </c>
      <c r="K694" t="s">
        <v>9270</v>
      </c>
    </row>
    <row r="695" spans="1:11" x14ac:dyDescent="0.3">
      <c r="A695">
        <v>894</v>
      </c>
      <c r="B695" t="s">
        <v>86</v>
      </c>
      <c r="C695" t="s">
        <v>34</v>
      </c>
      <c r="D695" t="s">
        <v>90</v>
      </c>
      <c r="E695" t="s">
        <v>112</v>
      </c>
      <c r="F695" t="s">
        <v>101</v>
      </c>
      <c r="G695" s="2">
        <v>43009</v>
      </c>
      <c r="H695" t="s">
        <v>65</v>
      </c>
      <c r="I695" t="s">
        <v>40</v>
      </c>
      <c r="J695" t="s">
        <v>113</v>
      </c>
      <c r="K695" t="s">
        <v>9270</v>
      </c>
    </row>
    <row r="696" spans="1:11" x14ac:dyDescent="0.3">
      <c r="A696">
        <v>895</v>
      </c>
      <c r="B696" t="s">
        <v>86</v>
      </c>
      <c r="D696" t="s">
        <v>90</v>
      </c>
      <c r="I696" t="s">
        <v>64</v>
      </c>
      <c r="J696" t="s">
        <v>113</v>
      </c>
      <c r="K696" t="s">
        <v>9272</v>
      </c>
    </row>
    <row r="697" spans="1:11" x14ac:dyDescent="0.3">
      <c r="A697">
        <v>896</v>
      </c>
      <c r="B697" t="s">
        <v>460</v>
      </c>
      <c r="C697" t="s">
        <v>4312</v>
      </c>
      <c r="D697" t="s">
        <v>463</v>
      </c>
      <c r="E697" t="s">
        <v>37</v>
      </c>
      <c r="F697" t="s">
        <v>38</v>
      </c>
      <c r="G697" t="s">
        <v>94</v>
      </c>
      <c r="H697" t="s">
        <v>95</v>
      </c>
      <c r="I697" t="s">
        <v>64</v>
      </c>
      <c r="J697" t="s">
        <v>41</v>
      </c>
      <c r="K697" t="s">
        <v>9271</v>
      </c>
    </row>
    <row r="698" spans="1:11" x14ac:dyDescent="0.3">
      <c r="A698">
        <v>897</v>
      </c>
      <c r="B698" t="s">
        <v>86</v>
      </c>
      <c r="C698" t="s">
        <v>265</v>
      </c>
      <c r="D698" t="s">
        <v>90</v>
      </c>
      <c r="E698" t="s">
        <v>37</v>
      </c>
      <c r="F698" t="s">
        <v>38</v>
      </c>
      <c r="G698" s="1">
        <v>18568</v>
      </c>
      <c r="H698" t="s">
        <v>39</v>
      </c>
      <c r="I698" t="s">
        <v>40</v>
      </c>
      <c r="J698" t="s">
        <v>41</v>
      </c>
      <c r="K698" t="s">
        <v>9270</v>
      </c>
    </row>
    <row r="699" spans="1:11" x14ac:dyDescent="0.3">
      <c r="A699">
        <v>898</v>
      </c>
      <c r="B699" t="s">
        <v>86</v>
      </c>
      <c r="C699" t="s">
        <v>214</v>
      </c>
      <c r="D699" t="s">
        <v>90</v>
      </c>
      <c r="E699" t="s">
        <v>37</v>
      </c>
      <c r="F699" t="s">
        <v>38</v>
      </c>
      <c r="G699" t="s">
        <v>100</v>
      </c>
      <c r="H699" t="s">
        <v>101</v>
      </c>
      <c r="K699" t="s">
        <v>9270</v>
      </c>
    </row>
    <row r="700" spans="1:11" x14ac:dyDescent="0.3">
      <c r="A700">
        <v>899</v>
      </c>
      <c r="B700" t="s">
        <v>86</v>
      </c>
      <c r="C700" t="s">
        <v>718</v>
      </c>
      <c r="D700" t="s">
        <v>90</v>
      </c>
      <c r="E700" t="s">
        <v>151</v>
      </c>
      <c r="F700" t="s">
        <v>79</v>
      </c>
      <c r="G700" t="s">
        <v>324</v>
      </c>
      <c r="H700" t="s">
        <v>325</v>
      </c>
      <c r="I700" t="s">
        <v>40</v>
      </c>
      <c r="J700" t="s">
        <v>41</v>
      </c>
      <c r="K700" t="s">
        <v>9270</v>
      </c>
    </row>
    <row r="701" spans="1:11" x14ac:dyDescent="0.3">
      <c r="A701">
        <v>900</v>
      </c>
      <c r="B701" t="s">
        <v>86</v>
      </c>
      <c r="C701" t="s">
        <v>3765</v>
      </c>
      <c r="D701" t="s">
        <v>90</v>
      </c>
      <c r="E701" t="s">
        <v>151</v>
      </c>
      <c r="F701" t="s">
        <v>79</v>
      </c>
      <c r="G701" t="s">
        <v>100</v>
      </c>
      <c r="H701" t="s">
        <v>101</v>
      </c>
      <c r="I701" t="s">
        <v>64</v>
      </c>
      <c r="J701" t="s">
        <v>113</v>
      </c>
      <c r="K701" t="s">
        <v>9271</v>
      </c>
    </row>
    <row r="702" spans="1:11" x14ac:dyDescent="0.3">
      <c r="A702">
        <v>901</v>
      </c>
      <c r="B702" t="s">
        <v>666</v>
      </c>
      <c r="C702" t="s">
        <v>130</v>
      </c>
      <c r="D702" t="s">
        <v>668</v>
      </c>
      <c r="E702" t="s">
        <v>37</v>
      </c>
      <c r="F702" t="s">
        <v>38</v>
      </c>
      <c r="G702" t="s">
        <v>78</v>
      </c>
      <c r="H702" t="s">
        <v>79</v>
      </c>
      <c r="I702" t="s">
        <v>40</v>
      </c>
      <c r="J702" t="s">
        <v>41</v>
      </c>
      <c r="K702" t="s">
        <v>9270</v>
      </c>
    </row>
    <row r="703" spans="1:11" x14ac:dyDescent="0.3">
      <c r="A703">
        <v>902</v>
      </c>
      <c r="B703" t="s">
        <v>86</v>
      </c>
      <c r="C703" t="s">
        <v>3913</v>
      </c>
      <c r="D703" t="s">
        <v>90</v>
      </c>
      <c r="E703" t="s">
        <v>151</v>
      </c>
      <c r="F703" t="s">
        <v>79</v>
      </c>
      <c r="G703" t="s">
        <v>221</v>
      </c>
      <c r="H703" t="s">
        <v>222</v>
      </c>
      <c r="I703" t="s">
        <v>64</v>
      </c>
      <c r="J703" t="s">
        <v>41</v>
      </c>
      <c r="K703" t="s">
        <v>9271</v>
      </c>
    </row>
    <row r="704" spans="1:11" x14ac:dyDescent="0.3">
      <c r="A704">
        <v>903</v>
      </c>
      <c r="B704" t="s">
        <v>4346</v>
      </c>
      <c r="C704" t="s">
        <v>265</v>
      </c>
      <c r="D704" t="s">
        <v>4349</v>
      </c>
      <c r="E704" t="s">
        <v>151</v>
      </c>
      <c r="F704" t="s">
        <v>79</v>
      </c>
      <c r="G704" t="s">
        <v>78</v>
      </c>
      <c r="H704" t="s">
        <v>79</v>
      </c>
      <c r="I704" t="s">
        <v>64</v>
      </c>
      <c r="J704" t="s">
        <v>41</v>
      </c>
      <c r="K704" t="s">
        <v>9271</v>
      </c>
    </row>
    <row r="705" spans="1:11" x14ac:dyDescent="0.3">
      <c r="A705">
        <v>904</v>
      </c>
      <c r="B705" t="s">
        <v>273</v>
      </c>
      <c r="C705" t="s">
        <v>567</v>
      </c>
      <c r="D705" t="s">
        <v>277</v>
      </c>
      <c r="E705" t="s">
        <v>151</v>
      </c>
      <c r="F705" t="s">
        <v>79</v>
      </c>
      <c r="G705" t="s">
        <v>324</v>
      </c>
      <c r="H705" t="s">
        <v>325</v>
      </c>
      <c r="I705" t="s">
        <v>40</v>
      </c>
      <c r="J705" t="s">
        <v>41</v>
      </c>
      <c r="K705" t="s">
        <v>9271</v>
      </c>
    </row>
    <row r="706" spans="1:11" x14ac:dyDescent="0.3">
      <c r="A706">
        <v>905</v>
      </c>
      <c r="B706" t="s">
        <v>86</v>
      </c>
      <c r="D706" t="s">
        <v>90</v>
      </c>
      <c r="K706" t="s">
        <v>9272</v>
      </c>
    </row>
    <row r="707" spans="1:11" x14ac:dyDescent="0.3">
      <c r="A707">
        <v>906</v>
      </c>
      <c r="B707" t="s">
        <v>86</v>
      </c>
      <c r="C707" t="s">
        <v>265</v>
      </c>
      <c r="D707" t="s">
        <v>90</v>
      </c>
      <c r="E707" t="s">
        <v>37</v>
      </c>
      <c r="F707" t="s">
        <v>38</v>
      </c>
      <c r="G707" t="s">
        <v>78</v>
      </c>
      <c r="H707" t="s">
        <v>79</v>
      </c>
      <c r="K707" t="s">
        <v>9270</v>
      </c>
    </row>
    <row r="708" spans="1:11" x14ac:dyDescent="0.3">
      <c r="A708">
        <v>907</v>
      </c>
      <c r="B708" t="s">
        <v>60</v>
      </c>
      <c r="C708" t="s">
        <v>1026</v>
      </c>
      <c r="D708" t="s">
        <v>63</v>
      </c>
      <c r="E708" t="s">
        <v>37</v>
      </c>
      <c r="F708" t="s">
        <v>38</v>
      </c>
      <c r="G708" t="s">
        <v>94</v>
      </c>
      <c r="H708" t="s">
        <v>95</v>
      </c>
      <c r="K708" t="s">
        <v>9271</v>
      </c>
    </row>
    <row r="709" spans="1:11" x14ac:dyDescent="0.3">
      <c r="A709">
        <v>908</v>
      </c>
      <c r="B709" t="s">
        <v>366</v>
      </c>
      <c r="C709" t="s">
        <v>1056</v>
      </c>
      <c r="D709" t="s">
        <v>369</v>
      </c>
      <c r="E709" t="s">
        <v>151</v>
      </c>
      <c r="F709" t="s">
        <v>79</v>
      </c>
      <c r="G709" t="s">
        <v>527</v>
      </c>
      <c r="H709" t="s">
        <v>528</v>
      </c>
      <c r="I709" t="s">
        <v>80</v>
      </c>
      <c r="J709" t="s">
        <v>41</v>
      </c>
      <c r="K709" t="s">
        <v>9271</v>
      </c>
    </row>
    <row r="710" spans="1:11" x14ac:dyDescent="0.3">
      <c r="A710">
        <v>909</v>
      </c>
      <c r="B710" t="s">
        <v>86</v>
      </c>
      <c r="C710" t="s">
        <v>34</v>
      </c>
      <c r="D710" t="s">
        <v>90</v>
      </c>
      <c r="E710" t="s">
        <v>37</v>
      </c>
      <c r="F710" t="s">
        <v>38</v>
      </c>
      <c r="G710" t="s">
        <v>527</v>
      </c>
      <c r="H710" t="s">
        <v>528</v>
      </c>
      <c r="K710" t="s">
        <v>9270</v>
      </c>
    </row>
    <row r="711" spans="1:11" x14ac:dyDescent="0.3">
      <c r="A711">
        <v>910</v>
      </c>
      <c r="B711" t="s">
        <v>86</v>
      </c>
      <c r="C711" t="s">
        <v>51</v>
      </c>
      <c r="D711" t="s">
        <v>90</v>
      </c>
      <c r="E711" t="s">
        <v>37</v>
      </c>
      <c r="F711" t="s">
        <v>38</v>
      </c>
      <c r="G711" t="s">
        <v>100</v>
      </c>
      <c r="H711" t="s">
        <v>101</v>
      </c>
      <c r="I711" t="s">
        <v>64</v>
      </c>
      <c r="J711" t="s">
        <v>113</v>
      </c>
      <c r="K711" t="s">
        <v>9270</v>
      </c>
    </row>
    <row r="712" spans="1:11" x14ac:dyDescent="0.3">
      <c r="A712">
        <v>911</v>
      </c>
      <c r="B712" t="s">
        <v>638</v>
      </c>
      <c r="C712" t="s">
        <v>567</v>
      </c>
      <c r="D712" t="s">
        <v>641</v>
      </c>
      <c r="E712" t="s">
        <v>151</v>
      </c>
      <c r="F712" t="s">
        <v>79</v>
      </c>
      <c r="G712" t="s">
        <v>94</v>
      </c>
      <c r="H712" t="s">
        <v>95</v>
      </c>
      <c r="I712" t="s">
        <v>40</v>
      </c>
      <c r="J712" t="s">
        <v>41</v>
      </c>
      <c r="K712" t="s">
        <v>9271</v>
      </c>
    </row>
    <row r="713" spans="1:11" x14ac:dyDescent="0.3">
      <c r="A713">
        <v>912</v>
      </c>
      <c r="B713" t="s">
        <v>86</v>
      </c>
      <c r="C713" t="s">
        <v>110</v>
      </c>
      <c r="D713" t="s">
        <v>90</v>
      </c>
      <c r="E713" t="s">
        <v>37</v>
      </c>
      <c r="F713" t="s">
        <v>38</v>
      </c>
      <c r="G713" s="1">
        <v>18568</v>
      </c>
      <c r="H713" t="s">
        <v>39</v>
      </c>
      <c r="K713" t="s">
        <v>9270</v>
      </c>
    </row>
    <row r="714" spans="1:11" x14ac:dyDescent="0.3">
      <c r="A714">
        <v>913</v>
      </c>
      <c r="B714" t="s">
        <v>86</v>
      </c>
      <c r="C714" t="s">
        <v>148</v>
      </c>
      <c r="D714" t="s">
        <v>90</v>
      </c>
      <c r="E714" t="s">
        <v>151</v>
      </c>
      <c r="F714" t="s">
        <v>79</v>
      </c>
      <c r="G714" t="s">
        <v>324</v>
      </c>
      <c r="H714" t="s">
        <v>325</v>
      </c>
      <c r="I714" t="s">
        <v>64</v>
      </c>
      <c r="J714" t="s">
        <v>113</v>
      </c>
      <c r="K714" t="s">
        <v>9270</v>
      </c>
    </row>
    <row r="715" spans="1:11" x14ac:dyDescent="0.3">
      <c r="A715">
        <v>914</v>
      </c>
      <c r="K715" t="s">
        <v>9272</v>
      </c>
    </row>
    <row r="716" spans="1:11" x14ac:dyDescent="0.3">
      <c r="A716">
        <v>915</v>
      </c>
      <c r="B716" t="s">
        <v>460</v>
      </c>
      <c r="C716" t="s">
        <v>89</v>
      </c>
      <c r="D716" t="s">
        <v>463</v>
      </c>
      <c r="E716" t="s">
        <v>92</v>
      </c>
      <c r="F716" t="s">
        <v>93</v>
      </c>
      <c r="G716" t="s">
        <v>221</v>
      </c>
      <c r="H716" t="s">
        <v>222</v>
      </c>
      <c r="I716" t="s">
        <v>80</v>
      </c>
      <c r="J716" t="s">
        <v>41</v>
      </c>
      <c r="K716" t="s">
        <v>9271</v>
      </c>
    </row>
    <row r="717" spans="1:11" x14ac:dyDescent="0.3">
      <c r="A717">
        <v>916</v>
      </c>
      <c r="B717" t="s">
        <v>86</v>
      </c>
      <c r="C717" t="s">
        <v>89</v>
      </c>
      <c r="D717" t="s">
        <v>90</v>
      </c>
      <c r="E717" t="s">
        <v>92</v>
      </c>
      <c r="F717" t="s">
        <v>93</v>
      </c>
      <c r="G717" t="s">
        <v>324</v>
      </c>
      <c r="H717" t="s">
        <v>325</v>
      </c>
      <c r="I717" t="s">
        <v>293</v>
      </c>
      <c r="J717" t="s">
        <v>41</v>
      </c>
      <c r="K717" t="s">
        <v>9270</v>
      </c>
    </row>
    <row r="718" spans="1:11" x14ac:dyDescent="0.3">
      <c r="A718">
        <v>917</v>
      </c>
      <c r="B718" t="s">
        <v>86</v>
      </c>
      <c r="D718" t="s">
        <v>90</v>
      </c>
      <c r="I718" t="s">
        <v>40</v>
      </c>
      <c r="J718" t="s">
        <v>41</v>
      </c>
      <c r="K718" t="s">
        <v>9272</v>
      </c>
    </row>
    <row r="719" spans="1:11" x14ac:dyDescent="0.3">
      <c r="A719">
        <v>918</v>
      </c>
      <c r="C719" t="s">
        <v>1026</v>
      </c>
      <c r="E719" t="s">
        <v>151</v>
      </c>
      <c r="F719" t="s">
        <v>79</v>
      </c>
      <c r="G719" t="s">
        <v>221</v>
      </c>
      <c r="H719" t="s">
        <v>222</v>
      </c>
      <c r="I719" t="s">
        <v>64</v>
      </c>
      <c r="J719" t="s">
        <v>113</v>
      </c>
      <c r="K719" t="s">
        <v>9272</v>
      </c>
    </row>
    <row r="720" spans="1:11" x14ac:dyDescent="0.3">
      <c r="A720">
        <v>919</v>
      </c>
      <c r="B720" t="s">
        <v>86</v>
      </c>
      <c r="C720" t="s">
        <v>2419</v>
      </c>
      <c r="D720" t="s">
        <v>90</v>
      </c>
      <c r="E720" t="s">
        <v>151</v>
      </c>
      <c r="F720" t="s">
        <v>79</v>
      </c>
      <c r="G720" t="s">
        <v>324</v>
      </c>
      <c r="H720" t="s">
        <v>325</v>
      </c>
      <c r="I720" t="s">
        <v>80</v>
      </c>
      <c r="J720" t="s">
        <v>113</v>
      </c>
      <c r="K720" t="s">
        <v>9271</v>
      </c>
    </row>
    <row r="721" spans="1:11" x14ac:dyDescent="0.3">
      <c r="A721">
        <v>920</v>
      </c>
      <c r="B721" t="s">
        <v>86</v>
      </c>
      <c r="C721" t="s">
        <v>4433</v>
      </c>
      <c r="D721" t="s">
        <v>90</v>
      </c>
      <c r="E721" t="s">
        <v>151</v>
      </c>
      <c r="F721" t="s">
        <v>79</v>
      </c>
      <c r="G721" t="s">
        <v>324</v>
      </c>
      <c r="H721" t="s">
        <v>325</v>
      </c>
      <c r="K721" t="s">
        <v>9271</v>
      </c>
    </row>
    <row r="722" spans="1:11" x14ac:dyDescent="0.3">
      <c r="A722">
        <v>921</v>
      </c>
      <c r="B722" t="s">
        <v>86</v>
      </c>
      <c r="C722" t="s">
        <v>51</v>
      </c>
      <c r="D722" t="s">
        <v>90</v>
      </c>
      <c r="E722" t="s">
        <v>151</v>
      </c>
      <c r="F722" t="s">
        <v>79</v>
      </c>
      <c r="G722" t="s">
        <v>100</v>
      </c>
      <c r="H722" t="s">
        <v>101</v>
      </c>
      <c r="K722" t="s">
        <v>9270</v>
      </c>
    </row>
    <row r="723" spans="1:11" x14ac:dyDescent="0.3">
      <c r="A723">
        <v>922</v>
      </c>
      <c r="C723" t="s">
        <v>265</v>
      </c>
      <c r="E723" t="s">
        <v>151</v>
      </c>
      <c r="F723" t="s">
        <v>79</v>
      </c>
      <c r="G723" t="s">
        <v>221</v>
      </c>
      <c r="H723" t="s">
        <v>222</v>
      </c>
      <c r="I723" t="s">
        <v>80</v>
      </c>
      <c r="J723" t="s">
        <v>41</v>
      </c>
      <c r="K723" t="s">
        <v>9272</v>
      </c>
    </row>
    <row r="724" spans="1:11" x14ac:dyDescent="0.3">
      <c r="A724">
        <v>923</v>
      </c>
      <c r="B724" t="s">
        <v>86</v>
      </c>
      <c r="C724" t="s">
        <v>1792</v>
      </c>
      <c r="D724" t="s">
        <v>90</v>
      </c>
      <c r="E724" t="s">
        <v>37</v>
      </c>
      <c r="F724" t="s">
        <v>38</v>
      </c>
      <c r="G724" t="s">
        <v>100</v>
      </c>
      <c r="H724" t="s">
        <v>101</v>
      </c>
      <c r="K724" t="s">
        <v>9271</v>
      </c>
    </row>
    <row r="725" spans="1:11" x14ac:dyDescent="0.3">
      <c r="A725">
        <v>924</v>
      </c>
      <c r="B725" t="s">
        <v>86</v>
      </c>
      <c r="C725" t="s">
        <v>255</v>
      </c>
      <c r="D725" t="s">
        <v>90</v>
      </c>
      <c r="E725" t="s">
        <v>37</v>
      </c>
      <c r="F725" t="s">
        <v>38</v>
      </c>
      <c r="G725" s="1">
        <v>18568</v>
      </c>
      <c r="H725" t="s">
        <v>39</v>
      </c>
      <c r="I725" t="s">
        <v>40</v>
      </c>
      <c r="J725" t="s">
        <v>113</v>
      </c>
      <c r="K725" t="s">
        <v>9270</v>
      </c>
    </row>
    <row r="726" spans="1:11" x14ac:dyDescent="0.3">
      <c r="A726">
        <v>925</v>
      </c>
      <c r="B726" t="s">
        <v>86</v>
      </c>
      <c r="C726" t="s">
        <v>1282</v>
      </c>
      <c r="D726" t="s">
        <v>90</v>
      </c>
      <c r="E726" t="s">
        <v>37</v>
      </c>
      <c r="F726" t="s">
        <v>38</v>
      </c>
      <c r="G726" s="2">
        <v>43009</v>
      </c>
      <c r="H726" t="s">
        <v>65</v>
      </c>
      <c r="I726" t="s">
        <v>293</v>
      </c>
      <c r="J726" t="s">
        <v>41</v>
      </c>
      <c r="K726" t="s">
        <v>9270</v>
      </c>
    </row>
    <row r="727" spans="1:11" x14ac:dyDescent="0.3">
      <c r="A727">
        <v>926</v>
      </c>
      <c r="B727" t="s">
        <v>86</v>
      </c>
      <c r="C727" t="s">
        <v>471</v>
      </c>
      <c r="D727" t="s">
        <v>90</v>
      </c>
      <c r="E727" t="s">
        <v>37</v>
      </c>
      <c r="F727" t="s">
        <v>38</v>
      </c>
      <c r="G727" t="s">
        <v>94</v>
      </c>
      <c r="H727" t="s">
        <v>95</v>
      </c>
      <c r="I727" t="s">
        <v>64</v>
      </c>
      <c r="J727" t="s">
        <v>113</v>
      </c>
      <c r="K727" t="s">
        <v>9270</v>
      </c>
    </row>
    <row r="728" spans="1:11" x14ac:dyDescent="0.3">
      <c r="A728">
        <v>927</v>
      </c>
      <c r="B728" t="s">
        <v>86</v>
      </c>
      <c r="C728" t="s">
        <v>480</v>
      </c>
      <c r="D728" t="s">
        <v>90</v>
      </c>
      <c r="E728" t="s">
        <v>151</v>
      </c>
      <c r="F728" t="s">
        <v>79</v>
      </c>
      <c r="G728" t="s">
        <v>324</v>
      </c>
      <c r="H728" t="s">
        <v>325</v>
      </c>
      <c r="K728" t="s">
        <v>9271</v>
      </c>
    </row>
    <row r="729" spans="1:11" x14ac:dyDescent="0.3">
      <c r="A729">
        <v>928</v>
      </c>
      <c r="B729" t="s">
        <v>60</v>
      </c>
      <c r="C729" t="s">
        <v>2653</v>
      </c>
      <c r="D729" t="s">
        <v>63</v>
      </c>
      <c r="E729" t="s">
        <v>151</v>
      </c>
      <c r="F729" t="s">
        <v>79</v>
      </c>
      <c r="G729" t="s">
        <v>78</v>
      </c>
      <c r="H729" t="s">
        <v>79</v>
      </c>
      <c r="I729" t="s">
        <v>64</v>
      </c>
      <c r="J729" t="s">
        <v>113</v>
      </c>
      <c r="K729" t="s">
        <v>9271</v>
      </c>
    </row>
    <row r="730" spans="1:11" x14ac:dyDescent="0.3">
      <c r="A730">
        <v>929</v>
      </c>
      <c r="B730" t="s">
        <v>86</v>
      </c>
      <c r="C730" t="s">
        <v>300</v>
      </c>
      <c r="D730" t="s">
        <v>90</v>
      </c>
      <c r="E730" t="s">
        <v>1046</v>
      </c>
      <c r="F730" t="s">
        <v>1047</v>
      </c>
      <c r="G730" t="s">
        <v>78</v>
      </c>
      <c r="H730" t="s">
        <v>79</v>
      </c>
      <c r="I730" t="s">
        <v>40</v>
      </c>
      <c r="J730" t="s">
        <v>113</v>
      </c>
      <c r="K730" t="s">
        <v>9270</v>
      </c>
    </row>
    <row r="731" spans="1:11" x14ac:dyDescent="0.3">
      <c r="A731">
        <v>930</v>
      </c>
      <c r="B731" t="s">
        <v>86</v>
      </c>
      <c r="C731" t="s">
        <v>51</v>
      </c>
      <c r="D731" t="s">
        <v>90</v>
      </c>
      <c r="E731" t="s">
        <v>37</v>
      </c>
      <c r="F731" t="s">
        <v>38</v>
      </c>
      <c r="G731" t="s">
        <v>100</v>
      </c>
      <c r="H731" t="s">
        <v>101</v>
      </c>
      <c r="I731" t="s">
        <v>64</v>
      </c>
      <c r="J731" t="s">
        <v>113</v>
      </c>
      <c r="K731" t="s">
        <v>9270</v>
      </c>
    </row>
    <row r="732" spans="1:11" x14ac:dyDescent="0.3">
      <c r="A732">
        <v>931</v>
      </c>
      <c r="B732" t="s">
        <v>86</v>
      </c>
      <c r="C732" t="s">
        <v>3913</v>
      </c>
      <c r="D732" t="s">
        <v>90</v>
      </c>
      <c r="E732" t="s">
        <v>37</v>
      </c>
      <c r="F732" t="s">
        <v>38</v>
      </c>
      <c r="G732" t="s">
        <v>78</v>
      </c>
      <c r="H732" t="s">
        <v>79</v>
      </c>
      <c r="I732" t="s">
        <v>80</v>
      </c>
      <c r="J732" t="s">
        <v>41</v>
      </c>
      <c r="K732" t="s">
        <v>9270</v>
      </c>
    </row>
    <row r="733" spans="1:11" x14ac:dyDescent="0.3">
      <c r="A733">
        <v>932</v>
      </c>
      <c r="B733" t="s">
        <v>86</v>
      </c>
      <c r="C733" t="s">
        <v>3765</v>
      </c>
      <c r="D733" t="s">
        <v>90</v>
      </c>
      <c r="E733" t="s">
        <v>37</v>
      </c>
      <c r="F733" t="s">
        <v>38</v>
      </c>
      <c r="G733" t="s">
        <v>527</v>
      </c>
      <c r="H733" t="s">
        <v>528</v>
      </c>
      <c r="K733" t="s">
        <v>9271</v>
      </c>
    </row>
    <row r="734" spans="1:11" x14ac:dyDescent="0.3">
      <c r="A734">
        <v>933</v>
      </c>
      <c r="B734" t="s">
        <v>86</v>
      </c>
      <c r="C734" t="s">
        <v>300</v>
      </c>
      <c r="D734" t="s">
        <v>90</v>
      </c>
      <c r="E734" t="s">
        <v>151</v>
      </c>
      <c r="F734" t="s">
        <v>79</v>
      </c>
      <c r="G734" t="s">
        <v>324</v>
      </c>
      <c r="H734" t="s">
        <v>325</v>
      </c>
      <c r="I734" t="s">
        <v>64</v>
      </c>
      <c r="J734" t="s">
        <v>113</v>
      </c>
      <c r="K734" t="s">
        <v>9270</v>
      </c>
    </row>
    <row r="735" spans="1:11" x14ac:dyDescent="0.3">
      <c r="A735">
        <v>934</v>
      </c>
      <c r="B735" t="s">
        <v>60</v>
      </c>
      <c r="C735" t="s">
        <v>214</v>
      </c>
      <c r="D735" t="s">
        <v>63</v>
      </c>
      <c r="E735" t="s">
        <v>151</v>
      </c>
      <c r="F735" t="s">
        <v>79</v>
      </c>
      <c r="G735" t="s">
        <v>324</v>
      </c>
      <c r="H735" t="s">
        <v>325</v>
      </c>
      <c r="I735" t="s">
        <v>40</v>
      </c>
      <c r="J735" t="s">
        <v>41</v>
      </c>
      <c r="K735" t="s">
        <v>9270</v>
      </c>
    </row>
    <row r="736" spans="1:11" x14ac:dyDescent="0.3">
      <c r="A736">
        <v>935</v>
      </c>
      <c r="B736" t="s">
        <v>4517</v>
      </c>
      <c r="C736" t="s">
        <v>567</v>
      </c>
      <c r="D736" t="s">
        <v>4519</v>
      </c>
      <c r="E736" t="s">
        <v>37</v>
      </c>
      <c r="F736" t="s">
        <v>38</v>
      </c>
      <c r="G736" t="s">
        <v>78</v>
      </c>
      <c r="H736" t="s">
        <v>79</v>
      </c>
      <c r="K736" t="s">
        <v>9271</v>
      </c>
    </row>
    <row r="737" spans="1:11" x14ac:dyDescent="0.3">
      <c r="A737">
        <v>936</v>
      </c>
      <c r="B737" t="s">
        <v>86</v>
      </c>
      <c r="C737" t="s">
        <v>1063</v>
      </c>
      <c r="D737" t="s">
        <v>90</v>
      </c>
      <c r="E737" t="s">
        <v>151</v>
      </c>
      <c r="F737" t="s">
        <v>79</v>
      </c>
      <c r="G737" t="s">
        <v>324</v>
      </c>
      <c r="H737" t="s">
        <v>325</v>
      </c>
      <c r="K737" t="s">
        <v>9271</v>
      </c>
    </row>
    <row r="738" spans="1:11" x14ac:dyDescent="0.3">
      <c r="A738">
        <v>937</v>
      </c>
      <c r="B738" t="s">
        <v>340</v>
      </c>
      <c r="C738" t="s">
        <v>423</v>
      </c>
      <c r="D738" t="s">
        <v>344</v>
      </c>
      <c r="E738" t="s">
        <v>76</v>
      </c>
      <c r="F738" t="s">
        <v>77</v>
      </c>
      <c r="G738" t="s">
        <v>324</v>
      </c>
      <c r="H738" t="s">
        <v>325</v>
      </c>
      <c r="K738" t="s">
        <v>9271</v>
      </c>
    </row>
    <row r="739" spans="1:11" x14ac:dyDescent="0.3">
      <c r="A739">
        <v>938</v>
      </c>
      <c r="B739" t="s">
        <v>60</v>
      </c>
      <c r="C739" t="s">
        <v>901</v>
      </c>
      <c r="D739" t="s">
        <v>63</v>
      </c>
      <c r="E739" t="s">
        <v>151</v>
      </c>
      <c r="F739" t="s">
        <v>79</v>
      </c>
      <c r="G739" s="1">
        <v>18568</v>
      </c>
      <c r="H739" t="s">
        <v>39</v>
      </c>
      <c r="I739" t="s">
        <v>64</v>
      </c>
      <c r="J739" t="s">
        <v>113</v>
      </c>
      <c r="K739" t="s">
        <v>9270</v>
      </c>
    </row>
    <row r="740" spans="1:11" x14ac:dyDescent="0.3">
      <c r="A740">
        <v>939</v>
      </c>
      <c r="B740" t="s">
        <v>638</v>
      </c>
      <c r="C740" t="s">
        <v>2331</v>
      </c>
      <c r="D740" t="s">
        <v>641</v>
      </c>
      <c r="E740" t="s">
        <v>37</v>
      </c>
      <c r="F740" t="s">
        <v>38</v>
      </c>
      <c r="G740" s="1">
        <v>18568</v>
      </c>
      <c r="H740" t="s">
        <v>39</v>
      </c>
      <c r="I740" t="s">
        <v>80</v>
      </c>
      <c r="J740" t="s">
        <v>41</v>
      </c>
      <c r="K740" t="s">
        <v>9271</v>
      </c>
    </row>
    <row r="741" spans="1:11" x14ac:dyDescent="0.3">
      <c r="A741">
        <v>940</v>
      </c>
      <c r="B741" t="s">
        <v>86</v>
      </c>
      <c r="C741" t="s">
        <v>1010</v>
      </c>
      <c r="D741" t="s">
        <v>90</v>
      </c>
      <c r="E741" t="s">
        <v>37</v>
      </c>
      <c r="F741" t="s">
        <v>38</v>
      </c>
      <c r="G741" t="s">
        <v>100</v>
      </c>
      <c r="H741" t="s">
        <v>101</v>
      </c>
      <c r="I741" t="s">
        <v>64</v>
      </c>
      <c r="J741" t="s">
        <v>113</v>
      </c>
      <c r="K741" t="s">
        <v>9271</v>
      </c>
    </row>
    <row r="742" spans="1:11" x14ac:dyDescent="0.3">
      <c r="A742">
        <v>941</v>
      </c>
      <c r="B742" t="s">
        <v>318</v>
      </c>
      <c r="C742" t="s">
        <v>388</v>
      </c>
      <c r="D742" t="s">
        <v>322</v>
      </c>
      <c r="E742" t="s">
        <v>391</v>
      </c>
      <c r="F742" t="s">
        <v>222</v>
      </c>
      <c r="G742" t="s">
        <v>78</v>
      </c>
      <c r="H742" t="s">
        <v>79</v>
      </c>
      <c r="I742" t="s">
        <v>40</v>
      </c>
      <c r="J742" t="s">
        <v>113</v>
      </c>
      <c r="K742" t="s">
        <v>9271</v>
      </c>
    </row>
    <row r="743" spans="1:11" x14ac:dyDescent="0.3">
      <c r="A743">
        <v>942</v>
      </c>
      <c r="B743" t="s">
        <v>48</v>
      </c>
      <c r="C743" t="s">
        <v>110</v>
      </c>
      <c r="D743" t="s">
        <v>52</v>
      </c>
      <c r="E743" t="s">
        <v>76</v>
      </c>
      <c r="F743" t="s">
        <v>77</v>
      </c>
      <c r="G743" s="2">
        <v>43009</v>
      </c>
      <c r="H743" t="s">
        <v>65</v>
      </c>
      <c r="I743" t="s">
        <v>293</v>
      </c>
      <c r="J743" t="s">
        <v>41</v>
      </c>
      <c r="K743" t="s">
        <v>9271</v>
      </c>
    </row>
    <row r="744" spans="1:11" x14ac:dyDescent="0.3">
      <c r="A744">
        <v>943</v>
      </c>
      <c r="B744" t="s">
        <v>60</v>
      </c>
      <c r="C744" t="s">
        <v>901</v>
      </c>
      <c r="D744" t="s">
        <v>63</v>
      </c>
      <c r="E744" t="s">
        <v>37</v>
      </c>
      <c r="F744" t="s">
        <v>38</v>
      </c>
      <c r="G744" t="s">
        <v>100</v>
      </c>
      <c r="H744" t="s">
        <v>101</v>
      </c>
      <c r="I744" t="s">
        <v>64</v>
      </c>
      <c r="J744" t="s">
        <v>113</v>
      </c>
      <c r="K744" t="s">
        <v>9270</v>
      </c>
    </row>
    <row r="745" spans="1:11" x14ac:dyDescent="0.3">
      <c r="A745">
        <v>944</v>
      </c>
      <c r="B745" t="s">
        <v>318</v>
      </c>
      <c r="C745" t="s">
        <v>567</v>
      </c>
      <c r="D745" t="s">
        <v>322</v>
      </c>
      <c r="E745" t="s">
        <v>151</v>
      </c>
      <c r="F745" t="s">
        <v>79</v>
      </c>
      <c r="G745" t="s">
        <v>324</v>
      </c>
      <c r="H745" t="s">
        <v>325</v>
      </c>
      <c r="I745" t="s">
        <v>40</v>
      </c>
      <c r="J745" t="s">
        <v>41</v>
      </c>
      <c r="K745" t="s">
        <v>9270</v>
      </c>
    </row>
    <row r="746" spans="1:11" x14ac:dyDescent="0.3">
      <c r="A746">
        <v>945</v>
      </c>
      <c r="B746" t="s">
        <v>366</v>
      </c>
      <c r="C746" t="s">
        <v>1608</v>
      </c>
      <c r="D746" t="s">
        <v>369</v>
      </c>
      <c r="E746" t="s">
        <v>37</v>
      </c>
      <c r="F746" t="s">
        <v>38</v>
      </c>
      <c r="G746" t="s">
        <v>324</v>
      </c>
      <c r="H746" t="s">
        <v>325</v>
      </c>
      <c r="I746" t="s">
        <v>80</v>
      </c>
      <c r="J746" t="s">
        <v>41</v>
      </c>
      <c r="K746" t="s">
        <v>9271</v>
      </c>
    </row>
    <row r="747" spans="1:11" x14ac:dyDescent="0.3">
      <c r="A747">
        <v>946</v>
      </c>
      <c r="B747" t="s">
        <v>273</v>
      </c>
      <c r="C747" t="s">
        <v>214</v>
      </c>
      <c r="D747" t="s">
        <v>277</v>
      </c>
      <c r="E747" t="s">
        <v>37</v>
      </c>
      <c r="F747" t="s">
        <v>38</v>
      </c>
      <c r="G747" t="s">
        <v>78</v>
      </c>
      <c r="H747" t="s">
        <v>79</v>
      </c>
      <c r="K747" t="s">
        <v>9270</v>
      </c>
    </row>
    <row r="748" spans="1:11" x14ac:dyDescent="0.3">
      <c r="A748">
        <v>947</v>
      </c>
      <c r="B748" t="s">
        <v>86</v>
      </c>
      <c r="C748" t="s">
        <v>265</v>
      </c>
      <c r="D748" t="s">
        <v>90</v>
      </c>
      <c r="E748" t="s">
        <v>151</v>
      </c>
      <c r="F748" t="s">
        <v>79</v>
      </c>
      <c r="G748" t="s">
        <v>324</v>
      </c>
      <c r="H748" t="s">
        <v>325</v>
      </c>
      <c r="I748" t="s">
        <v>64</v>
      </c>
      <c r="J748" t="s">
        <v>113</v>
      </c>
      <c r="K748" t="s">
        <v>9270</v>
      </c>
    </row>
    <row r="749" spans="1:11" x14ac:dyDescent="0.3">
      <c r="A749">
        <v>948</v>
      </c>
      <c r="B749" t="s">
        <v>273</v>
      </c>
      <c r="C749" t="s">
        <v>423</v>
      </c>
      <c r="D749" t="s">
        <v>277</v>
      </c>
      <c r="E749" t="s">
        <v>112</v>
      </c>
      <c r="F749" t="s">
        <v>101</v>
      </c>
      <c r="G749" t="s">
        <v>100</v>
      </c>
      <c r="H749" t="s">
        <v>101</v>
      </c>
      <c r="K749" t="s">
        <v>9271</v>
      </c>
    </row>
    <row r="750" spans="1:11" x14ac:dyDescent="0.3">
      <c r="A750">
        <v>949</v>
      </c>
      <c r="B750" t="s">
        <v>4587</v>
      </c>
      <c r="C750" t="s">
        <v>423</v>
      </c>
      <c r="D750" t="s">
        <v>4589</v>
      </c>
      <c r="E750" t="s">
        <v>112</v>
      </c>
      <c r="F750" t="s">
        <v>101</v>
      </c>
      <c r="K750" t="s">
        <v>9272</v>
      </c>
    </row>
    <row r="751" spans="1:11" x14ac:dyDescent="0.3">
      <c r="A751">
        <v>950</v>
      </c>
      <c r="B751" t="s">
        <v>4594</v>
      </c>
      <c r="C751" t="s">
        <v>214</v>
      </c>
      <c r="D751" t="s">
        <v>4597</v>
      </c>
      <c r="E751" t="s">
        <v>151</v>
      </c>
      <c r="F751" t="s">
        <v>79</v>
      </c>
      <c r="G751" s="1">
        <v>18568</v>
      </c>
      <c r="H751" t="s">
        <v>39</v>
      </c>
      <c r="I751" t="s">
        <v>64</v>
      </c>
      <c r="J751" t="s">
        <v>41</v>
      </c>
      <c r="K751" t="s">
        <v>9270</v>
      </c>
    </row>
    <row r="752" spans="1:11" x14ac:dyDescent="0.3">
      <c r="A752">
        <v>951</v>
      </c>
      <c r="I752" t="s">
        <v>293</v>
      </c>
      <c r="J752" t="s">
        <v>41</v>
      </c>
      <c r="K752" t="s">
        <v>9272</v>
      </c>
    </row>
    <row r="753" spans="1:11" x14ac:dyDescent="0.3">
      <c r="A753">
        <v>952</v>
      </c>
      <c r="I753" t="s">
        <v>80</v>
      </c>
      <c r="J753" t="s">
        <v>41</v>
      </c>
      <c r="K753" t="s">
        <v>9272</v>
      </c>
    </row>
    <row r="754" spans="1:11" x14ac:dyDescent="0.3">
      <c r="A754">
        <v>953</v>
      </c>
      <c r="B754" t="s">
        <v>86</v>
      </c>
      <c r="C754" t="s">
        <v>265</v>
      </c>
      <c r="D754" t="s">
        <v>90</v>
      </c>
      <c r="E754" t="s">
        <v>37</v>
      </c>
      <c r="F754" t="s">
        <v>38</v>
      </c>
      <c r="G754" t="s">
        <v>527</v>
      </c>
      <c r="H754" t="s">
        <v>528</v>
      </c>
      <c r="I754" t="s">
        <v>80</v>
      </c>
      <c r="J754" t="s">
        <v>41</v>
      </c>
      <c r="K754" t="s">
        <v>9270</v>
      </c>
    </row>
    <row r="755" spans="1:11" x14ac:dyDescent="0.3">
      <c r="A755">
        <v>954</v>
      </c>
      <c r="B755" t="s">
        <v>60</v>
      </c>
      <c r="C755" t="s">
        <v>343</v>
      </c>
      <c r="D755" t="s">
        <v>63</v>
      </c>
      <c r="G755" t="s">
        <v>527</v>
      </c>
      <c r="H755" t="s">
        <v>528</v>
      </c>
      <c r="I755" t="s">
        <v>64</v>
      </c>
      <c r="J755" t="s">
        <v>41</v>
      </c>
      <c r="K755" t="s">
        <v>9272</v>
      </c>
    </row>
    <row r="756" spans="1:11" x14ac:dyDescent="0.3">
      <c r="A756">
        <v>955</v>
      </c>
      <c r="B756" t="s">
        <v>204</v>
      </c>
      <c r="C756" t="s">
        <v>2397</v>
      </c>
      <c r="D756" t="s">
        <v>207</v>
      </c>
      <c r="E756" t="s">
        <v>37</v>
      </c>
      <c r="F756" t="s">
        <v>38</v>
      </c>
      <c r="G756" t="s">
        <v>94</v>
      </c>
      <c r="H756" t="s">
        <v>95</v>
      </c>
      <c r="I756" t="s">
        <v>64</v>
      </c>
      <c r="J756" t="s">
        <v>113</v>
      </c>
      <c r="K756" t="s">
        <v>9271</v>
      </c>
    </row>
    <row r="757" spans="1:11" x14ac:dyDescent="0.3">
      <c r="A757">
        <v>956</v>
      </c>
      <c r="B757" t="s">
        <v>48</v>
      </c>
      <c r="C757" t="s">
        <v>2118</v>
      </c>
      <c r="D757" t="s">
        <v>52</v>
      </c>
      <c r="E757" t="s">
        <v>151</v>
      </c>
      <c r="F757" t="s">
        <v>79</v>
      </c>
      <c r="G757" s="1">
        <v>18568</v>
      </c>
      <c r="H757" t="s">
        <v>39</v>
      </c>
      <c r="K757" t="s">
        <v>9270</v>
      </c>
    </row>
    <row r="758" spans="1:11" x14ac:dyDescent="0.3">
      <c r="A758">
        <v>957</v>
      </c>
      <c r="B758" t="s">
        <v>48</v>
      </c>
      <c r="C758" t="s">
        <v>110</v>
      </c>
      <c r="D758" t="s">
        <v>52</v>
      </c>
      <c r="E758" t="s">
        <v>830</v>
      </c>
      <c r="F758" t="s">
        <v>528</v>
      </c>
      <c r="G758" s="1">
        <v>18568</v>
      </c>
      <c r="H758" t="s">
        <v>39</v>
      </c>
      <c r="K758" t="s">
        <v>9270</v>
      </c>
    </row>
    <row r="759" spans="1:11" x14ac:dyDescent="0.3">
      <c r="A759">
        <v>958</v>
      </c>
      <c r="K759" t="s">
        <v>9272</v>
      </c>
    </row>
    <row r="760" spans="1:11" x14ac:dyDescent="0.3">
      <c r="A760">
        <v>959</v>
      </c>
      <c r="K760" t="s">
        <v>9272</v>
      </c>
    </row>
    <row r="761" spans="1:11" x14ac:dyDescent="0.3">
      <c r="A761">
        <v>960</v>
      </c>
      <c r="K761" t="s">
        <v>9272</v>
      </c>
    </row>
    <row r="762" spans="1:11" x14ac:dyDescent="0.3">
      <c r="A762">
        <v>961</v>
      </c>
      <c r="B762" t="s">
        <v>86</v>
      </c>
      <c r="C762" t="s">
        <v>1026</v>
      </c>
      <c r="D762" t="s">
        <v>90</v>
      </c>
      <c r="E762" t="s">
        <v>37</v>
      </c>
      <c r="F762" t="s">
        <v>38</v>
      </c>
      <c r="G762" t="s">
        <v>221</v>
      </c>
      <c r="H762" t="s">
        <v>222</v>
      </c>
      <c r="I762" t="s">
        <v>64</v>
      </c>
      <c r="J762" t="s">
        <v>41</v>
      </c>
      <c r="K762" t="s">
        <v>9271</v>
      </c>
    </row>
    <row r="763" spans="1:11" x14ac:dyDescent="0.3">
      <c r="A763">
        <v>962</v>
      </c>
      <c r="B763" t="s">
        <v>86</v>
      </c>
      <c r="C763" t="s">
        <v>214</v>
      </c>
      <c r="D763" t="s">
        <v>90</v>
      </c>
      <c r="E763" t="s">
        <v>37</v>
      </c>
      <c r="F763" t="s">
        <v>38</v>
      </c>
      <c r="G763" t="s">
        <v>78</v>
      </c>
      <c r="H763" t="s">
        <v>79</v>
      </c>
      <c r="I763" t="s">
        <v>40</v>
      </c>
      <c r="J763" t="s">
        <v>41</v>
      </c>
      <c r="K763" t="s">
        <v>9270</v>
      </c>
    </row>
    <row r="764" spans="1:11" x14ac:dyDescent="0.3">
      <c r="A764">
        <v>963</v>
      </c>
      <c r="B764" t="s">
        <v>86</v>
      </c>
      <c r="C764" t="s">
        <v>255</v>
      </c>
      <c r="D764" t="s">
        <v>90</v>
      </c>
      <c r="E764" t="s">
        <v>37</v>
      </c>
      <c r="F764" t="s">
        <v>38</v>
      </c>
      <c r="G764" s="1">
        <v>18568</v>
      </c>
      <c r="H764" t="s">
        <v>39</v>
      </c>
      <c r="I764" t="s">
        <v>64</v>
      </c>
      <c r="J764" t="s">
        <v>113</v>
      </c>
      <c r="K764" t="s">
        <v>9270</v>
      </c>
    </row>
    <row r="765" spans="1:11" x14ac:dyDescent="0.3">
      <c r="A765">
        <v>964</v>
      </c>
      <c r="B765" t="s">
        <v>48</v>
      </c>
      <c r="D765" t="s">
        <v>52</v>
      </c>
      <c r="I765" t="s">
        <v>64</v>
      </c>
      <c r="J765" t="s">
        <v>41</v>
      </c>
      <c r="K765" t="s">
        <v>9272</v>
      </c>
    </row>
    <row r="766" spans="1:11" x14ac:dyDescent="0.3">
      <c r="A766">
        <v>965</v>
      </c>
      <c r="B766" t="s">
        <v>60</v>
      </c>
      <c r="C766" t="s">
        <v>1026</v>
      </c>
      <c r="D766" t="s">
        <v>63</v>
      </c>
      <c r="E766" t="s">
        <v>151</v>
      </c>
      <c r="F766" t="s">
        <v>79</v>
      </c>
      <c r="G766" t="s">
        <v>221</v>
      </c>
      <c r="H766" t="s">
        <v>222</v>
      </c>
      <c r="K766" t="s">
        <v>9271</v>
      </c>
    </row>
    <row r="767" spans="1:11" x14ac:dyDescent="0.3">
      <c r="A767">
        <v>966</v>
      </c>
      <c r="B767" t="s">
        <v>86</v>
      </c>
      <c r="C767" t="s">
        <v>51</v>
      </c>
      <c r="D767" t="s">
        <v>90</v>
      </c>
      <c r="E767" t="s">
        <v>37</v>
      </c>
      <c r="F767" t="s">
        <v>38</v>
      </c>
      <c r="G767" t="s">
        <v>100</v>
      </c>
      <c r="H767" t="s">
        <v>101</v>
      </c>
      <c r="I767" t="s">
        <v>64</v>
      </c>
      <c r="J767" t="s">
        <v>41</v>
      </c>
      <c r="K767" t="s">
        <v>9270</v>
      </c>
    </row>
    <row r="768" spans="1:11" x14ac:dyDescent="0.3">
      <c r="A768">
        <v>967</v>
      </c>
      <c r="I768" t="s">
        <v>80</v>
      </c>
      <c r="J768" t="s">
        <v>41</v>
      </c>
      <c r="K768" t="s">
        <v>9272</v>
      </c>
    </row>
    <row r="769" spans="1:11" x14ac:dyDescent="0.3">
      <c r="A769">
        <v>968</v>
      </c>
      <c r="B769" t="s">
        <v>48</v>
      </c>
      <c r="C769" t="s">
        <v>901</v>
      </c>
      <c r="D769" t="s">
        <v>52</v>
      </c>
      <c r="E769" t="s">
        <v>1046</v>
      </c>
      <c r="F769" t="s">
        <v>1047</v>
      </c>
      <c r="G769" s="2">
        <v>43009</v>
      </c>
      <c r="H769" t="s">
        <v>65</v>
      </c>
      <c r="I769" t="s">
        <v>40</v>
      </c>
      <c r="J769" t="s">
        <v>113</v>
      </c>
      <c r="K769" t="s">
        <v>9270</v>
      </c>
    </row>
    <row r="770" spans="1:11" x14ac:dyDescent="0.3">
      <c r="A770">
        <v>969</v>
      </c>
      <c r="B770" t="s">
        <v>86</v>
      </c>
      <c r="C770" t="s">
        <v>631</v>
      </c>
      <c r="D770" t="s">
        <v>90</v>
      </c>
      <c r="E770" t="s">
        <v>37</v>
      </c>
      <c r="F770" t="s">
        <v>38</v>
      </c>
      <c r="G770" s="1">
        <v>18568</v>
      </c>
      <c r="H770" t="s">
        <v>39</v>
      </c>
      <c r="I770" t="s">
        <v>40</v>
      </c>
      <c r="J770" t="s">
        <v>41</v>
      </c>
      <c r="K770" t="s">
        <v>9270</v>
      </c>
    </row>
    <row r="771" spans="1:11" x14ac:dyDescent="0.3">
      <c r="A771">
        <v>970</v>
      </c>
      <c r="B771" t="s">
        <v>86</v>
      </c>
      <c r="C771" t="s">
        <v>214</v>
      </c>
      <c r="D771" t="s">
        <v>90</v>
      </c>
      <c r="E771" t="s">
        <v>37</v>
      </c>
      <c r="F771" t="s">
        <v>38</v>
      </c>
      <c r="G771" t="s">
        <v>100</v>
      </c>
      <c r="H771" t="s">
        <v>101</v>
      </c>
      <c r="I771" t="s">
        <v>80</v>
      </c>
      <c r="J771" t="s">
        <v>41</v>
      </c>
      <c r="K771" t="s">
        <v>9270</v>
      </c>
    </row>
    <row r="772" spans="1:11" x14ac:dyDescent="0.3">
      <c r="A772">
        <v>971</v>
      </c>
      <c r="I772" t="s">
        <v>80</v>
      </c>
      <c r="J772" t="s">
        <v>113</v>
      </c>
      <c r="K772" t="s">
        <v>9272</v>
      </c>
    </row>
    <row r="773" spans="1:11" x14ac:dyDescent="0.3">
      <c r="A773">
        <v>972</v>
      </c>
      <c r="B773" t="s">
        <v>31</v>
      </c>
      <c r="C773" t="s">
        <v>2814</v>
      </c>
      <c r="D773" t="s">
        <v>35</v>
      </c>
      <c r="E773" t="s">
        <v>151</v>
      </c>
      <c r="F773" t="s">
        <v>79</v>
      </c>
      <c r="G773" t="s">
        <v>324</v>
      </c>
      <c r="H773" t="s">
        <v>325</v>
      </c>
      <c r="I773" t="s">
        <v>40</v>
      </c>
      <c r="J773" t="s">
        <v>41</v>
      </c>
      <c r="K773" t="s">
        <v>9271</v>
      </c>
    </row>
    <row r="774" spans="1:11" x14ac:dyDescent="0.3">
      <c r="A774">
        <v>973</v>
      </c>
      <c r="B774" t="s">
        <v>60</v>
      </c>
      <c r="C774" t="s">
        <v>214</v>
      </c>
      <c r="D774" t="s">
        <v>63</v>
      </c>
      <c r="E774" t="s">
        <v>151</v>
      </c>
      <c r="F774" t="s">
        <v>79</v>
      </c>
      <c r="G774" s="1">
        <v>18568</v>
      </c>
      <c r="H774" t="s">
        <v>39</v>
      </c>
      <c r="I774" t="s">
        <v>40</v>
      </c>
      <c r="J774" t="s">
        <v>41</v>
      </c>
      <c r="K774" t="s">
        <v>9270</v>
      </c>
    </row>
    <row r="775" spans="1:11" x14ac:dyDescent="0.3">
      <c r="A775">
        <v>974</v>
      </c>
      <c r="B775" t="s">
        <v>86</v>
      </c>
      <c r="C775" t="s">
        <v>3453</v>
      </c>
      <c r="D775" t="s">
        <v>90</v>
      </c>
      <c r="E775" t="s">
        <v>37</v>
      </c>
      <c r="F775" t="s">
        <v>38</v>
      </c>
      <c r="G775" t="s">
        <v>324</v>
      </c>
      <c r="H775" t="s">
        <v>325</v>
      </c>
      <c r="I775" t="s">
        <v>64</v>
      </c>
      <c r="J775" t="s">
        <v>41</v>
      </c>
      <c r="K775" t="s">
        <v>9271</v>
      </c>
    </row>
    <row r="776" spans="1:11" x14ac:dyDescent="0.3">
      <c r="A776">
        <v>975</v>
      </c>
      <c r="B776" t="s">
        <v>86</v>
      </c>
      <c r="C776" t="s">
        <v>588</v>
      </c>
      <c r="D776" t="s">
        <v>90</v>
      </c>
      <c r="E776" t="s">
        <v>391</v>
      </c>
      <c r="F776" t="s">
        <v>222</v>
      </c>
      <c r="G776" t="s">
        <v>94</v>
      </c>
      <c r="H776" t="s">
        <v>95</v>
      </c>
      <c r="I776" t="s">
        <v>80</v>
      </c>
      <c r="J776" t="s">
        <v>41</v>
      </c>
      <c r="K776" t="s">
        <v>9271</v>
      </c>
    </row>
    <row r="777" spans="1:11" x14ac:dyDescent="0.3">
      <c r="A777">
        <v>976</v>
      </c>
      <c r="C777" t="s">
        <v>214</v>
      </c>
      <c r="E777" t="s">
        <v>37</v>
      </c>
      <c r="F777" t="s">
        <v>38</v>
      </c>
      <c r="G777" t="s">
        <v>78</v>
      </c>
      <c r="H777" t="s">
        <v>79</v>
      </c>
      <c r="K777" t="s">
        <v>9272</v>
      </c>
    </row>
    <row r="778" spans="1:11" x14ac:dyDescent="0.3">
      <c r="A778">
        <v>977</v>
      </c>
      <c r="B778" t="s">
        <v>523</v>
      </c>
      <c r="C778" t="s">
        <v>34</v>
      </c>
      <c r="D778" t="s">
        <v>526</v>
      </c>
      <c r="E778" t="s">
        <v>151</v>
      </c>
      <c r="F778" t="s">
        <v>79</v>
      </c>
      <c r="G778" t="s">
        <v>324</v>
      </c>
      <c r="H778" t="s">
        <v>325</v>
      </c>
      <c r="K778" t="s">
        <v>9270</v>
      </c>
    </row>
    <row r="779" spans="1:11" x14ac:dyDescent="0.3">
      <c r="A779">
        <v>978</v>
      </c>
      <c r="B779" t="s">
        <v>48</v>
      </c>
      <c r="C779" t="s">
        <v>130</v>
      </c>
      <c r="D779" t="s">
        <v>52</v>
      </c>
      <c r="E779" t="s">
        <v>37</v>
      </c>
      <c r="F779" t="s">
        <v>38</v>
      </c>
      <c r="G779" s="1">
        <v>18568</v>
      </c>
      <c r="H779" t="s">
        <v>39</v>
      </c>
      <c r="I779" t="s">
        <v>40</v>
      </c>
      <c r="J779" t="s">
        <v>41</v>
      </c>
      <c r="K779" t="s">
        <v>9270</v>
      </c>
    </row>
    <row r="780" spans="1:11" x14ac:dyDescent="0.3">
      <c r="A780">
        <v>979</v>
      </c>
      <c r="B780" t="s">
        <v>48</v>
      </c>
      <c r="C780" t="s">
        <v>255</v>
      </c>
      <c r="D780" t="s">
        <v>52</v>
      </c>
      <c r="E780" t="s">
        <v>830</v>
      </c>
      <c r="F780" t="s">
        <v>528</v>
      </c>
      <c r="G780" t="s">
        <v>78</v>
      </c>
      <c r="H780" t="s">
        <v>79</v>
      </c>
      <c r="K780" t="s">
        <v>9270</v>
      </c>
    </row>
    <row r="781" spans="1:11" x14ac:dyDescent="0.3">
      <c r="A781">
        <v>980</v>
      </c>
      <c r="B781" t="s">
        <v>366</v>
      </c>
      <c r="C781" t="s">
        <v>321</v>
      </c>
      <c r="D781" t="s">
        <v>369</v>
      </c>
      <c r="E781" t="s">
        <v>151</v>
      </c>
      <c r="F781" t="s">
        <v>79</v>
      </c>
      <c r="G781" t="s">
        <v>94</v>
      </c>
      <c r="H781" t="s">
        <v>95</v>
      </c>
      <c r="I781" t="s">
        <v>64</v>
      </c>
      <c r="J781" t="s">
        <v>113</v>
      </c>
      <c r="K781" t="s">
        <v>9270</v>
      </c>
    </row>
    <row r="782" spans="1:11" x14ac:dyDescent="0.3">
      <c r="A782">
        <v>981</v>
      </c>
      <c r="B782" t="s">
        <v>60</v>
      </c>
      <c r="C782" t="s">
        <v>901</v>
      </c>
      <c r="D782" t="s">
        <v>63</v>
      </c>
      <c r="E782" t="s">
        <v>37</v>
      </c>
      <c r="F782" t="s">
        <v>38</v>
      </c>
      <c r="G782" s="1">
        <v>18568</v>
      </c>
      <c r="H782" t="s">
        <v>39</v>
      </c>
      <c r="K782" t="s">
        <v>9270</v>
      </c>
    </row>
    <row r="783" spans="1:11" x14ac:dyDescent="0.3">
      <c r="A783">
        <v>982</v>
      </c>
      <c r="B783" t="s">
        <v>86</v>
      </c>
      <c r="C783" t="s">
        <v>3344</v>
      </c>
      <c r="D783" t="s">
        <v>90</v>
      </c>
      <c r="E783" t="s">
        <v>151</v>
      </c>
      <c r="F783" t="s">
        <v>79</v>
      </c>
      <c r="G783" t="s">
        <v>527</v>
      </c>
      <c r="H783" t="s">
        <v>528</v>
      </c>
      <c r="I783" t="s">
        <v>40</v>
      </c>
      <c r="J783" t="s">
        <v>41</v>
      </c>
      <c r="K783" t="s">
        <v>9271</v>
      </c>
    </row>
    <row r="784" spans="1:11" x14ac:dyDescent="0.3">
      <c r="A784">
        <v>983</v>
      </c>
      <c r="B784" t="s">
        <v>48</v>
      </c>
      <c r="C784" t="s">
        <v>130</v>
      </c>
      <c r="D784" t="s">
        <v>52</v>
      </c>
      <c r="E784" t="s">
        <v>37</v>
      </c>
      <c r="F784" t="s">
        <v>38</v>
      </c>
      <c r="G784" s="2">
        <v>43009</v>
      </c>
      <c r="H784" t="s">
        <v>65</v>
      </c>
      <c r="I784" t="s">
        <v>80</v>
      </c>
      <c r="J784" t="s">
        <v>41</v>
      </c>
      <c r="K784" t="s">
        <v>9270</v>
      </c>
    </row>
    <row r="785" spans="1:11" x14ac:dyDescent="0.3">
      <c r="A785">
        <v>984</v>
      </c>
      <c r="B785" t="s">
        <v>48</v>
      </c>
      <c r="C785" t="s">
        <v>51</v>
      </c>
      <c r="D785" t="s">
        <v>52</v>
      </c>
      <c r="E785" t="s">
        <v>151</v>
      </c>
      <c r="F785" t="s">
        <v>79</v>
      </c>
      <c r="G785" t="s">
        <v>94</v>
      </c>
      <c r="H785" t="s">
        <v>95</v>
      </c>
      <c r="I785" t="s">
        <v>64</v>
      </c>
      <c r="J785" t="s">
        <v>41</v>
      </c>
      <c r="K785" t="s">
        <v>9270</v>
      </c>
    </row>
    <row r="786" spans="1:11" x14ac:dyDescent="0.3">
      <c r="A786">
        <v>985</v>
      </c>
      <c r="B786" t="s">
        <v>86</v>
      </c>
      <c r="C786" t="s">
        <v>828</v>
      </c>
      <c r="D786" t="s">
        <v>90</v>
      </c>
      <c r="E786" t="s">
        <v>830</v>
      </c>
      <c r="F786" t="s">
        <v>528</v>
      </c>
      <c r="G786" s="2">
        <v>43009</v>
      </c>
      <c r="H786" t="s">
        <v>65</v>
      </c>
      <c r="I786" t="s">
        <v>80</v>
      </c>
      <c r="J786" t="s">
        <v>113</v>
      </c>
      <c r="K786" t="s">
        <v>9271</v>
      </c>
    </row>
    <row r="787" spans="1:11" x14ac:dyDescent="0.3">
      <c r="A787">
        <v>986</v>
      </c>
      <c r="B787" t="s">
        <v>86</v>
      </c>
      <c r="C787" t="s">
        <v>718</v>
      </c>
      <c r="D787" t="s">
        <v>90</v>
      </c>
      <c r="E787" t="s">
        <v>151</v>
      </c>
      <c r="F787" t="s">
        <v>79</v>
      </c>
      <c r="G787" t="s">
        <v>324</v>
      </c>
      <c r="H787" t="s">
        <v>325</v>
      </c>
      <c r="I787" t="s">
        <v>64</v>
      </c>
      <c r="J787" t="s">
        <v>113</v>
      </c>
      <c r="K787" t="s">
        <v>9270</v>
      </c>
    </row>
    <row r="788" spans="1:11" x14ac:dyDescent="0.3">
      <c r="A788">
        <v>987</v>
      </c>
      <c r="B788" t="s">
        <v>60</v>
      </c>
      <c r="C788" t="s">
        <v>4768</v>
      </c>
      <c r="D788" t="s">
        <v>63</v>
      </c>
      <c r="E788" t="s">
        <v>1046</v>
      </c>
      <c r="F788" t="s">
        <v>1047</v>
      </c>
      <c r="G788" s="1">
        <v>18568</v>
      </c>
      <c r="H788" t="s">
        <v>39</v>
      </c>
      <c r="K788" t="s">
        <v>9271</v>
      </c>
    </row>
    <row r="789" spans="1:11" x14ac:dyDescent="0.3">
      <c r="A789">
        <v>988</v>
      </c>
      <c r="B789" t="s">
        <v>48</v>
      </c>
      <c r="C789" t="s">
        <v>901</v>
      </c>
      <c r="D789" t="s">
        <v>52</v>
      </c>
      <c r="E789" t="s">
        <v>37</v>
      </c>
      <c r="F789" t="s">
        <v>38</v>
      </c>
      <c r="G789" s="2">
        <v>43009</v>
      </c>
      <c r="H789" t="s">
        <v>65</v>
      </c>
      <c r="I789" t="s">
        <v>64</v>
      </c>
      <c r="J789" t="s">
        <v>113</v>
      </c>
      <c r="K789" t="s">
        <v>9270</v>
      </c>
    </row>
    <row r="790" spans="1:11" x14ac:dyDescent="0.3">
      <c r="A790">
        <v>989</v>
      </c>
      <c r="B790" t="s">
        <v>86</v>
      </c>
      <c r="C790" t="s">
        <v>34</v>
      </c>
      <c r="D790" t="s">
        <v>90</v>
      </c>
      <c r="E790" t="s">
        <v>151</v>
      </c>
      <c r="F790" t="s">
        <v>79</v>
      </c>
      <c r="G790" t="s">
        <v>324</v>
      </c>
      <c r="H790" t="s">
        <v>325</v>
      </c>
      <c r="I790" t="s">
        <v>64</v>
      </c>
      <c r="J790" t="s">
        <v>41</v>
      </c>
      <c r="K790" t="s">
        <v>9270</v>
      </c>
    </row>
    <row r="791" spans="1:11" x14ac:dyDescent="0.3">
      <c r="A791">
        <v>990</v>
      </c>
      <c r="B791" t="s">
        <v>48</v>
      </c>
      <c r="C791" t="s">
        <v>130</v>
      </c>
      <c r="D791" t="s">
        <v>52</v>
      </c>
      <c r="E791" t="s">
        <v>151</v>
      </c>
      <c r="F791" t="s">
        <v>79</v>
      </c>
      <c r="G791" t="s">
        <v>94</v>
      </c>
      <c r="H791" t="s">
        <v>95</v>
      </c>
      <c r="I791" t="s">
        <v>64</v>
      </c>
      <c r="J791" t="s">
        <v>41</v>
      </c>
      <c r="K791" t="s">
        <v>9270</v>
      </c>
    </row>
    <row r="792" spans="1:11" x14ac:dyDescent="0.3">
      <c r="A792">
        <v>991</v>
      </c>
      <c r="B792" t="s">
        <v>48</v>
      </c>
      <c r="C792" t="s">
        <v>1106</v>
      </c>
      <c r="D792" t="s">
        <v>52</v>
      </c>
      <c r="E792" t="s">
        <v>37</v>
      </c>
      <c r="F792" t="s">
        <v>38</v>
      </c>
      <c r="G792" t="s">
        <v>221</v>
      </c>
      <c r="H792" t="s">
        <v>222</v>
      </c>
      <c r="I792" t="s">
        <v>40</v>
      </c>
      <c r="J792" t="s">
        <v>41</v>
      </c>
      <c r="K792" t="s">
        <v>9271</v>
      </c>
    </row>
    <row r="793" spans="1:11" x14ac:dyDescent="0.3">
      <c r="A793">
        <v>992</v>
      </c>
      <c r="I793" t="s">
        <v>64</v>
      </c>
      <c r="J793" t="s">
        <v>41</v>
      </c>
      <c r="K793" t="s">
        <v>9272</v>
      </c>
    </row>
    <row r="794" spans="1:11" x14ac:dyDescent="0.3">
      <c r="A794">
        <v>993</v>
      </c>
      <c r="B794" t="s">
        <v>86</v>
      </c>
      <c r="C794" t="s">
        <v>3913</v>
      </c>
      <c r="D794" t="s">
        <v>90</v>
      </c>
      <c r="E794" t="s">
        <v>37</v>
      </c>
      <c r="F794" t="s">
        <v>38</v>
      </c>
      <c r="G794" t="s">
        <v>78</v>
      </c>
      <c r="H794" t="s">
        <v>79</v>
      </c>
      <c r="I794" t="s">
        <v>80</v>
      </c>
      <c r="J794" t="s">
        <v>41</v>
      </c>
      <c r="K794" t="s">
        <v>9270</v>
      </c>
    </row>
    <row r="795" spans="1:11" x14ac:dyDescent="0.3">
      <c r="A795">
        <v>994</v>
      </c>
      <c r="B795" t="s">
        <v>86</v>
      </c>
      <c r="C795" t="s">
        <v>34</v>
      </c>
      <c r="D795" t="s">
        <v>90</v>
      </c>
      <c r="E795" t="s">
        <v>151</v>
      </c>
      <c r="F795" t="s">
        <v>79</v>
      </c>
      <c r="G795" t="s">
        <v>324</v>
      </c>
      <c r="H795" t="s">
        <v>325</v>
      </c>
      <c r="I795" t="s">
        <v>64</v>
      </c>
      <c r="J795" t="s">
        <v>41</v>
      </c>
      <c r="K795" t="s">
        <v>9270</v>
      </c>
    </row>
    <row r="796" spans="1:11" x14ac:dyDescent="0.3">
      <c r="A796">
        <v>995</v>
      </c>
      <c r="B796" t="s">
        <v>48</v>
      </c>
      <c r="C796" t="s">
        <v>255</v>
      </c>
      <c r="D796" t="s">
        <v>52</v>
      </c>
      <c r="G796" s="1">
        <v>18568</v>
      </c>
      <c r="H796" t="s">
        <v>39</v>
      </c>
      <c r="I796" t="s">
        <v>40</v>
      </c>
      <c r="J796" t="s">
        <v>41</v>
      </c>
      <c r="K796" t="s">
        <v>9272</v>
      </c>
    </row>
    <row r="797" spans="1:11" x14ac:dyDescent="0.3">
      <c r="A797">
        <v>996</v>
      </c>
      <c r="K797" t="s">
        <v>9272</v>
      </c>
    </row>
    <row r="798" spans="1:11" x14ac:dyDescent="0.3">
      <c r="A798">
        <v>997</v>
      </c>
      <c r="B798" t="s">
        <v>1419</v>
      </c>
      <c r="C798" t="s">
        <v>2419</v>
      </c>
      <c r="D798" t="s">
        <v>1422</v>
      </c>
      <c r="E798" t="s">
        <v>37</v>
      </c>
      <c r="F798" t="s">
        <v>38</v>
      </c>
      <c r="G798" t="s">
        <v>94</v>
      </c>
      <c r="H798" t="s">
        <v>95</v>
      </c>
      <c r="I798" t="s">
        <v>40</v>
      </c>
      <c r="J798" t="s">
        <v>41</v>
      </c>
      <c r="K798" t="s">
        <v>9271</v>
      </c>
    </row>
    <row r="799" spans="1:11" x14ac:dyDescent="0.3">
      <c r="A799">
        <v>998</v>
      </c>
      <c r="I799" t="s">
        <v>80</v>
      </c>
      <c r="J799" t="s">
        <v>41</v>
      </c>
      <c r="K799" t="s">
        <v>9272</v>
      </c>
    </row>
    <row r="800" spans="1:11" x14ac:dyDescent="0.3">
      <c r="A800">
        <v>999</v>
      </c>
      <c r="B800" t="s">
        <v>1390</v>
      </c>
      <c r="C800" t="s">
        <v>247</v>
      </c>
      <c r="D800" t="s">
        <v>1393</v>
      </c>
      <c r="E800" t="s">
        <v>37</v>
      </c>
      <c r="F800" t="s">
        <v>38</v>
      </c>
      <c r="G800" s="1">
        <v>18568</v>
      </c>
      <c r="H800" t="s">
        <v>39</v>
      </c>
      <c r="I800" t="s">
        <v>64</v>
      </c>
      <c r="J800" t="s">
        <v>113</v>
      </c>
      <c r="K800" t="s">
        <v>9271</v>
      </c>
    </row>
    <row r="801" spans="1:11" x14ac:dyDescent="0.3">
      <c r="A801">
        <v>1000</v>
      </c>
      <c r="B801" t="s">
        <v>318</v>
      </c>
      <c r="C801" t="s">
        <v>51</v>
      </c>
      <c r="D801" t="s">
        <v>322</v>
      </c>
      <c r="E801" t="s">
        <v>37</v>
      </c>
      <c r="F801" t="s">
        <v>38</v>
      </c>
      <c r="G801" t="s">
        <v>78</v>
      </c>
      <c r="H801" t="s">
        <v>79</v>
      </c>
      <c r="I801" t="s">
        <v>64</v>
      </c>
      <c r="J801" t="s">
        <v>41</v>
      </c>
      <c r="K801" t="s">
        <v>9270</v>
      </c>
    </row>
    <row r="802" spans="1:11" x14ac:dyDescent="0.3">
      <c r="A802">
        <v>1001</v>
      </c>
      <c r="C802" t="s">
        <v>4835</v>
      </c>
      <c r="E802" t="s">
        <v>37</v>
      </c>
      <c r="F802" t="s">
        <v>38</v>
      </c>
      <c r="G802" t="s">
        <v>78</v>
      </c>
      <c r="H802" t="s">
        <v>79</v>
      </c>
      <c r="K802" t="s">
        <v>9272</v>
      </c>
    </row>
    <row r="803" spans="1:11" x14ac:dyDescent="0.3">
      <c r="A803">
        <v>1002</v>
      </c>
      <c r="B803" t="s">
        <v>86</v>
      </c>
      <c r="C803" t="s">
        <v>130</v>
      </c>
      <c r="D803" t="s">
        <v>90</v>
      </c>
      <c r="E803" t="s">
        <v>37</v>
      </c>
      <c r="F803" t="s">
        <v>38</v>
      </c>
      <c r="G803" t="s">
        <v>221</v>
      </c>
      <c r="H803" t="s">
        <v>222</v>
      </c>
      <c r="I803" t="s">
        <v>40</v>
      </c>
      <c r="J803" t="s">
        <v>113</v>
      </c>
      <c r="K803" t="s">
        <v>9270</v>
      </c>
    </row>
    <row r="804" spans="1:11" x14ac:dyDescent="0.3">
      <c r="A804">
        <v>1003</v>
      </c>
      <c r="B804" t="s">
        <v>366</v>
      </c>
      <c r="C804" t="s">
        <v>588</v>
      </c>
      <c r="D804" t="s">
        <v>369</v>
      </c>
      <c r="E804" t="s">
        <v>1046</v>
      </c>
      <c r="F804" t="s">
        <v>1047</v>
      </c>
      <c r="G804" s="1">
        <v>18568</v>
      </c>
      <c r="H804" t="s">
        <v>39</v>
      </c>
      <c r="I804" t="s">
        <v>64</v>
      </c>
      <c r="J804" t="s">
        <v>41</v>
      </c>
      <c r="K804" t="s">
        <v>9271</v>
      </c>
    </row>
    <row r="805" spans="1:11" x14ac:dyDescent="0.3">
      <c r="A805">
        <v>1004</v>
      </c>
      <c r="B805" t="s">
        <v>2171</v>
      </c>
      <c r="C805" t="s">
        <v>34</v>
      </c>
      <c r="D805" t="s">
        <v>2173</v>
      </c>
      <c r="E805" t="s">
        <v>151</v>
      </c>
      <c r="F805" t="s">
        <v>79</v>
      </c>
      <c r="G805" t="s">
        <v>324</v>
      </c>
      <c r="H805" t="s">
        <v>325</v>
      </c>
      <c r="I805" t="s">
        <v>40</v>
      </c>
      <c r="J805" t="s">
        <v>41</v>
      </c>
      <c r="K805" t="s">
        <v>9270</v>
      </c>
    </row>
    <row r="806" spans="1:11" x14ac:dyDescent="0.3">
      <c r="A806">
        <v>1005</v>
      </c>
      <c r="B806" t="s">
        <v>48</v>
      </c>
      <c r="D806" t="s">
        <v>52</v>
      </c>
      <c r="I806" t="s">
        <v>293</v>
      </c>
      <c r="J806" t="s">
        <v>41</v>
      </c>
      <c r="K806" t="s">
        <v>9272</v>
      </c>
    </row>
    <row r="807" spans="1:11" x14ac:dyDescent="0.3">
      <c r="A807">
        <v>1006</v>
      </c>
      <c r="B807" t="s">
        <v>48</v>
      </c>
      <c r="C807" t="s">
        <v>1124</v>
      </c>
      <c r="D807" t="s">
        <v>52</v>
      </c>
      <c r="E807" t="s">
        <v>830</v>
      </c>
      <c r="F807" t="s">
        <v>528</v>
      </c>
      <c r="G807" t="s">
        <v>78</v>
      </c>
      <c r="H807" t="s">
        <v>79</v>
      </c>
      <c r="I807" t="s">
        <v>80</v>
      </c>
      <c r="J807" t="s">
        <v>41</v>
      </c>
      <c r="K807" t="s">
        <v>9271</v>
      </c>
    </row>
    <row r="808" spans="1:11" x14ac:dyDescent="0.3">
      <c r="A808">
        <v>1007</v>
      </c>
      <c r="B808" t="s">
        <v>86</v>
      </c>
      <c r="C808" t="s">
        <v>34</v>
      </c>
      <c r="D808" t="s">
        <v>90</v>
      </c>
      <c r="E808" t="s">
        <v>151</v>
      </c>
      <c r="F808" t="s">
        <v>79</v>
      </c>
      <c r="G808" t="s">
        <v>324</v>
      </c>
      <c r="H808" t="s">
        <v>325</v>
      </c>
      <c r="I808" t="s">
        <v>64</v>
      </c>
      <c r="J808" t="s">
        <v>113</v>
      </c>
      <c r="K808" t="s">
        <v>9270</v>
      </c>
    </row>
    <row r="809" spans="1:11" x14ac:dyDescent="0.3">
      <c r="A809">
        <v>1008</v>
      </c>
      <c r="B809" t="s">
        <v>86</v>
      </c>
      <c r="C809" t="s">
        <v>34</v>
      </c>
      <c r="D809" t="s">
        <v>90</v>
      </c>
      <c r="E809" t="s">
        <v>151</v>
      </c>
      <c r="F809" t="s">
        <v>79</v>
      </c>
      <c r="G809" t="s">
        <v>324</v>
      </c>
      <c r="H809" t="s">
        <v>325</v>
      </c>
      <c r="K809" t="s">
        <v>9270</v>
      </c>
    </row>
    <row r="810" spans="1:11" x14ac:dyDescent="0.3">
      <c r="A810">
        <v>1009</v>
      </c>
      <c r="B810" t="s">
        <v>60</v>
      </c>
      <c r="C810" t="s">
        <v>265</v>
      </c>
      <c r="D810" t="s">
        <v>63</v>
      </c>
      <c r="E810" t="s">
        <v>37</v>
      </c>
      <c r="F810" t="s">
        <v>38</v>
      </c>
      <c r="G810" s="1">
        <v>18568</v>
      </c>
      <c r="H810" t="s">
        <v>39</v>
      </c>
      <c r="I810" t="s">
        <v>64</v>
      </c>
      <c r="J810" t="s">
        <v>41</v>
      </c>
      <c r="K810" t="s">
        <v>9270</v>
      </c>
    </row>
    <row r="811" spans="1:11" x14ac:dyDescent="0.3">
      <c r="A811">
        <v>1010</v>
      </c>
      <c r="I811" t="s">
        <v>80</v>
      </c>
      <c r="J811" t="s">
        <v>41</v>
      </c>
      <c r="K811" t="s">
        <v>9272</v>
      </c>
    </row>
    <row r="812" spans="1:11" x14ac:dyDescent="0.3">
      <c r="A812">
        <v>1011</v>
      </c>
      <c r="B812" t="s">
        <v>86</v>
      </c>
      <c r="C812" t="s">
        <v>34</v>
      </c>
      <c r="D812" t="s">
        <v>90</v>
      </c>
      <c r="E812" t="s">
        <v>151</v>
      </c>
      <c r="F812" t="s">
        <v>79</v>
      </c>
      <c r="G812" t="s">
        <v>324</v>
      </c>
      <c r="H812" t="s">
        <v>325</v>
      </c>
      <c r="I812" t="s">
        <v>40</v>
      </c>
      <c r="J812" t="s">
        <v>41</v>
      </c>
      <c r="K812" t="s">
        <v>9270</v>
      </c>
    </row>
    <row r="813" spans="1:11" x14ac:dyDescent="0.3">
      <c r="A813">
        <v>1012</v>
      </c>
      <c r="B813" t="s">
        <v>48</v>
      </c>
      <c r="C813" t="s">
        <v>130</v>
      </c>
      <c r="D813" t="s">
        <v>52</v>
      </c>
      <c r="G813" s="2">
        <v>43009</v>
      </c>
      <c r="H813" t="s">
        <v>65</v>
      </c>
      <c r="K813" t="s">
        <v>9272</v>
      </c>
    </row>
    <row r="814" spans="1:11" x14ac:dyDescent="0.3">
      <c r="A814">
        <v>1013</v>
      </c>
      <c r="B814" t="s">
        <v>366</v>
      </c>
      <c r="C814" t="s">
        <v>130</v>
      </c>
      <c r="D814" t="s">
        <v>369</v>
      </c>
      <c r="E814" t="s">
        <v>37</v>
      </c>
      <c r="F814" t="s">
        <v>38</v>
      </c>
      <c r="G814" t="s">
        <v>94</v>
      </c>
      <c r="H814" t="s">
        <v>95</v>
      </c>
      <c r="I814" t="s">
        <v>64</v>
      </c>
      <c r="J814" t="s">
        <v>41</v>
      </c>
      <c r="K814" t="s">
        <v>9270</v>
      </c>
    </row>
    <row r="815" spans="1:11" x14ac:dyDescent="0.3">
      <c r="A815">
        <v>1014</v>
      </c>
      <c r="B815" t="s">
        <v>86</v>
      </c>
      <c r="C815" t="s">
        <v>51</v>
      </c>
      <c r="D815" t="s">
        <v>90</v>
      </c>
      <c r="E815" t="s">
        <v>151</v>
      </c>
      <c r="F815" t="s">
        <v>79</v>
      </c>
      <c r="G815" t="s">
        <v>324</v>
      </c>
      <c r="H815" t="s">
        <v>325</v>
      </c>
      <c r="I815" t="s">
        <v>40</v>
      </c>
      <c r="J815" t="s">
        <v>41</v>
      </c>
      <c r="K815" t="s">
        <v>9270</v>
      </c>
    </row>
    <row r="816" spans="1:11" x14ac:dyDescent="0.3">
      <c r="A816">
        <v>1015</v>
      </c>
      <c r="B816" t="s">
        <v>331</v>
      </c>
      <c r="C816" t="s">
        <v>623</v>
      </c>
      <c r="D816" t="s">
        <v>334</v>
      </c>
      <c r="E816" t="s">
        <v>37</v>
      </c>
      <c r="F816" t="s">
        <v>38</v>
      </c>
      <c r="G816" t="s">
        <v>94</v>
      </c>
      <c r="H816" t="s">
        <v>95</v>
      </c>
      <c r="I816" t="s">
        <v>80</v>
      </c>
      <c r="J816" t="s">
        <v>41</v>
      </c>
      <c r="K816" t="s">
        <v>9271</v>
      </c>
    </row>
    <row r="817" spans="1:11" x14ac:dyDescent="0.3">
      <c r="A817">
        <v>1016</v>
      </c>
      <c r="C817" t="s">
        <v>1575</v>
      </c>
      <c r="E817" t="s">
        <v>37</v>
      </c>
      <c r="F817" t="s">
        <v>38</v>
      </c>
      <c r="G817" s="1">
        <v>18568</v>
      </c>
      <c r="H817" t="s">
        <v>39</v>
      </c>
      <c r="I817" t="s">
        <v>40</v>
      </c>
      <c r="J817" t="s">
        <v>41</v>
      </c>
      <c r="K817" t="s">
        <v>9272</v>
      </c>
    </row>
    <row r="818" spans="1:11" x14ac:dyDescent="0.3">
      <c r="A818">
        <v>1017</v>
      </c>
      <c r="B818" t="s">
        <v>60</v>
      </c>
      <c r="C818" t="s">
        <v>265</v>
      </c>
      <c r="D818" t="s">
        <v>63</v>
      </c>
      <c r="E818" t="s">
        <v>37</v>
      </c>
      <c r="F818" t="s">
        <v>38</v>
      </c>
      <c r="G818" s="1">
        <v>18568</v>
      </c>
      <c r="H818" t="s">
        <v>39</v>
      </c>
      <c r="I818" t="s">
        <v>40</v>
      </c>
      <c r="J818" t="s">
        <v>41</v>
      </c>
      <c r="K818" t="s">
        <v>9270</v>
      </c>
    </row>
    <row r="819" spans="1:11" x14ac:dyDescent="0.3">
      <c r="A819">
        <v>1018</v>
      </c>
      <c r="B819" t="s">
        <v>48</v>
      </c>
      <c r="C819" t="s">
        <v>34</v>
      </c>
      <c r="D819" t="s">
        <v>52</v>
      </c>
      <c r="E819" t="s">
        <v>37</v>
      </c>
      <c r="F819" t="s">
        <v>38</v>
      </c>
      <c r="G819" t="s">
        <v>100</v>
      </c>
      <c r="H819" t="s">
        <v>101</v>
      </c>
      <c r="I819" t="s">
        <v>64</v>
      </c>
      <c r="J819" t="s">
        <v>41</v>
      </c>
      <c r="K819" t="s">
        <v>9270</v>
      </c>
    </row>
    <row r="820" spans="1:11" x14ac:dyDescent="0.3">
      <c r="A820">
        <v>1019</v>
      </c>
      <c r="B820" t="s">
        <v>4926</v>
      </c>
      <c r="C820" t="s">
        <v>34</v>
      </c>
      <c r="D820" t="s">
        <v>4929</v>
      </c>
      <c r="E820" t="s">
        <v>37</v>
      </c>
      <c r="F820" t="s">
        <v>38</v>
      </c>
      <c r="G820" t="s">
        <v>100</v>
      </c>
      <c r="H820" t="s">
        <v>101</v>
      </c>
      <c r="I820" t="s">
        <v>64</v>
      </c>
      <c r="J820" t="s">
        <v>41</v>
      </c>
      <c r="K820" t="s">
        <v>9271</v>
      </c>
    </row>
    <row r="821" spans="1:11" x14ac:dyDescent="0.3">
      <c r="A821">
        <v>1020</v>
      </c>
      <c r="B821" t="s">
        <v>48</v>
      </c>
      <c r="C821" t="s">
        <v>901</v>
      </c>
      <c r="D821" t="s">
        <v>52</v>
      </c>
      <c r="E821" t="s">
        <v>37</v>
      </c>
      <c r="F821" t="s">
        <v>38</v>
      </c>
      <c r="G821" s="2">
        <v>43009</v>
      </c>
      <c r="H821" t="s">
        <v>65</v>
      </c>
      <c r="I821" t="s">
        <v>40</v>
      </c>
      <c r="J821" t="s">
        <v>41</v>
      </c>
      <c r="K821" t="s">
        <v>9270</v>
      </c>
    </row>
    <row r="822" spans="1:11" x14ac:dyDescent="0.3">
      <c r="A822">
        <v>1021</v>
      </c>
      <c r="B822" t="s">
        <v>60</v>
      </c>
      <c r="C822" t="s">
        <v>1026</v>
      </c>
      <c r="D822" t="s">
        <v>63</v>
      </c>
      <c r="E822" t="s">
        <v>151</v>
      </c>
      <c r="F822" t="s">
        <v>79</v>
      </c>
      <c r="G822" t="s">
        <v>527</v>
      </c>
      <c r="H822" t="s">
        <v>528</v>
      </c>
      <c r="I822" t="s">
        <v>64</v>
      </c>
      <c r="J822" t="s">
        <v>113</v>
      </c>
      <c r="K822" t="s">
        <v>9271</v>
      </c>
    </row>
    <row r="823" spans="1:11" x14ac:dyDescent="0.3">
      <c r="A823">
        <v>1022</v>
      </c>
      <c r="B823" t="s">
        <v>86</v>
      </c>
      <c r="C823" t="s">
        <v>309</v>
      </c>
      <c r="D823" t="s">
        <v>90</v>
      </c>
      <c r="E823" t="s">
        <v>37</v>
      </c>
      <c r="F823" t="s">
        <v>38</v>
      </c>
      <c r="G823" t="s">
        <v>324</v>
      </c>
      <c r="H823" t="s">
        <v>325</v>
      </c>
      <c r="I823" t="s">
        <v>64</v>
      </c>
      <c r="J823" t="s">
        <v>113</v>
      </c>
      <c r="K823" t="s">
        <v>9271</v>
      </c>
    </row>
    <row r="824" spans="1:11" x14ac:dyDescent="0.3">
      <c r="A824">
        <v>1023</v>
      </c>
      <c r="B824" t="s">
        <v>318</v>
      </c>
      <c r="C824" t="s">
        <v>34</v>
      </c>
      <c r="D824" t="s">
        <v>322</v>
      </c>
      <c r="E824" t="s">
        <v>37</v>
      </c>
      <c r="F824" t="s">
        <v>38</v>
      </c>
      <c r="G824" t="s">
        <v>78</v>
      </c>
      <c r="H824" t="s">
        <v>79</v>
      </c>
      <c r="I824" t="s">
        <v>64</v>
      </c>
      <c r="J824" t="s">
        <v>41</v>
      </c>
      <c r="K824" t="s">
        <v>9270</v>
      </c>
    </row>
    <row r="825" spans="1:11" x14ac:dyDescent="0.3">
      <c r="A825">
        <v>1024</v>
      </c>
      <c r="B825" t="s">
        <v>366</v>
      </c>
      <c r="C825" t="s">
        <v>130</v>
      </c>
      <c r="D825" t="s">
        <v>369</v>
      </c>
      <c r="E825" t="s">
        <v>37</v>
      </c>
      <c r="F825" t="s">
        <v>38</v>
      </c>
      <c r="G825" t="s">
        <v>78</v>
      </c>
      <c r="H825" t="s">
        <v>79</v>
      </c>
      <c r="I825" t="s">
        <v>40</v>
      </c>
      <c r="J825" t="s">
        <v>41</v>
      </c>
      <c r="K825" t="s">
        <v>9270</v>
      </c>
    </row>
    <row r="826" spans="1:11" x14ac:dyDescent="0.3">
      <c r="A826">
        <v>1025</v>
      </c>
      <c r="C826" t="s">
        <v>130</v>
      </c>
      <c r="E826" t="s">
        <v>37</v>
      </c>
      <c r="F826" t="s">
        <v>38</v>
      </c>
      <c r="G826" s="2">
        <v>43009</v>
      </c>
      <c r="H826" t="s">
        <v>65</v>
      </c>
      <c r="I826" t="s">
        <v>40</v>
      </c>
      <c r="J826" t="s">
        <v>41</v>
      </c>
      <c r="K826" t="s">
        <v>9272</v>
      </c>
    </row>
    <row r="827" spans="1:11" x14ac:dyDescent="0.3">
      <c r="A827">
        <v>1026</v>
      </c>
      <c r="B827" t="s">
        <v>86</v>
      </c>
      <c r="C827" t="s">
        <v>300</v>
      </c>
      <c r="D827" t="s">
        <v>90</v>
      </c>
      <c r="E827" t="s">
        <v>1046</v>
      </c>
      <c r="F827" t="s">
        <v>1047</v>
      </c>
      <c r="G827" t="s">
        <v>94</v>
      </c>
      <c r="H827" t="s">
        <v>95</v>
      </c>
      <c r="I827" t="s">
        <v>40</v>
      </c>
      <c r="J827" t="s">
        <v>41</v>
      </c>
      <c r="K827" t="s">
        <v>9271</v>
      </c>
    </row>
    <row r="828" spans="1:11" x14ac:dyDescent="0.3">
      <c r="A828">
        <v>1027</v>
      </c>
      <c r="B828" t="s">
        <v>86</v>
      </c>
      <c r="C828" t="s">
        <v>110</v>
      </c>
      <c r="D828" t="s">
        <v>90</v>
      </c>
      <c r="E828" t="s">
        <v>151</v>
      </c>
      <c r="F828" t="s">
        <v>79</v>
      </c>
      <c r="G828" t="s">
        <v>94</v>
      </c>
      <c r="H828" t="s">
        <v>95</v>
      </c>
      <c r="I828" t="s">
        <v>40</v>
      </c>
      <c r="J828" t="s">
        <v>41</v>
      </c>
      <c r="K828" t="s">
        <v>9270</v>
      </c>
    </row>
    <row r="829" spans="1:11" x14ac:dyDescent="0.3">
      <c r="A829">
        <v>1028</v>
      </c>
      <c r="B829" t="s">
        <v>4985</v>
      </c>
      <c r="C829" t="s">
        <v>1056</v>
      </c>
      <c r="D829" t="s">
        <v>4988</v>
      </c>
      <c r="E829" t="s">
        <v>37</v>
      </c>
      <c r="F829" t="s">
        <v>38</v>
      </c>
      <c r="G829" t="s">
        <v>94</v>
      </c>
      <c r="H829" t="s">
        <v>95</v>
      </c>
      <c r="I829" t="s">
        <v>40</v>
      </c>
      <c r="J829" t="s">
        <v>41</v>
      </c>
      <c r="K829" t="s">
        <v>9271</v>
      </c>
    </row>
    <row r="830" spans="1:11" x14ac:dyDescent="0.3">
      <c r="A830">
        <v>1029</v>
      </c>
      <c r="B830" t="s">
        <v>60</v>
      </c>
      <c r="C830" t="s">
        <v>34</v>
      </c>
      <c r="D830" t="s">
        <v>63</v>
      </c>
      <c r="E830" t="s">
        <v>151</v>
      </c>
      <c r="F830" t="s">
        <v>79</v>
      </c>
      <c r="G830" s="1">
        <v>18568</v>
      </c>
      <c r="H830" t="s">
        <v>39</v>
      </c>
      <c r="I830" t="s">
        <v>40</v>
      </c>
      <c r="J830" t="s">
        <v>41</v>
      </c>
      <c r="K830" t="s">
        <v>9270</v>
      </c>
    </row>
    <row r="831" spans="1:11" x14ac:dyDescent="0.3">
      <c r="A831">
        <v>1030</v>
      </c>
      <c r="B831" t="s">
        <v>460</v>
      </c>
      <c r="C831" t="s">
        <v>567</v>
      </c>
      <c r="D831" t="s">
        <v>463</v>
      </c>
      <c r="E831" t="s">
        <v>37</v>
      </c>
      <c r="F831" t="s">
        <v>38</v>
      </c>
      <c r="G831" s="1">
        <v>18568</v>
      </c>
      <c r="H831" t="s">
        <v>39</v>
      </c>
      <c r="K831" t="s">
        <v>9270</v>
      </c>
    </row>
    <row r="832" spans="1:11" x14ac:dyDescent="0.3">
      <c r="A832">
        <v>1031</v>
      </c>
      <c r="B832" t="s">
        <v>86</v>
      </c>
      <c r="C832" t="s">
        <v>5002</v>
      </c>
      <c r="D832" t="s">
        <v>90</v>
      </c>
      <c r="E832" t="s">
        <v>1046</v>
      </c>
      <c r="F832" t="s">
        <v>1047</v>
      </c>
      <c r="G832" s="1">
        <v>18568</v>
      </c>
      <c r="H832" t="s">
        <v>39</v>
      </c>
      <c r="I832" t="s">
        <v>40</v>
      </c>
      <c r="J832" t="s">
        <v>41</v>
      </c>
      <c r="K832" t="s">
        <v>9271</v>
      </c>
    </row>
    <row r="833" spans="1:11" x14ac:dyDescent="0.3">
      <c r="A833">
        <v>1032</v>
      </c>
      <c r="K833" t="s">
        <v>9272</v>
      </c>
    </row>
    <row r="834" spans="1:11" x14ac:dyDescent="0.3">
      <c r="A834">
        <v>1033</v>
      </c>
      <c r="B834" t="s">
        <v>3260</v>
      </c>
      <c r="C834" t="s">
        <v>343</v>
      </c>
      <c r="D834" t="s">
        <v>3263</v>
      </c>
      <c r="E834" t="s">
        <v>37</v>
      </c>
      <c r="F834" t="s">
        <v>38</v>
      </c>
      <c r="G834" t="s">
        <v>527</v>
      </c>
      <c r="H834" t="s">
        <v>528</v>
      </c>
      <c r="I834" t="s">
        <v>40</v>
      </c>
      <c r="J834" t="s">
        <v>41</v>
      </c>
      <c r="K834" t="s">
        <v>9271</v>
      </c>
    </row>
    <row r="835" spans="1:11" x14ac:dyDescent="0.3">
      <c r="A835">
        <v>1034</v>
      </c>
      <c r="B835" t="s">
        <v>273</v>
      </c>
      <c r="C835" t="s">
        <v>2019</v>
      </c>
      <c r="D835" t="s">
        <v>277</v>
      </c>
      <c r="E835" t="s">
        <v>37</v>
      </c>
      <c r="F835" t="s">
        <v>38</v>
      </c>
      <c r="G835" t="s">
        <v>100</v>
      </c>
      <c r="H835" t="s">
        <v>101</v>
      </c>
      <c r="I835" t="s">
        <v>40</v>
      </c>
      <c r="J835" t="s">
        <v>41</v>
      </c>
      <c r="K835" t="s">
        <v>9271</v>
      </c>
    </row>
    <row r="836" spans="1:11" x14ac:dyDescent="0.3">
      <c r="A836">
        <v>1035</v>
      </c>
      <c r="B836" t="s">
        <v>86</v>
      </c>
      <c r="C836" t="s">
        <v>300</v>
      </c>
      <c r="D836" t="s">
        <v>90</v>
      </c>
      <c r="E836" t="s">
        <v>151</v>
      </c>
      <c r="F836" t="s">
        <v>79</v>
      </c>
      <c r="G836" t="s">
        <v>324</v>
      </c>
      <c r="H836" t="s">
        <v>325</v>
      </c>
      <c r="I836" t="s">
        <v>293</v>
      </c>
      <c r="J836" t="s">
        <v>41</v>
      </c>
      <c r="K836" t="s">
        <v>9270</v>
      </c>
    </row>
    <row r="837" spans="1:11" x14ac:dyDescent="0.3">
      <c r="A837">
        <v>1036</v>
      </c>
      <c r="C837" t="s">
        <v>130</v>
      </c>
      <c r="E837" t="s">
        <v>1046</v>
      </c>
      <c r="F837" t="s">
        <v>1047</v>
      </c>
      <c r="G837" s="2">
        <v>43009</v>
      </c>
      <c r="H837" t="s">
        <v>65</v>
      </c>
      <c r="I837" t="s">
        <v>40</v>
      </c>
      <c r="J837" t="s">
        <v>113</v>
      </c>
      <c r="K837" t="s">
        <v>9272</v>
      </c>
    </row>
    <row r="838" spans="1:11" x14ac:dyDescent="0.3">
      <c r="A838">
        <v>1037</v>
      </c>
      <c r="B838" t="s">
        <v>5030</v>
      </c>
      <c r="C838" t="s">
        <v>551</v>
      </c>
      <c r="D838" t="s">
        <v>5033</v>
      </c>
      <c r="E838" t="s">
        <v>830</v>
      </c>
      <c r="F838" t="s">
        <v>528</v>
      </c>
      <c r="G838" s="2">
        <v>43009</v>
      </c>
      <c r="H838" t="s">
        <v>65</v>
      </c>
      <c r="I838" t="s">
        <v>64</v>
      </c>
      <c r="J838" t="s">
        <v>113</v>
      </c>
      <c r="K838" t="s">
        <v>9271</v>
      </c>
    </row>
    <row r="839" spans="1:11" x14ac:dyDescent="0.3">
      <c r="A839">
        <v>1038</v>
      </c>
      <c r="C839" t="s">
        <v>2019</v>
      </c>
      <c r="I839" t="s">
        <v>64</v>
      </c>
      <c r="J839" t="s">
        <v>41</v>
      </c>
      <c r="K839" t="s">
        <v>9272</v>
      </c>
    </row>
    <row r="840" spans="1:11" x14ac:dyDescent="0.3">
      <c r="A840">
        <v>1039</v>
      </c>
      <c r="B840" t="s">
        <v>460</v>
      </c>
      <c r="C840" t="s">
        <v>247</v>
      </c>
      <c r="D840" t="s">
        <v>463</v>
      </c>
      <c r="E840" t="s">
        <v>37</v>
      </c>
      <c r="F840" t="s">
        <v>38</v>
      </c>
      <c r="G840" t="s">
        <v>78</v>
      </c>
      <c r="H840" t="s">
        <v>79</v>
      </c>
      <c r="K840" t="s">
        <v>9270</v>
      </c>
    </row>
    <row r="841" spans="1:11" x14ac:dyDescent="0.3">
      <c r="A841">
        <v>1040</v>
      </c>
      <c r="K841" t="s">
        <v>9272</v>
      </c>
    </row>
    <row r="842" spans="1:11" x14ac:dyDescent="0.3">
      <c r="A842">
        <v>1041</v>
      </c>
      <c r="B842" t="s">
        <v>86</v>
      </c>
      <c r="C842" t="s">
        <v>130</v>
      </c>
      <c r="D842" t="s">
        <v>90</v>
      </c>
      <c r="E842" t="s">
        <v>37</v>
      </c>
      <c r="F842" t="s">
        <v>38</v>
      </c>
      <c r="G842" t="s">
        <v>78</v>
      </c>
      <c r="H842" t="s">
        <v>79</v>
      </c>
      <c r="I842" t="s">
        <v>80</v>
      </c>
      <c r="J842" t="s">
        <v>41</v>
      </c>
      <c r="K842" t="s">
        <v>9270</v>
      </c>
    </row>
    <row r="843" spans="1:11" x14ac:dyDescent="0.3">
      <c r="A843">
        <v>1042</v>
      </c>
      <c r="B843" t="s">
        <v>5055</v>
      </c>
      <c r="C843" t="s">
        <v>321</v>
      </c>
      <c r="D843" t="s">
        <v>5058</v>
      </c>
      <c r="E843" t="s">
        <v>37</v>
      </c>
      <c r="F843" t="s">
        <v>38</v>
      </c>
      <c r="G843" s="1">
        <v>18568</v>
      </c>
      <c r="H843" t="s">
        <v>39</v>
      </c>
      <c r="I843" t="s">
        <v>64</v>
      </c>
      <c r="J843" t="s">
        <v>41</v>
      </c>
      <c r="K843" t="s">
        <v>9270</v>
      </c>
    </row>
    <row r="844" spans="1:11" x14ac:dyDescent="0.3">
      <c r="A844">
        <v>1043</v>
      </c>
      <c r="B844" t="s">
        <v>5030</v>
      </c>
      <c r="C844" t="s">
        <v>821</v>
      </c>
      <c r="D844" t="s">
        <v>5033</v>
      </c>
      <c r="E844" t="s">
        <v>151</v>
      </c>
      <c r="F844" t="s">
        <v>79</v>
      </c>
      <c r="G844" t="s">
        <v>527</v>
      </c>
      <c r="H844" t="s">
        <v>528</v>
      </c>
      <c r="I844" t="s">
        <v>80</v>
      </c>
      <c r="J844" t="s">
        <v>41</v>
      </c>
      <c r="K844" t="s">
        <v>9271</v>
      </c>
    </row>
    <row r="845" spans="1:11" x14ac:dyDescent="0.3">
      <c r="A845">
        <v>1044</v>
      </c>
      <c r="B845" t="s">
        <v>873</v>
      </c>
      <c r="C845" t="s">
        <v>1670</v>
      </c>
      <c r="D845" t="s">
        <v>877</v>
      </c>
      <c r="E845" t="s">
        <v>1046</v>
      </c>
      <c r="F845" t="s">
        <v>1047</v>
      </c>
      <c r="G845" t="s">
        <v>221</v>
      </c>
      <c r="H845" t="s">
        <v>222</v>
      </c>
      <c r="I845" t="s">
        <v>64</v>
      </c>
      <c r="J845" t="s">
        <v>41</v>
      </c>
      <c r="K845" t="s">
        <v>9271</v>
      </c>
    </row>
    <row r="846" spans="1:11" x14ac:dyDescent="0.3">
      <c r="A846">
        <v>1045</v>
      </c>
      <c r="B846" t="s">
        <v>86</v>
      </c>
      <c r="C846" t="s">
        <v>89</v>
      </c>
      <c r="D846" t="s">
        <v>90</v>
      </c>
      <c r="E846" t="s">
        <v>92</v>
      </c>
      <c r="F846" t="s">
        <v>93</v>
      </c>
      <c r="G846" t="s">
        <v>324</v>
      </c>
      <c r="H846" t="s">
        <v>325</v>
      </c>
      <c r="I846" t="s">
        <v>40</v>
      </c>
      <c r="J846" t="s">
        <v>41</v>
      </c>
      <c r="K846" t="s">
        <v>9270</v>
      </c>
    </row>
    <row r="847" spans="1:11" x14ac:dyDescent="0.3">
      <c r="A847">
        <v>1046</v>
      </c>
      <c r="B847" t="s">
        <v>48</v>
      </c>
      <c r="C847" t="s">
        <v>255</v>
      </c>
      <c r="D847" t="s">
        <v>52</v>
      </c>
      <c r="E847" t="s">
        <v>37</v>
      </c>
      <c r="F847" t="s">
        <v>38</v>
      </c>
      <c r="G847" s="2">
        <v>43009</v>
      </c>
      <c r="H847" t="s">
        <v>65</v>
      </c>
      <c r="K847" t="s">
        <v>9270</v>
      </c>
    </row>
    <row r="848" spans="1:11" x14ac:dyDescent="0.3">
      <c r="A848">
        <v>1047</v>
      </c>
      <c r="B848" t="s">
        <v>48</v>
      </c>
      <c r="C848" t="s">
        <v>130</v>
      </c>
      <c r="D848" t="s">
        <v>52</v>
      </c>
      <c r="E848" t="s">
        <v>151</v>
      </c>
      <c r="F848" t="s">
        <v>79</v>
      </c>
      <c r="G848" s="1">
        <v>18568</v>
      </c>
      <c r="H848" t="s">
        <v>39</v>
      </c>
      <c r="I848" t="s">
        <v>40</v>
      </c>
      <c r="J848" t="s">
        <v>41</v>
      </c>
      <c r="K848" t="s">
        <v>9270</v>
      </c>
    </row>
    <row r="849" spans="1:11" x14ac:dyDescent="0.3">
      <c r="A849">
        <v>1048</v>
      </c>
      <c r="B849" t="s">
        <v>86</v>
      </c>
      <c r="C849" t="s">
        <v>255</v>
      </c>
      <c r="D849" t="s">
        <v>90</v>
      </c>
      <c r="E849" t="s">
        <v>151</v>
      </c>
      <c r="F849" t="s">
        <v>79</v>
      </c>
      <c r="G849" t="s">
        <v>527</v>
      </c>
      <c r="H849" t="s">
        <v>528</v>
      </c>
      <c r="K849" t="s">
        <v>9270</v>
      </c>
    </row>
    <row r="850" spans="1:11" x14ac:dyDescent="0.3">
      <c r="A850">
        <v>1049</v>
      </c>
      <c r="B850" t="s">
        <v>48</v>
      </c>
      <c r="D850" t="s">
        <v>52</v>
      </c>
      <c r="I850" t="s">
        <v>64</v>
      </c>
      <c r="J850" t="s">
        <v>41</v>
      </c>
      <c r="K850" t="s">
        <v>9272</v>
      </c>
    </row>
    <row r="851" spans="1:11" x14ac:dyDescent="0.3">
      <c r="A851">
        <v>1050</v>
      </c>
      <c r="B851" t="s">
        <v>523</v>
      </c>
      <c r="C851" t="s">
        <v>276</v>
      </c>
      <c r="D851" t="s">
        <v>526</v>
      </c>
      <c r="E851" t="s">
        <v>151</v>
      </c>
      <c r="F851" t="s">
        <v>79</v>
      </c>
      <c r="G851" t="s">
        <v>78</v>
      </c>
      <c r="H851" t="s">
        <v>79</v>
      </c>
      <c r="I851" t="s">
        <v>80</v>
      </c>
      <c r="J851" t="s">
        <v>41</v>
      </c>
      <c r="K851" t="s">
        <v>9271</v>
      </c>
    </row>
    <row r="852" spans="1:11" x14ac:dyDescent="0.3">
      <c r="A852">
        <v>1051</v>
      </c>
      <c r="B852" t="s">
        <v>48</v>
      </c>
      <c r="C852" t="s">
        <v>130</v>
      </c>
      <c r="D852" t="s">
        <v>52</v>
      </c>
      <c r="E852" t="s">
        <v>37</v>
      </c>
      <c r="F852" t="s">
        <v>38</v>
      </c>
      <c r="G852" t="s">
        <v>78</v>
      </c>
      <c r="H852" t="s">
        <v>79</v>
      </c>
      <c r="I852" t="s">
        <v>80</v>
      </c>
      <c r="J852" t="s">
        <v>41</v>
      </c>
      <c r="K852" t="s">
        <v>9270</v>
      </c>
    </row>
    <row r="853" spans="1:11" x14ac:dyDescent="0.3">
      <c r="A853">
        <v>1052</v>
      </c>
      <c r="B853" t="s">
        <v>60</v>
      </c>
      <c r="C853" t="s">
        <v>34</v>
      </c>
      <c r="D853" t="s">
        <v>63</v>
      </c>
      <c r="E853" t="s">
        <v>37</v>
      </c>
      <c r="F853" t="s">
        <v>38</v>
      </c>
      <c r="G853" s="1">
        <v>18568</v>
      </c>
      <c r="H853" t="s">
        <v>39</v>
      </c>
      <c r="I853" t="s">
        <v>40</v>
      </c>
      <c r="J853" t="s">
        <v>41</v>
      </c>
      <c r="K853" t="s">
        <v>9270</v>
      </c>
    </row>
    <row r="854" spans="1:11" x14ac:dyDescent="0.3">
      <c r="A854">
        <v>1053</v>
      </c>
      <c r="I854" t="s">
        <v>293</v>
      </c>
      <c r="J854" t="s">
        <v>41</v>
      </c>
      <c r="K854" t="s">
        <v>9272</v>
      </c>
    </row>
    <row r="855" spans="1:11" x14ac:dyDescent="0.3">
      <c r="A855">
        <v>1054</v>
      </c>
      <c r="B855" t="s">
        <v>2978</v>
      </c>
      <c r="D855" t="s">
        <v>2981</v>
      </c>
      <c r="I855" t="s">
        <v>40</v>
      </c>
      <c r="J855" t="s">
        <v>41</v>
      </c>
      <c r="K855" t="s">
        <v>9272</v>
      </c>
    </row>
    <row r="856" spans="1:11" x14ac:dyDescent="0.3">
      <c r="A856">
        <v>1055</v>
      </c>
      <c r="B856" t="s">
        <v>86</v>
      </c>
      <c r="C856" t="s">
        <v>265</v>
      </c>
      <c r="D856" t="s">
        <v>90</v>
      </c>
      <c r="E856" t="s">
        <v>37</v>
      </c>
      <c r="F856" t="s">
        <v>38</v>
      </c>
      <c r="G856" t="s">
        <v>527</v>
      </c>
      <c r="H856" t="s">
        <v>528</v>
      </c>
      <c r="I856" t="s">
        <v>80</v>
      </c>
      <c r="J856" t="s">
        <v>41</v>
      </c>
      <c r="K856" t="s">
        <v>9270</v>
      </c>
    </row>
    <row r="857" spans="1:11" x14ac:dyDescent="0.3">
      <c r="A857">
        <v>1056</v>
      </c>
      <c r="B857" t="s">
        <v>48</v>
      </c>
      <c r="C857" t="s">
        <v>1492</v>
      </c>
      <c r="D857" t="s">
        <v>52</v>
      </c>
      <c r="G857" t="s">
        <v>78</v>
      </c>
      <c r="H857" t="s">
        <v>79</v>
      </c>
      <c r="I857" t="s">
        <v>80</v>
      </c>
      <c r="J857" t="s">
        <v>41</v>
      </c>
      <c r="K857" t="s">
        <v>9272</v>
      </c>
    </row>
    <row r="858" spans="1:11" x14ac:dyDescent="0.3">
      <c r="A858">
        <v>1057</v>
      </c>
      <c r="B858" t="s">
        <v>86</v>
      </c>
      <c r="D858" t="s">
        <v>90</v>
      </c>
      <c r="I858" t="s">
        <v>64</v>
      </c>
      <c r="J858" t="s">
        <v>41</v>
      </c>
      <c r="K858" t="s">
        <v>9272</v>
      </c>
    </row>
    <row r="859" spans="1:11" x14ac:dyDescent="0.3">
      <c r="A859">
        <v>1058</v>
      </c>
      <c r="B859" t="s">
        <v>86</v>
      </c>
      <c r="C859" t="s">
        <v>214</v>
      </c>
      <c r="D859" t="s">
        <v>90</v>
      </c>
      <c r="E859" t="s">
        <v>151</v>
      </c>
      <c r="F859" t="s">
        <v>79</v>
      </c>
      <c r="G859" t="s">
        <v>324</v>
      </c>
      <c r="H859" t="s">
        <v>325</v>
      </c>
      <c r="I859" t="s">
        <v>64</v>
      </c>
      <c r="J859" t="s">
        <v>113</v>
      </c>
      <c r="K859" t="s">
        <v>9270</v>
      </c>
    </row>
    <row r="860" spans="1:11" x14ac:dyDescent="0.3">
      <c r="A860">
        <v>1059</v>
      </c>
      <c r="B860" t="s">
        <v>366</v>
      </c>
      <c r="C860" t="s">
        <v>5146</v>
      </c>
      <c r="D860" t="s">
        <v>369</v>
      </c>
      <c r="E860" t="s">
        <v>37</v>
      </c>
      <c r="F860" t="s">
        <v>38</v>
      </c>
      <c r="G860" s="2">
        <v>43009</v>
      </c>
      <c r="H860" t="s">
        <v>65</v>
      </c>
      <c r="K860" t="s">
        <v>9271</v>
      </c>
    </row>
    <row r="861" spans="1:11" x14ac:dyDescent="0.3">
      <c r="A861">
        <v>1060</v>
      </c>
      <c r="B861" t="s">
        <v>86</v>
      </c>
      <c r="C861" t="s">
        <v>51</v>
      </c>
      <c r="D861" t="s">
        <v>90</v>
      </c>
      <c r="E861" t="s">
        <v>37</v>
      </c>
      <c r="F861" t="s">
        <v>38</v>
      </c>
      <c r="G861" t="s">
        <v>100</v>
      </c>
      <c r="H861" t="s">
        <v>101</v>
      </c>
      <c r="I861" t="s">
        <v>64</v>
      </c>
      <c r="J861" t="s">
        <v>41</v>
      </c>
      <c r="K861" t="s">
        <v>9270</v>
      </c>
    </row>
    <row r="862" spans="1:11" x14ac:dyDescent="0.3">
      <c r="A862">
        <v>1061</v>
      </c>
      <c r="B862" t="s">
        <v>460</v>
      </c>
      <c r="C862" t="s">
        <v>255</v>
      </c>
      <c r="D862" t="s">
        <v>463</v>
      </c>
      <c r="E862" t="s">
        <v>37</v>
      </c>
      <c r="F862" t="s">
        <v>38</v>
      </c>
      <c r="G862" t="s">
        <v>527</v>
      </c>
      <c r="H862" t="s">
        <v>528</v>
      </c>
      <c r="I862" t="s">
        <v>40</v>
      </c>
      <c r="J862" t="s">
        <v>113</v>
      </c>
      <c r="K862" t="s">
        <v>9271</v>
      </c>
    </row>
    <row r="863" spans="1:11" x14ac:dyDescent="0.3">
      <c r="A863">
        <v>1062</v>
      </c>
      <c r="B863" t="s">
        <v>48</v>
      </c>
      <c r="C863" t="s">
        <v>901</v>
      </c>
      <c r="D863" t="s">
        <v>52</v>
      </c>
      <c r="E863" t="s">
        <v>830</v>
      </c>
      <c r="F863" t="s">
        <v>528</v>
      </c>
      <c r="G863" s="1">
        <v>18568</v>
      </c>
      <c r="H863" t="s">
        <v>39</v>
      </c>
      <c r="K863" t="s">
        <v>9270</v>
      </c>
    </row>
    <row r="864" spans="1:11" x14ac:dyDescent="0.3">
      <c r="A864">
        <v>1063</v>
      </c>
      <c r="B864" t="s">
        <v>3086</v>
      </c>
      <c r="C864" t="s">
        <v>74</v>
      </c>
      <c r="D864" t="s">
        <v>3090</v>
      </c>
      <c r="E864" t="s">
        <v>151</v>
      </c>
      <c r="F864" t="s">
        <v>79</v>
      </c>
      <c r="G864" t="s">
        <v>94</v>
      </c>
      <c r="H864" t="s">
        <v>95</v>
      </c>
      <c r="K864" t="s">
        <v>9271</v>
      </c>
    </row>
    <row r="865" spans="1:11" x14ac:dyDescent="0.3">
      <c r="A865">
        <v>1064</v>
      </c>
      <c r="B865" t="s">
        <v>48</v>
      </c>
      <c r="D865" t="s">
        <v>52</v>
      </c>
      <c r="I865" t="s">
        <v>64</v>
      </c>
      <c r="J865" t="s">
        <v>113</v>
      </c>
      <c r="K865" t="s">
        <v>9272</v>
      </c>
    </row>
    <row r="866" spans="1:11" x14ac:dyDescent="0.3">
      <c r="A866">
        <v>1065</v>
      </c>
      <c r="B866" t="s">
        <v>48</v>
      </c>
      <c r="C866" t="s">
        <v>3344</v>
      </c>
      <c r="D866" t="s">
        <v>52</v>
      </c>
      <c r="E866" t="s">
        <v>151</v>
      </c>
      <c r="F866" t="s">
        <v>79</v>
      </c>
      <c r="G866" t="s">
        <v>527</v>
      </c>
      <c r="H866" t="s">
        <v>528</v>
      </c>
      <c r="I866" t="s">
        <v>40</v>
      </c>
      <c r="J866" t="s">
        <v>41</v>
      </c>
      <c r="K866" t="s">
        <v>9271</v>
      </c>
    </row>
    <row r="867" spans="1:11" x14ac:dyDescent="0.3">
      <c r="A867">
        <v>1066</v>
      </c>
      <c r="B867" t="s">
        <v>86</v>
      </c>
      <c r="C867" t="s">
        <v>34</v>
      </c>
      <c r="D867" t="s">
        <v>90</v>
      </c>
      <c r="E867" t="s">
        <v>151</v>
      </c>
      <c r="F867" t="s">
        <v>79</v>
      </c>
      <c r="G867" t="s">
        <v>324</v>
      </c>
      <c r="H867" t="s">
        <v>325</v>
      </c>
      <c r="I867" t="s">
        <v>80</v>
      </c>
      <c r="J867" t="s">
        <v>41</v>
      </c>
      <c r="K867" t="s">
        <v>9270</v>
      </c>
    </row>
    <row r="868" spans="1:11" x14ac:dyDescent="0.3">
      <c r="A868">
        <v>1067</v>
      </c>
      <c r="B868" t="s">
        <v>48</v>
      </c>
      <c r="C868" t="s">
        <v>2027</v>
      </c>
      <c r="D868" t="s">
        <v>52</v>
      </c>
      <c r="E868" t="s">
        <v>37</v>
      </c>
      <c r="F868" t="s">
        <v>38</v>
      </c>
      <c r="I868" t="s">
        <v>64</v>
      </c>
      <c r="J868" t="s">
        <v>41</v>
      </c>
      <c r="K868" t="s">
        <v>9272</v>
      </c>
    </row>
    <row r="869" spans="1:11" x14ac:dyDescent="0.3">
      <c r="A869">
        <v>1068</v>
      </c>
      <c r="B869" t="s">
        <v>366</v>
      </c>
      <c r="C869" t="s">
        <v>797</v>
      </c>
      <c r="D869" t="s">
        <v>369</v>
      </c>
      <c r="E869" t="s">
        <v>151</v>
      </c>
      <c r="F869" t="s">
        <v>79</v>
      </c>
      <c r="G869" t="s">
        <v>94</v>
      </c>
      <c r="H869" t="s">
        <v>95</v>
      </c>
      <c r="I869" t="s">
        <v>40</v>
      </c>
      <c r="J869" t="s">
        <v>41</v>
      </c>
      <c r="K869" t="s">
        <v>9271</v>
      </c>
    </row>
    <row r="870" spans="1:11" x14ac:dyDescent="0.3">
      <c r="A870">
        <v>1069</v>
      </c>
      <c r="B870" t="s">
        <v>86</v>
      </c>
      <c r="C870" t="s">
        <v>5193</v>
      </c>
      <c r="D870" t="s">
        <v>90</v>
      </c>
      <c r="E870" t="s">
        <v>37</v>
      </c>
      <c r="F870" t="s">
        <v>38</v>
      </c>
      <c r="G870" t="s">
        <v>221</v>
      </c>
      <c r="H870" t="s">
        <v>222</v>
      </c>
      <c r="I870" t="s">
        <v>80</v>
      </c>
      <c r="J870" t="s">
        <v>41</v>
      </c>
      <c r="K870" t="s">
        <v>9271</v>
      </c>
    </row>
    <row r="871" spans="1:11" x14ac:dyDescent="0.3">
      <c r="A871">
        <v>1070</v>
      </c>
      <c r="B871" t="s">
        <v>48</v>
      </c>
      <c r="C871" t="s">
        <v>2019</v>
      </c>
      <c r="D871" t="s">
        <v>52</v>
      </c>
      <c r="E871" t="s">
        <v>112</v>
      </c>
      <c r="F871" t="s">
        <v>101</v>
      </c>
      <c r="G871" s="1">
        <v>18568</v>
      </c>
      <c r="H871" t="s">
        <v>39</v>
      </c>
      <c r="I871" t="s">
        <v>293</v>
      </c>
      <c r="J871" t="s">
        <v>41</v>
      </c>
      <c r="K871" t="s">
        <v>9271</v>
      </c>
    </row>
    <row r="872" spans="1:11" x14ac:dyDescent="0.3">
      <c r="A872">
        <v>1071</v>
      </c>
      <c r="C872" t="s">
        <v>219</v>
      </c>
      <c r="E872" t="s">
        <v>151</v>
      </c>
      <c r="F872" t="s">
        <v>79</v>
      </c>
      <c r="G872" t="s">
        <v>324</v>
      </c>
      <c r="H872" t="s">
        <v>325</v>
      </c>
      <c r="I872" t="s">
        <v>40</v>
      </c>
      <c r="J872" t="s">
        <v>41</v>
      </c>
      <c r="K872" t="s">
        <v>9272</v>
      </c>
    </row>
    <row r="873" spans="1:11" x14ac:dyDescent="0.3">
      <c r="A873">
        <v>1072</v>
      </c>
      <c r="B873" t="s">
        <v>86</v>
      </c>
      <c r="C873" t="s">
        <v>214</v>
      </c>
      <c r="D873" t="s">
        <v>90</v>
      </c>
      <c r="E873" t="s">
        <v>151</v>
      </c>
      <c r="F873" t="s">
        <v>79</v>
      </c>
      <c r="G873" t="s">
        <v>527</v>
      </c>
      <c r="H873" t="s">
        <v>528</v>
      </c>
      <c r="I873" t="s">
        <v>80</v>
      </c>
      <c r="J873" t="s">
        <v>41</v>
      </c>
      <c r="K873" t="s">
        <v>9270</v>
      </c>
    </row>
    <row r="874" spans="1:11" x14ac:dyDescent="0.3">
      <c r="A874">
        <v>1073</v>
      </c>
      <c r="C874" t="s">
        <v>34</v>
      </c>
      <c r="E874" t="s">
        <v>37</v>
      </c>
      <c r="F874" t="s">
        <v>38</v>
      </c>
      <c r="G874" t="s">
        <v>100</v>
      </c>
      <c r="H874" t="s">
        <v>101</v>
      </c>
      <c r="I874" t="s">
        <v>64</v>
      </c>
      <c r="J874" t="s">
        <v>41</v>
      </c>
      <c r="K874" t="s">
        <v>9272</v>
      </c>
    </row>
    <row r="875" spans="1:11" x14ac:dyDescent="0.3">
      <c r="A875">
        <v>1074</v>
      </c>
      <c r="B875" t="s">
        <v>86</v>
      </c>
      <c r="C875" t="s">
        <v>423</v>
      </c>
      <c r="D875" t="s">
        <v>90</v>
      </c>
      <c r="E875" t="s">
        <v>112</v>
      </c>
      <c r="F875" t="s">
        <v>101</v>
      </c>
      <c r="G875" t="s">
        <v>94</v>
      </c>
      <c r="H875" t="s">
        <v>95</v>
      </c>
      <c r="K875" t="s">
        <v>9271</v>
      </c>
    </row>
    <row r="876" spans="1:11" x14ac:dyDescent="0.3">
      <c r="A876">
        <v>1075</v>
      </c>
      <c r="I876" t="s">
        <v>40</v>
      </c>
      <c r="J876" t="s">
        <v>113</v>
      </c>
      <c r="K876" t="s">
        <v>9272</v>
      </c>
    </row>
    <row r="877" spans="1:11" x14ac:dyDescent="0.3">
      <c r="A877">
        <v>1076</v>
      </c>
      <c r="B877" t="s">
        <v>60</v>
      </c>
      <c r="C877" t="s">
        <v>265</v>
      </c>
      <c r="D877" t="s">
        <v>63</v>
      </c>
      <c r="E877" t="s">
        <v>37</v>
      </c>
      <c r="F877" t="s">
        <v>38</v>
      </c>
      <c r="G877" s="1">
        <v>18568</v>
      </c>
      <c r="H877" t="s">
        <v>39</v>
      </c>
      <c r="I877" t="s">
        <v>64</v>
      </c>
      <c r="J877" t="s">
        <v>41</v>
      </c>
      <c r="K877" t="s">
        <v>9270</v>
      </c>
    </row>
    <row r="878" spans="1:11" x14ac:dyDescent="0.3">
      <c r="A878">
        <v>1077</v>
      </c>
      <c r="B878" t="s">
        <v>48</v>
      </c>
      <c r="D878" t="s">
        <v>52</v>
      </c>
      <c r="G878" s="2">
        <v>43009</v>
      </c>
      <c r="H878" t="s">
        <v>65</v>
      </c>
      <c r="I878" t="s">
        <v>80</v>
      </c>
      <c r="J878" t="s">
        <v>113</v>
      </c>
      <c r="K878" t="s">
        <v>9272</v>
      </c>
    </row>
    <row r="879" spans="1:11" x14ac:dyDescent="0.3">
      <c r="A879">
        <v>1078</v>
      </c>
      <c r="B879" t="s">
        <v>48</v>
      </c>
      <c r="C879" t="s">
        <v>130</v>
      </c>
      <c r="D879" t="s">
        <v>52</v>
      </c>
      <c r="E879" t="s">
        <v>391</v>
      </c>
      <c r="F879" t="s">
        <v>222</v>
      </c>
      <c r="G879" t="s">
        <v>94</v>
      </c>
      <c r="H879" t="s">
        <v>95</v>
      </c>
      <c r="K879" t="s">
        <v>9271</v>
      </c>
    </row>
    <row r="880" spans="1:11" x14ac:dyDescent="0.3">
      <c r="A880">
        <v>1079</v>
      </c>
      <c r="B880" t="s">
        <v>86</v>
      </c>
      <c r="C880" t="s">
        <v>34</v>
      </c>
      <c r="D880" t="s">
        <v>90</v>
      </c>
      <c r="E880" t="s">
        <v>37</v>
      </c>
      <c r="F880" t="s">
        <v>38</v>
      </c>
      <c r="G880" t="s">
        <v>527</v>
      </c>
      <c r="H880" t="s">
        <v>528</v>
      </c>
      <c r="I880" t="s">
        <v>80</v>
      </c>
      <c r="J880" t="s">
        <v>41</v>
      </c>
      <c r="K880" t="s">
        <v>9270</v>
      </c>
    </row>
    <row r="881" spans="1:11" x14ac:dyDescent="0.3">
      <c r="A881">
        <v>1080</v>
      </c>
      <c r="B881" t="s">
        <v>48</v>
      </c>
      <c r="C881" t="s">
        <v>51</v>
      </c>
      <c r="D881" t="s">
        <v>52</v>
      </c>
      <c r="E881" t="s">
        <v>830</v>
      </c>
      <c r="F881" t="s">
        <v>528</v>
      </c>
      <c r="G881" s="1">
        <v>18568</v>
      </c>
      <c r="H881" t="s">
        <v>39</v>
      </c>
      <c r="K881" t="s">
        <v>9270</v>
      </c>
    </row>
    <row r="882" spans="1:11" x14ac:dyDescent="0.3">
      <c r="A882">
        <v>1081</v>
      </c>
      <c r="B882" t="s">
        <v>48</v>
      </c>
      <c r="C882" t="s">
        <v>130</v>
      </c>
      <c r="D882" t="s">
        <v>52</v>
      </c>
      <c r="E882" t="s">
        <v>151</v>
      </c>
      <c r="F882" t="s">
        <v>79</v>
      </c>
      <c r="G882" t="s">
        <v>78</v>
      </c>
      <c r="H882" t="s">
        <v>79</v>
      </c>
      <c r="I882" t="s">
        <v>80</v>
      </c>
      <c r="J882" t="s">
        <v>41</v>
      </c>
      <c r="K882" t="s">
        <v>9270</v>
      </c>
    </row>
    <row r="883" spans="1:11" x14ac:dyDescent="0.3">
      <c r="A883">
        <v>1082</v>
      </c>
      <c r="K883" t="s">
        <v>9272</v>
      </c>
    </row>
    <row r="884" spans="1:11" x14ac:dyDescent="0.3">
      <c r="A884">
        <v>1083</v>
      </c>
      <c r="B884" t="s">
        <v>48</v>
      </c>
      <c r="C884" t="s">
        <v>1056</v>
      </c>
      <c r="D884" t="s">
        <v>52</v>
      </c>
      <c r="E884" t="s">
        <v>151</v>
      </c>
      <c r="F884" t="s">
        <v>79</v>
      </c>
      <c r="G884" t="s">
        <v>94</v>
      </c>
      <c r="H884" t="s">
        <v>95</v>
      </c>
      <c r="I884" t="s">
        <v>40</v>
      </c>
      <c r="J884" t="s">
        <v>41</v>
      </c>
      <c r="K884" t="s">
        <v>9271</v>
      </c>
    </row>
    <row r="885" spans="1:11" x14ac:dyDescent="0.3">
      <c r="A885">
        <v>1084</v>
      </c>
      <c r="B885" t="s">
        <v>340</v>
      </c>
      <c r="C885" t="s">
        <v>214</v>
      </c>
      <c r="D885" t="s">
        <v>344</v>
      </c>
      <c r="E885" t="s">
        <v>37</v>
      </c>
      <c r="F885" t="s">
        <v>38</v>
      </c>
      <c r="G885" t="s">
        <v>78</v>
      </c>
      <c r="H885" t="s">
        <v>79</v>
      </c>
      <c r="I885" t="s">
        <v>80</v>
      </c>
      <c r="J885" t="s">
        <v>41</v>
      </c>
      <c r="K885" t="s">
        <v>9270</v>
      </c>
    </row>
    <row r="886" spans="1:11" x14ac:dyDescent="0.3">
      <c r="A886">
        <v>1085</v>
      </c>
      <c r="B886" t="s">
        <v>86</v>
      </c>
      <c r="C886" t="s">
        <v>276</v>
      </c>
      <c r="D886" t="s">
        <v>90</v>
      </c>
      <c r="E886" t="s">
        <v>37</v>
      </c>
      <c r="F886" t="s">
        <v>38</v>
      </c>
      <c r="G886" s="1">
        <v>18568</v>
      </c>
      <c r="H886" t="s">
        <v>39</v>
      </c>
      <c r="I886" t="s">
        <v>64</v>
      </c>
      <c r="J886" t="s">
        <v>41</v>
      </c>
      <c r="K886" t="s">
        <v>9270</v>
      </c>
    </row>
    <row r="887" spans="1:11" x14ac:dyDescent="0.3">
      <c r="A887">
        <v>1086</v>
      </c>
      <c r="B887" t="s">
        <v>48</v>
      </c>
      <c r="C887" t="s">
        <v>255</v>
      </c>
      <c r="D887" t="s">
        <v>52</v>
      </c>
      <c r="E887" t="s">
        <v>37</v>
      </c>
      <c r="F887" t="s">
        <v>38</v>
      </c>
      <c r="G887" s="1">
        <v>18568</v>
      </c>
      <c r="H887" t="s">
        <v>39</v>
      </c>
      <c r="I887" t="s">
        <v>64</v>
      </c>
      <c r="J887" t="s">
        <v>41</v>
      </c>
      <c r="K887" t="s">
        <v>9270</v>
      </c>
    </row>
    <row r="888" spans="1:11" x14ac:dyDescent="0.3">
      <c r="A888">
        <v>1087</v>
      </c>
      <c r="C888" t="s">
        <v>110</v>
      </c>
      <c r="E888" t="s">
        <v>76</v>
      </c>
      <c r="F888" t="s">
        <v>77</v>
      </c>
      <c r="G888" s="2">
        <v>43009</v>
      </c>
      <c r="H888" t="s">
        <v>65</v>
      </c>
      <c r="I888" t="s">
        <v>80</v>
      </c>
      <c r="J888" t="s">
        <v>41</v>
      </c>
      <c r="K888" t="s">
        <v>9272</v>
      </c>
    </row>
    <row r="889" spans="1:11" x14ac:dyDescent="0.3">
      <c r="A889">
        <v>1088</v>
      </c>
      <c r="B889" t="s">
        <v>48</v>
      </c>
      <c r="C889" t="s">
        <v>34</v>
      </c>
      <c r="D889" t="s">
        <v>52</v>
      </c>
      <c r="E889" t="s">
        <v>830</v>
      </c>
      <c r="F889" t="s">
        <v>528</v>
      </c>
      <c r="G889" s="2">
        <v>43009</v>
      </c>
      <c r="H889" t="s">
        <v>65</v>
      </c>
      <c r="I889" t="s">
        <v>64</v>
      </c>
      <c r="J889" t="s">
        <v>41</v>
      </c>
      <c r="K889" t="s">
        <v>9270</v>
      </c>
    </row>
    <row r="890" spans="1:11" x14ac:dyDescent="0.3">
      <c r="A890">
        <v>1089</v>
      </c>
      <c r="B890" t="s">
        <v>86</v>
      </c>
      <c r="C890" t="s">
        <v>130</v>
      </c>
      <c r="D890" t="s">
        <v>90</v>
      </c>
      <c r="E890" t="s">
        <v>151</v>
      </c>
      <c r="F890" t="s">
        <v>79</v>
      </c>
      <c r="G890" t="s">
        <v>324</v>
      </c>
      <c r="H890" t="s">
        <v>325</v>
      </c>
      <c r="I890" t="s">
        <v>40</v>
      </c>
      <c r="J890" t="s">
        <v>41</v>
      </c>
      <c r="K890" t="s">
        <v>9270</v>
      </c>
    </row>
    <row r="891" spans="1:11" x14ac:dyDescent="0.3">
      <c r="A891">
        <v>1090</v>
      </c>
      <c r="B891" t="s">
        <v>86</v>
      </c>
      <c r="C891" t="s">
        <v>1670</v>
      </c>
      <c r="D891" t="s">
        <v>90</v>
      </c>
      <c r="E891" t="s">
        <v>1046</v>
      </c>
      <c r="F891" t="s">
        <v>1047</v>
      </c>
      <c r="G891" t="s">
        <v>527</v>
      </c>
      <c r="H891" t="s">
        <v>528</v>
      </c>
      <c r="I891" t="s">
        <v>80</v>
      </c>
      <c r="J891" t="s">
        <v>41</v>
      </c>
      <c r="K891" t="s">
        <v>9271</v>
      </c>
    </row>
    <row r="892" spans="1:11" x14ac:dyDescent="0.3">
      <c r="A892">
        <v>1091</v>
      </c>
      <c r="C892" t="s">
        <v>588</v>
      </c>
      <c r="E892" t="s">
        <v>391</v>
      </c>
      <c r="F892" t="s">
        <v>222</v>
      </c>
      <c r="G892" t="s">
        <v>527</v>
      </c>
      <c r="H892" t="s">
        <v>528</v>
      </c>
      <c r="I892" t="s">
        <v>64</v>
      </c>
      <c r="J892" t="s">
        <v>41</v>
      </c>
      <c r="K892" t="s">
        <v>9272</v>
      </c>
    </row>
    <row r="893" spans="1:11" x14ac:dyDescent="0.3">
      <c r="A893">
        <v>1092</v>
      </c>
      <c r="B893" t="s">
        <v>86</v>
      </c>
      <c r="C893" t="s">
        <v>1106</v>
      </c>
      <c r="D893" t="s">
        <v>90</v>
      </c>
      <c r="E893" t="s">
        <v>37</v>
      </c>
      <c r="F893" t="s">
        <v>38</v>
      </c>
      <c r="G893" t="s">
        <v>221</v>
      </c>
      <c r="H893" t="s">
        <v>222</v>
      </c>
      <c r="K893" t="s">
        <v>9271</v>
      </c>
    </row>
    <row r="894" spans="1:11" x14ac:dyDescent="0.3">
      <c r="A894">
        <v>1093</v>
      </c>
      <c r="B894" t="s">
        <v>86</v>
      </c>
      <c r="C894" t="s">
        <v>1244</v>
      </c>
      <c r="D894" t="s">
        <v>90</v>
      </c>
      <c r="E894" t="s">
        <v>37</v>
      </c>
      <c r="F894" t="s">
        <v>38</v>
      </c>
      <c r="G894" s="2">
        <v>43009</v>
      </c>
      <c r="H894" t="s">
        <v>65</v>
      </c>
      <c r="I894" t="s">
        <v>80</v>
      </c>
      <c r="J894" t="s">
        <v>41</v>
      </c>
      <c r="K894" t="s">
        <v>9270</v>
      </c>
    </row>
    <row r="895" spans="1:11" x14ac:dyDescent="0.3">
      <c r="A895">
        <v>1094</v>
      </c>
      <c r="B895" t="s">
        <v>48</v>
      </c>
      <c r="C895" t="s">
        <v>1010</v>
      </c>
      <c r="D895" t="s">
        <v>52</v>
      </c>
      <c r="E895" t="s">
        <v>37</v>
      </c>
      <c r="F895" t="s">
        <v>38</v>
      </c>
      <c r="G895" s="1">
        <v>18568</v>
      </c>
      <c r="H895" t="s">
        <v>39</v>
      </c>
      <c r="K895" t="s">
        <v>9270</v>
      </c>
    </row>
    <row r="896" spans="1:11" x14ac:dyDescent="0.3">
      <c r="A896">
        <v>1095</v>
      </c>
      <c r="B896" t="s">
        <v>48</v>
      </c>
      <c r="C896" t="s">
        <v>1124</v>
      </c>
      <c r="D896" t="s">
        <v>52</v>
      </c>
      <c r="E896" t="s">
        <v>37</v>
      </c>
      <c r="F896" t="s">
        <v>38</v>
      </c>
      <c r="G896" t="s">
        <v>324</v>
      </c>
      <c r="H896" t="s">
        <v>325</v>
      </c>
      <c r="J896" t="s">
        <v>41</v>
      </c>
      <c r="K896" t="s">
        <v>9270</v>
      </c>
    </row>
    <row r="897" spans="1:11" x14ac:dyDescent="0.3">
      <c r="A897">
        <v>1096</v>
      </c>
      <c r="B897" t="s">
        <v>86</v>
      </c>
      <c r="C897" t="s">
        <v>214</v>
      </c>
      <c r="D897" t="s">
        <v>90</v>
      </c>
      <c r="E897" t="s">
        <v>151</v>
      </c>
      <c r="F897" t="s">
        <v>79</v>
      </c>
      <c r="G897" t="s">
        <v>221</v>
      </c>
      <c r="H897" t="s">
        <v>222</v>
      </c>
      <c r="I897" t="s">
        <v>64</v>
      </c>
      <c r="J897" t="s">
        <v>113</v>
      </c>
      <c r="K897" t="s">
        <v>9270</v>
      </c>
    </row>
    <row r="898" spans="1:11" x14ac:dyDescent="0.3">
      <c r="A898">
        <v>1097</v>
      </c>
      <c r="B898" t="s">
        <v>86</v>
      </c>
      <c r="C898" t="s">
        <v>1405</v>
      </c>
      <c r="D898" t="s">
        <v>90</v>
      </c>
      <c r="E898" t="s">
        <v>1046</v>
      </c>
      <c r="F898" t="s">
        <v>1047</v>
      </c>
      <c r="G898" s="1">
        <v>18568</v>
      </c>
      <c r="H898" t="s">
        <v>39</v>
      </c>
      <c r="I898" t="s">
        <v>80</v>
      </c>
      <c r="J898" t="s">
        <v>113</v>
      </c>
      <c r="K898" t="s">
        <v>9270</v>
      </c>
    </row>
    <row r="899" spans="1:11" x14ac:dyDescent="0.3">
      <c r="A899">
        <v>1098</v>
      </c>
      <c r="I899" t="s">
        <v>64</v>
      </c>
      <c r="J899" t="s">
        <v>41</v>
      </c>
      <c r="K899" t="s">
        <v>9272</v>
      </c>
    </row>
    <row r="900" spans="1:11" x14ac:dyDescent="0.3">
      <c r="A900">
        <v>1099</v>
      </c>
      <c r="C900" t="s">
        <v>343</v>
      </c>
      <c r="E900" t="s">
        <v>151</v>
      </c>
      <c r="F900" t="s">
        <v>79</v>
      </c>
      <c r="G900" s="1">
        <v>18568</v>
      </c>
      <c r="H900" t="s">
        <v>39</v>
      </c>
      <c r="I900" t="s">
        <v>64</v>
      </c>
      <c r="J900" t="s">
        <v>41</v>
      </c>
      <c r="K900" t="s">
        <v>9272</v>
      </c>
    </row>
    <row r="901" spans="1:11" x14ac:dyDescent="0.3">
      <c r="A901">
        <v>1100</v>
      </c>
      <c r="B901" t="s">
        <v>86</v>
      </c>
      <c r="C901" t="s">
        <v>130</v>
      </c>
      <c r="D901" t="s">
        <v>90</v>
      </c>
      <c r="E901" t="s">
        <v>37</v>
      </c>
      <c r="F901" t="s">
        <v>38</v>
      </c>
      <c r="G901" t="s">
        <v>78</v>
      </c>
      <c r="H901" t="s">
        <v>79</v>
      </c>
      <c r="I901" t="s">
        <v>80</v>
      </c>
      <c r="J901" t="s">
        <v>41</v>
      </c>
      <c r="K901" t="s">
        <v>9270</v>
      </c>
    </row>
    <row r="902" spans="1:11" x14ac:dyDescent="0.3">
      <c r="A902">
        <v>1101</v>
      </c>
      <c r="I902" t="s">
        <v>40</v>
      </c>
      <c r="J902" t="s">
        <v>41</v>
      </c>
      <c r="K902" t="s">
        <v>9272</v>
      </c>
    </row>
    <row r="903" spans="1:11" x14ac:dyDescent="0.3">
      <c r="A903">
        <v>1102</v>
      </c>
      <c r="B903" t="s">
        <v>48</v>
      </c>
      <c r="C903" t="s">
        <v>718</v>
      </c>
      <c r="D903" t="s">
        <v>52</v>
      </c>
      <c r="E903" t="s">
        <v>151</v>
      </c>
      <c r="F903" t="s">
        <v>79</v>
      </c>
      <c r="G903" t="s">
        <v>324</v>
      </c>
      <c r="H903" t="s">
        <v>325</v>
      </c>
      <c r="K903" t="s">
        <v>9270</v>
      </c>
    </row>
    <row r="904" spans="1:11" x14ac:dyDescent="0.3">
      <c r="A904">
        <v>1103</v>
      </c>
      <c r="B904" t="s">
        <v>86</v>
      </c>
      <c r="C904" t="s">
        <v>214</v>
      </c>
      <c r="D904" t="s">
        <v>90</v>
      </c>
      <c r="E904" t="s">
        <v>37</v>
      </c>
      <c r="F904" t="s">
        <v>38</v>
      </c>
      <c r="G904" t="s">
        <v>100</v>
      </c>
      <c r="H904" t="s">
        <v>101</v>
      </c>
      <c r="I904" t="s">
        <v>64</v>
      </c>
      <c r="J904" t="s">
        <v>113</v>
      </c>
      <c r="K904" t="s">
        <v>9270</v>
      </c>
    </row>
    <row r="905" spans="1:11" x14ac:dyDescent="0.3">
      <c r="A905">
        <v>1104</v>
      </c>
      <c r="B905" t="s">
        <v>48</v>
      </c>
      <c r="C905" t="s">
        <v>51</v>
      </c>
      <c r="D905" t="s">
        <v>52</v>
      </c>
      <c r="E905" t="s">
        <v>37</v>
      </c>
      <c r="F905" t="s">
        <v>38</v>
      </c>
      <c r="G905" s="1">
        <v>18568</v>
      </c>
      <c r="H905" t="s">
        <v>39</v>
      </c>
      <c r="I905" t="s">
        <v>40</v>
      </c>
      <c r="J905" t="s">
        <v>41</v>
      </c>
      <c r="K905" t="s">
        <v>9270</v>
      </c>
    </row>
    <row r="906" spans="1:11" x14ac:dyDescent="0.3">
      <c r="A906">
        <v>1105</v>
      </c>
      <c r="B906" t="s">
        <v>48</v>
      </c>
      <c r="C906" t="s">
        <v>5364</v>
      </c>
      <c r="D906" t="s">
        <v>52</v>
      </c>
      <c r="I906" t="s">
        <v>80</v>
      </c>
      <c r="J906" t="s">
        <v>41</v>
      </c>
      <c r="K906" t="s">
        <v>9272</v>
      </c>
    </row>
    <row r="907" spans="1:11" x14ac:dyDescent="0.3">
      <c r="A907">
        <v>1106</v>
      </c>
      <c r="B907" t="s">
        <v>86</v>
      </c>
      <c r="C907" t="s">
        <v>130</v>
      </c>
      <c r="D907" t="s">
        <v>90</v>
      </c>
      <c r="E907" t="s">
        <v>151</v>
      </c>
      <c r="F907" t="s">
        <v>79</v>
      </c>
      <c r="G907" t="s">
        <v>324</v>
      </c>
      <c r="H907" t="s">
        <v>325</v>
      </c>
      <c r="K907" t="s">
        <v>9270</v>
      </c>
    </row>
    <row r="908" spans="1:11" x14ac:dyDescent="0.3">
      <c r="A908">
        <v>1107</v>
      </c>
      <c r="B908" t="s">
        <v>86</v>
      </c>
      <c r="C908" t="s">
        <v>34</v>
      </c>
      <c r="D908" t="s">
        <v>90</v>
      </c>
      <c r="E908" t="s">
        <v>37</v>
      </c>
      <c r="F908" t="s">
        <v>38</v>
      </c>
      <c r="G908" t="s">
        <v>221</v>
      </c>
      <c r="H908" t="s">
        <v>222</v>
      </c>
      <c r="I908" t="s">
        <v>64</v>
      </c>
      <c r="J908" t="s">
        <v>41</v>
      </c>
      <c r="K908" t="s">
        <v>9270</v>
      </c>
    </row>
    <row r="909" spans="1:11" x14ac:dyDescent="0.3">
      <c r="A909">
        <v>1108</v>
      </c>
      <c r="B909" t="s">
        <v>48</v>
      </c>
      <c r="C909" t="s">
        <v>631</v>
      </c>
      <c r="D909" t="s">
        <v>52</v>
      </c>
      <c r="E909" t="s">
        <v>37</v>
      </c>
      <c r="F909" t="s">
        <v>38</v>
      </c>
      <c r="G909" s="1">
        <v>18568</v>
      </c>
      <c r="H909" t="s">
        <v>39</v>
      </c>
      <c r="I909" t="s">
        <v>80</v>
      </c>
      <c r="J909" t="s">
        <v>41</v>
      </c>
      <c r="K909" t="s">
        <v>9270</v>
      </c>
    </row>
    <row r="910" spans="1:11" x14ac:dyDescent="0.3">
      <c r="A910">
        <v>1109</v>
      </c>
      <c r="B910" t="s">
        <v>48</v>
      </c>
      <c r="C910" t="s">
        <v>51</v>
      </c>
      <c r="D910" t="s">
        <v>52</v>
      </c>
      <c r="E910" t="s">
        <v>37</v>
      </c>
      <c r="F910" t="s">
        <v>38</v>
      </c>
      <c r="G910" t="s">
        <v>78</v>
      </c>
      <c r="H910" t="s">
        <v>79</v>
      </c>
      <c r="I910" t="s">
        <v>80</v>
      </c>
      <c r="J910" t="s">
        <v>41</v>
      </c>
      <c r="K910" t="s">
        <v>9270</v>
      </c>
    </row>
    <row r="911" spans="1:11" x14ac:dyDescent="0.3">
      <c r="A911">
        <v>1110</v>
      </c>
      <c r="B911" t="s">
        <v>3341</v>
      </c>
      <c r="C911" t="s">
        <v>51</v>
      </c>
      <c r="D911" t="s">
        <v>3345</v>
      </c>
      <c r="E911" t="s">
        <v>37</v>
      </c>
      <c r="F911" t="s">
        <v>38</v>
      </c>
      <c r="G911" t="s">
        <v>78</v>
      </c>
      <c r="H911" t="s">
        <v>79</v>
      </c>
      <c r="I911" t="s">
        <v>64</v>
      </c>
      <c r="J911" t="s">
        <v>41</v>
      </c>
      <c r="K911" t="s">
        <v>9270</v>
      </c>
    </row>
    <row r="912" spans="1:11" x14ac:dyDescent="0.3">
      <c r="A912">
        <v>1111</v>
      </c>
      <c r="B912" t="s">
        <v>366</v>
      </c>
      <c r="C912" t="s">
        <v>110</v>
      </c>
      <c r="D912" t="s">
        <v>369</v>
      </c>
      <c r="E912" t="s">
        <v>37</v>
      </c>
      <c r="F912" t="s">
        <v>38</v>
      </c>
      <c r="G912" t="s">
        <v>94</v>
      </c>
      <c r="H912" t="s">
        <v>95</v>
      </c>
      <c r="I912" t="s">
        <v>40</v>
      </c>
      <c r="J912" t="s">
        <v>113</v>
      </c>
      <c r="K912" t="s">
        <v>9270</v>
      </c>
    </row>
    <row r="913" spans="1:11" x14ac:dyDescent="0.3">
      <c r="A913">
        <v>1112</v>
      </c>
      <c r="B913" t="s">
        <v>48</v>
      </c>
      <c r="C913" t="s">
        <v>51</v>
      </c>
      <c r="D913" t="s">
        <v>52</v>
      </c>
      <c r="E913" t="s">
        <v>76</v>
      </c>
      <c r="F913" t="s">
        <v>77</v>
      </c>
      <c r="G913" s="1">
        <v>18568</v>
      </c>
      <c r="H913" t="s">
        <v>39</v>
      </c>
      <c r="I913" t="s">
        <v>80</v>
      </c>
      <c r="J913" t="s">
        <v>41</v>
      </c>
      <c r="K913" t="s">
        <v>9270</v>
      </c>
    </row>
    <row r="914" spans="1:11" x14ac:dyDescent="0.3">
      <c r="A914">
        <v>1113</v>
      </c>
      <c r="B914" t="s">
        <v>48</v>
      </c>
      <c r="C914" t="s">
        <v>51</v>
      </c>
      <c r="D914" t="s">
        <v>52</v>
      </c>
      <c r="E914" t="s">
        <v>37</v>
      </c>
      <c r="F914" t="s">
        <v>38</v>
      </c>
      <c r="G914" t="s">
        <v>78</v>
      </c>
      <c r="H914" t="s">
        <v>79</v>
      </c>
      <c r="I914" t="s">
        <v>40</v>
      </c>
      <c r="J914" t="s">
        <v>41</v>
      </c>
      <c r="K914" t="s">
        <v>9270</v>
      </c>
    </row>
    <row r="915" spans="1:11" x14ac:dyDescent="0.3">
      <c r="A915">
        <v>1114</v>
      </c>
      <c r="B915" t="s">
        <v>204</v>
      </c>
      <c r="C915" t="s">
        <v>3461</v>
      </c>
      <c r="D915" t="s">
        <v>207</v>
      </c>
      <c r="E915" t="s">
        <v>37</v>
      </c>
      <c r="F915" t="s">
        <v>38</v>
      </c>
      <c r="G915" s="2">
        <v>43009</v>
      </c>
      <c r="H915" t="s">
        <v>65</v>
      </c>
      <c r="I915" t="s">
        <v>64</v>
      </c>
      <c r="J915" t="s">
        <v>41</v>
      </c>
      <c r="K915" t="s">
        <v>9271</v>
      </c>
    </row>
    <row r="916" spans="1:11" x14ac:dyDescent="0.3">
      <c r="A916">
        <v>1115</v>
      </c>
      <c r="B916" t="s">
        <v>48</v>
      </c>
      <c r="C916" t="s">
        <v>130</v>
      </c>
      <c r="D916" t="s">
        <v>52</v>
      </c>
      <c r="E916" t="s">
        <v>37</v>
      </c>
      <c r="F916" t="s">
        <v>38</v>
      </c>
      <c r="G916" s="1">
        <v>18568</v>
      </c>
      <c r="H916" t="s">
        <v>39</v>
      </c>
      <c r="I916" t="s">
        <v>64</v>
      </c>
      <c r="J916" t="s">
        <v>41</v>
      </c>
      <c r="K916" t="s">
        <v>9270</v>
      </c>
    </row>
    <row r="917" spans="1:11" x14ac:dyDescent="0.3">
      <c r="A917">
        <v>1116</v>
      </c>
      <c r="B917" t="s">
        <v>86</v>
      </c>
      <c r="C917" t="s">
        <v>423</v>
      </c>
      <c r="D917" t="s">
        <v>90</v>
      </c>
      <c r="E917" t="s">
        <v>112</v>
      </c>
      <c r="F917" t="s">
        <v>101</v>
      </c>
      <c r="G917" t="s">
        <v>324</v>
      </c>
      <c r="H917" t="s">
        <v>325</v>
      </c>
      <c r="I917" t="s">
        <v>64</v>
      </c>
      <c r="J917" t="s">
        <v>113</v>
      </c>
      <c r="K917" t="s">
        <v>9270</v>
      </c>
    </row>
    <row r="918" spans="1:11" x14ac:dyDescent="0.3">
      <c r="A918">
        <v>1117</v>
      </c>
      <c r="B918" t="s">
        <v>48</v>
      </c>
      <c r="C918" t="s">
        <v>219</v>
      </c>
      <c r="D918" t="s">
        <v>52</v>
      </c>
      <c r="E918" t="s">
        <v>37</v>
      </c>
      <c r="F918" t="s">
        <v>38</v>
      </c>
      <c r="G918" t="s">
        <v>78</v>
      </c>
      <c r="H918" t="s">
        <v>79</v>
      </c>
      <c r="I918" t="s">
        <v>80</v>
      </c>
      <c r="J918" t="s">
        <v>41</v>
      </c>
      <c r="K918" t="s">
        <v>9270</v>
      </c>
    </row>
    <row r="919" spans="1:11" x14ac:dyDescent="0.3">
      <c r="A919">
        <v>1118</v>
      </c>
      <c r="B919" t="s">
        <v>366</v>
      </c>
      <c r="C919" t="s">
        <v>2902</v>
      </c>
      <c r="D919" t="s">
        <v>369</v>
      </c>
      <c r="E919" t="s">
        <v>37</v>
      </c>
      <c r="F919" t="s">
        <v>38</v>
      </c>
      <c r="G919" s="2">
        <v>43009</v>
      </c>
      <c r="H919" t="s">
        <v>65</v>
      </c>
      <c r="I919" t="s">
        <v>64</v>
      </c>
      <c r="J919" t="s">
        <v>41</v>
      </c>
      <c r="K919" t="s">
        <v>9271</v>
      </c>
    </row>
    <row r="920" spans="1:11" x14ac:dyDescent="0.3">
      <c r="A920">
        <v>1119</v>
      </c>
      <c r="B920" t="s">
        <v>3663</v>
      </c>
      <c r="C920" t="s">
        <v>797</v>
      </c>
      <c r="D920" t="s">
        <v>3666</v>
      </c>
      <c r="E920" t="s">
        <v>37</v>
      </c>
      <c r="F920" t="s">
        <v>38</v>
      </c>
      <c r="G920" t="s">
        <v>78</v>
      </c>
      <c r="H920" t="s">
        <v>79</v>
      </c>
      <c r="I920" t="s">
        <v>40</v>
      </c>
      <c r="J920" t="s">
        <v>41</v>
      </c>
      <c r="K920" t="s">
        <v>9271</v>
      </c>
    </row>
    <row r="921" spans="1:11" x14ac:dyDescent="0.3">
      <c r="A921">
        <v>1120</v>
      </c>
      <c r="B921" t="s">
        <v>86</v>
      </c>
      <c r="C921" t="s">
        <v>920</v>
      </c>
      <c r="D921" t="s">
        <v>90</v>
      </c>
      <c r="E921" t="s">
        <v>151</v>
      </c>
      <c r="F921" t="s">
        <v>79</v>
      </c>
      <c r="G921" t="s">
        <v>94</v>
      </c>
      <c r="H921" t="s">
        <v>95</v>
      </c>
      <c r="I921" t="s">
        <v>64</v>
      </c>
      <c r="J921" t="s">
        <v>113</v>
      </c>
      <c r="K921" t="s">
        <v>9271</v>
      </c>
    </row>
    <row r="922" spans="1:11" x14ac:dyDescent="0.3">
      <c r="A922">
        <v>1121</v>
      </c>
      <c r="B922" t="s">
        <v>86</v>
      </c>
      <c r="D922" t="s">
        <v>90</v>
      </c>
      <c r="I922" t="s">
        <v>80</v>
      </c>
      <c r="J922" t="s">
        <v>41</v>
      </c>
      <c r="K922" t="s">
        <v>9272</v>
      </c>
    </row>
    <row r="923" spans="1:11" x14ac:dyDescent="0.3">
      <c r="A923">
        <v>1122</v>
      </c>
      <c r="B923" t="s">
        <v>5445</v>
      </c>
      <c r="C923" t="s">
        <v>480</v>
      </c>
      <c r="D923" t="s">
        <v>5447</v>
      </c>
      <c r="E923" t="s">
        <v>37</v>
      </c>
      <c r="F923" t="s">
        <v>38</v>
      </c>
      <c r="G923" s="1">
        <v>18568</v>
      </c>
      <c r="H923" t="s">
        <v>39</v>
      </c>
      <c r="K923" t="s">
        <v>9271</v>
      </c>
    </row>
    <row r="924" spans="1:11" x14ac:dyDescent="0.3">
      <c r="A924">
        <v>1123</v>
      </c>
      <c r="B924" t="s">
        <v>60</v>
      </c>
      <c r="C924" t="s">
        <v>567</v>
      </c>
      <c r="D924" t="s">
        <v>63</v>
      </c>
      <c r="G924" t="s">
        <v>100</v>
      </c>
      <c r="H924" t="s">
        <v>101</v>
      </c>
      <c r="I924" t="s">
        <v>40</v>
      </c>
      <c r="J924" t="s">
        <v>41</v>
      </c>
      <c r="K924" t="s">
        <v>9272</v>
      </c>
    </row>
    <row r="925" spans="1:11" x14ac:dyDescent="0.3">
      <c r="A925">
        <v>1124</v>
      </c>
      <c r="B925" t="s">
        <v>48</v>
      </c>
      <c r="D925" t="s">
        <v>52</v>
      </c>
      <c r="I925" t="s">
        <v>40</v>
      </c>
      <c r="J925" t="s">
        <v>41</v>
      </c>
      <c r="K925" t="s">
        <v>9272</v>
      </c>
    </row>
    <row r="926" spans="1:11" x14ac:dyDescent="0.3">
      <c r="A926">
        <v>1125</v>
      </c>
      <c r="B926" t="s">
        <v>340</v>
      </c>
      <c r="C926" t="s">
        <v>214</v>
      </c>
      <c r="D926" t="s">
        <v>344</v>
      </c>
      <c r="E926" t="s">
        <v>151</v>
      </c>
      <c r="F926" t="s">
        <v>79</v>
      </c>
      <c r="G926" t="s">
        <v>324</v>
      </c>
      <c r="H926" t="s">
        <v>325</v>
      </c>
      <c r="K926" t="s">
        <v>9270</v>
      </c>
    </row>
    <row r="927" spans="1:11" x14ac:dyDescent="0.3">
      <c r="A927">
        <v>1126</v>
      </c>
      <c r="B927" t="s">
        <v>48</v>
      </c>
      <c r="C927" t="s">
        <v>214</v>
      </c>
      <c r="D927" t="s">
        <v>52</v>
      </c>
      <c r="E927" t="s">
        <v>92</v>
      </c>
      <c r="F927" t="s">
        <v>93</v>
      </c>
      <c r="G927" t="s">
        <v>78</v>
      </c>
      <c r="H927" t="s">
        <v>79</v>
      </c>
      <c r="K927" t="s">
        <v>9270</v>
      </c>
    </row>
    <row r="928" spans="1:11" x14ac:dyDescent="0.3">
      <c r="A928">
        <v>1127</v>
      </c>
      <c r="B928" t="s">
        <v>48</v>
      </c>
      <c r="C928" t="s">
        <v>130</v>
      </c>
      <c r="D928" t="s">
        <v>52</v>
      </c>
      <c r="E928" t="s">
        <v>37</v>
      </c>
      <c r="F928" t="s">
        <v>38</v>
      </c>
      <c r="G928" s="2">
        <v>43009</v>
      </c>
      <c r="H928" t="s">
        <v>65</v>
      </c>
      <c r="K928" t="s">
        <v>9270</v>
      </c>
    </row>
    <row r="929" spans="1:11" x14ac:dyDescent="0.3">
      <c r="A929">
        <v>1128</v>
      </c>
      <c r="B929" t="s">
        <v>86</v>
      </c>
      <c r="C929" t="s">
        <v>423</v>
      </c>
      <c r="D929" t="s">
        <v>90</v>
      </c>
      <c r="E929" t="s">
        <v>112</v>
      </c>
      <c r="F929" t="s">
        <v>101</v>
      </c>
      <c r="G929" t="s">
        <v>324</v>
      </c>
      <c r="H929" t="s">
        <v>325</v>
      </c>
      <c r="I929" t="s">
        <v>40</v>
      </c>
      <c r="J929" t="s">
        <v>41</v>
      </c>
      <c r="K929" t="s">
        <v>9270</v>
      </c>
    </row>
    <row r="930" spans="1:11" x14ac:dyDescent="0.3">
      <c r="A930">
        <v>1129</v>
      </c>
      <c r="C930" t="s">
        <v>34</v>
      </c>
      <c r="E930" t="s">
        <v>37</v>
      </c>
      <c r="F930" t="s">
        <v>38</v>
      </c>
      <c r="G930" s="2">
        <v>43009</v>
      </c>
      <c r="H930" t="s">
        <v>65</v>
      </c>
      <c r="I930" t="s">
        <v>40</v>
      </c>
      <c r="J930" t="s">
        <v>41</v>
      </c>
      <c r="K930" t="s">
        <v>9272</v>
      </c>
    </row>
    <row r="931" spans="1:11" x14ac:dyDescent="0.3">
      <c r="A931">
        <v>1130</v>
      </c>
      <c r="B931" t="s">
        <v>460</v>
      </c>
      <c r="C931" t="s">
        <v>423</v>
      </c>
      <c r="D931" t="s">
        <v>463</v>
      </c>
      <c r="E931" t="s">
        <v>112</v>
      </c>
      <c r="F931" t="s">
        <v>101</v>
      </c>
      <c r="G931" t="s">
        <v>527</v>
      </c>
      <c r="H931" t="s">
        <v>528</v>
      </c>
      <c r="K931" t="s">
        <v>9271</v>
      </c>
    </row>
    <row r="932" spans="1:11" x14ac:dyDescent="0.3">
      <c r="A932">
        <v>1131</v>
      </c>
      <c r="I932" t="s">
        <v>80</v>
      </c>
      <c r="J932" t="s">
        <v>41</v>
      </c>
      <c r="K932" t="s">
        <v>9272</v>
      </c>
    </row>
    <row r="933" spans="1:11" x14ac:dyDescent="0.3">
      <c r="A933">
        <v>1132</v>
      </c>
      <c r="I933" t="s">
        <v>40</v>
      </c>
      <c r="J933" t="s">
        <v>41</v>
      </c>
      <c r="K933" t="s">
        <v>9272</v>
      </c>
    </row>
    <row r="934" spans="1:11" x14ac:dyDescent="0.3">
      <c r="A934">
        <v>1133</v>
      </c>
      <c r="B934" t="s">
        <v>873</v>
      </c>
      <c r="C934" t="s">
        <v>34</v>
      </c>
      <c r="D934" t="s">
        <v>877</v>
      </c>
      <c r="E934" t="s">
        <v>37</v>
      </c>
      <c r="F934" t="s">
        <v>38</v>
      </c>
      <c r="G934" s="2">
        <v>43009</v>
      </c>
      <c r="H934" t="s">
        <v>65</v>
      </c>
      <c r="I934" t="s">
        <v>40</v>
      </c>
      <c r="J934" t="s">
        <v>41</v>
      </c>
      <c r="K934" t="s">
        <v>9270</v>
      </c>
    </row>
    <row r="935" spans="1:11" x14ac:dyDescent="0.3">
      <c r="A935">
        <v>1134</v>
      </c>
      <c r="B935" t="s">
        <v>86</v>
      </c>
      <c r="C935" t="s">
        <v>1282</v>
      </c>
      <c r="D935" t="s">
        <v>90</v>
      </c>
      <c r="E935" t="s">
        <v>76</v>
      </c>
      <c r="F935" t="s">
        <v>77</v>
      </c>
      <c r="G935" s="2">
        <v>43009</v>
      </c>
      <c r="H935" t="s">
        <v>65</v>
      </c>
      <c r="I935" t="s">
        <v>64</v>
      </c>
      <c r="J935" t="s">
        <v>113</v>
      </c>
      <c r="K935" t="s">
        <v>9271</v>
      </c>
    </row>
    <row r="936" spans="1:11" x14ac:dyDescent="0.3">
      <c r="A936">
        <v>1135</v>
      </c>
      <c r="C936" t="s">
        <v>901</v>
      </c>
      <c r="E936" t="s">
        <v>37</v>
      </c>
      <c r="F936" t="s">
        <v>38</v>
      </c>
      <c r="G936" s="1">
        <v>18568</v>
      </c>
      <c r="H936" t="s">
        <v>39</v>
      </c>
      <c r="I936" t="s">
        <v>80</v>
      </c>
      <c r="J936" t="s">
        <v>41</v>
      </c>
      <c r="K936" t="s">
        <v>9272</v>
      </c>
    </row>
    <row r="937" spans="1:11" x14ac:dyDescent="0.3">
      <c r="A937">
        <v>1136</v>
      </c>
      <c r="B937" t="s">
        <v>48</v>
      </c>
      <c r="C937" t="s">
        <v>1142</v>
      </c>
      <c r="D937" t="s">
        <v>52</v>
      </c>
      <c r="I937" t="s">
        <v>40</v>
      </c>
      <c r="J937" t="s">
        <v>41</v>
      </c>
      <c r="K937" t="s">
        <v>9272</v>
      </c>
    </row>
    <row r="938" spans="1:11" x14ac:dyDescent="0.3">
      <c r="A938">
        <v>1137</v>
      </c>
      <c r="B938" t="s">
        <v>5520</v>
      </c>
      <c r="D938" t="s">
        <v>5523</v>
      </c>
      <c r="I938" t="s">
        <v>64</v>
      </c>
      <c r="J938" t="s">
        <v>41</v>
      </c>
      <c r="K938" t="s">
        <v>9272</v>
      </c>
    </row>
    <row r="939" spans="1:11" x14ac:dyDescent="0.3">
      <c r="A939">
        <v>1138</v>
      </c>
      <c r="B939" t="s">
        <v>48</v>
      </c>
      <c r="C939" t="s">
        <v>265</v>
      </c>
      <c r="D939" t="s">
        <v>52</v>
      </c>
      <c r="E939" t="s">
        <v>151</v>
      </c>
      <c r="F939" t="s">
        <v>79</v>
      </c>
      <c r="G939" t="s">
        <v>527</v>
      </c>
      <c r="H939" t="s">
        <v>528</v>
      </c>
      <c r="I939" t="s">
        <v>64</v>
      </c>
      <c r="J939" t="s">
        <v>113</v>
      </c>
      <c r="K939" t="s">
        <v>9270</v>
      </c>
    </row>
    <row r="940" spans="1:11" x14ac:dyDescent="0.3">
      <c r="A940">
        <v>1139</v>
      </c>
      <c r="I940" t="s">
        <v>40</v>
      </c>
      <c r="J940" t="s">
        <v>41</v>
      </c>
      <c r="K940" t="s">
        <v>9272</v>
      </c>
    </row>
    <row r="941" spans="1:11" x14ac:dyDescent="0.3">
      <c r="A941">
        <v>1140</v>
      </c>
      <c r="B941" t="s">
        <v>48</v>
      </c>
      <c r="C941" t="s">
        <v>4312</v>
      </c>
      <c r="D941" t="s">
        <v>52</v>
      </c>
      <c r="K941" t="s">
        <v>9272</v>
      </c>
    </row>
    <row r="942" spans="1:11" x14ac:dyDescent="0.3">
      <c r="A942">
        <v>1141</v>
      </c>
      <c r="B942" t="s">
        <v>86</v>
      </c>
      <c r="C942" t="s">
        <v>110</v>
      </c>
      <c r="D942" t="s">
        <v>90</v>
      </c>
      <c r="E942" t="s">
        <v>37</v>
      </c>
      <c r="F942" t="s">
        <v>38</v>
      </c>
      <c r="G942" t="s">
        <v>94</v>
      </c>
      <c r="H942" t="s">
        <v>95</v>
      </c>
      <c r="I942" t="s">
        <v>80</v>
      </c>
      <c r="J942" t="s">
        <v>41</v>
      </c>
      <c r="K942" t="s">
        <v>9270</v>
      </c>
    </row>
    <row r="943" spans="1:11" x14ac:dyDescent="0.3">
      <c r="A943">
        <v>1142</v>
      </c>
      <c r="B943" t="s">
        <v>1321</v>
      </c>
      <c r="C943" t="s">
        <v>1431</v>
      </c>
      <c r="D943" t="s">
        <v>1324</v>
      </c>
      <c r="E943" t="s">
        <v>92</v>
      </c>
      <c r="F943" t="s">
        <v>93</v>
      </c>
      <c r="G943" s="2">
        <v>43009</v>
      </c>
      <c r="H943" t="s">
        <v>65</v>
      </c>
      <c r="I943" t="s">
        <v>64</v>
      </c>
      <c r="J943" t="s">
        <v>41</v>
      </c>
      <c r="K943" t="s">
        <v>9271</v>
      </c>
    </row>
    <row r="944" spans="1:11" x14ac:dyDescent="0.3">
      <c r="A944">
        <v>1143</v>
      </c>
      <c r="B944" t="s">
        <v>86</v>
      </c>
      <c r="C944" t="s">
        <v>34</v>
      </c>
      <c r="D944" t="s">
        <v>90</v>
      </c>
      <c r="E944" t="s">
        <v>37</v>
      </c>
      <c r="F944" t="s">
        <v>38</v>
      </c>
      <c r="G944" t="s">
        <v>78</v>
      </c>
      <c r="H944" t="s">
        <v>79</v>
      </c>
      <c r="I944" t="s">
        <v>40</v>
      </c>
      <c r="J944" t="s">
        <v>41</v>
      </c>
      <c r="K944" t="s">
        <v>9270</v>
      </c>
    </row>
    <row r="945" spans="1:11" x14ac:dyDescent="0.3">
      <c r="A945">
        <v>1144</v>
      </c>
      <c r="B945" t="s">
        <v>48</v>
      </c>
      <c r="C945" t="s">
        <v>247</v>
      </c>
      <c r="D945" t="s">
        <v>52</v>
      </c>
      <c r="E945" t="s">
        <v>37</v>
      </c>
      <c r="F945" t="s">
        <v>38</v>
      </c>
      <c r="G945" t="s">
        <v>78</v>
      </c>
      <c r="H945" t="s">
        <v>79</v>
      </c>
      <c r="I945" t="s">
        <v>64</v>
      </c>
      <c r="J945" t="s">
        <v>41</v>
      </c>
      <c r="K945" t="s">
        <v>9270</v>
      </c>
    </row>
    <row r="946" spans="1:11" x14ac:dyDescent="0.3">
      <c r="A946">
        <v>1145</v>
      </c>
      <c r="B946" t="s">
        <v>48</v>
      </c>
      <c r="C946" t="s">
        <v>214</v>
      </c>
      <c r="D946" t="s">
        <v>52</v>
      </c>
      <c r="E946" t="s">
        <v>76</v>
      </c>
      <c r="F946" t="s">
        <v>77</v>
      </c>
      <c r="G946" s="1">
        <v>18568</v>
      </c>
      <c r="H946" t="s">
        <v>39</v>
      </c>
      <c r="I946" t="s">
        <v>80</v>
      </c>
      <c r="J946" t="s">
        <v>41</v>
      </c>
      <c r="K946" t="s">
        <v>9270</v>
      </c>
    </row>
    <row r="947" spans="1:11" x14ac:dyDescent="0.3">
      <c r="A947">
        <v>1146</v>
      </c>
      <c r="B947" t="s">
        <v>60</v>
      </c>
      <c r="C947" t="s">
        <v>214</v>
      </c>
      <c r="D947" t="s">
        <v>63</v>
      </c>
      <c r="E947" t="s">
        <v>37</v>
      </c>
      <c r="F947" t="s">
        <v>38</v>
      </c>
      <c r="G947" t="s">
        <v>78</v>
      </c>
      <c r="H947" t="s">
        <v>79</v>
      </c>
      <c r="I947" t="s">
        <v>64</v>
      </c>
      <c r="J947" t="s">
        <v>41</v>
      </c>
      <c r="K947" t="s">
        <v>9270</v>
      </c>
    </row>
    <row r="948" spans="1:11" x14ac:dyDescent="0.3">
      <c r="A948">
        <v>1147</v>
      </c>
      <c r="C948" t="s">
        <v>110</v>
      </c>
      <c r="E948" t="s">
        <v>92</v>
      </c>
      <c r="F948" t="s">
        <v>93</v>
      </c>
      <c r="G948" s="2">
        <v>43009</v>
      </c>
      <c r="H948" t="s">
        <v>65</v>
      </c>
      <c r="I948" t="s">
        <v>80</v>
      </c>
      <c r="J948" t="s">
        <v>41</v>
      </c>
      <c r="K948" t="s">
        <v>9272</v>
      </c>
    </row>
    <row r="949" spans="1:11" x14ac:dyDescent="0.3">
      <c r="A949">
        <v>1148</v>
      </c>
      <c r="B949" t="s">
        <v>460</v>
      </c>
      <c r="C949" t="s">
        <v>214</v>
      </c>
      <c r="D949" t="s">
        <v>463</v>
      </c>
      <c r="E949" t="s">
        <v>151</v>
      </c>
      <c r="F949" t="s">
        <v>79</v>
      </c>
      <c r="G949" t="s">
        <v>94</v>
      </c>
      <c r="H949" t="s">
        <v>95</v>
      </c>
      <c r="I949" t="s">
        <v>40</v>
      </c>
      <c r="J949" t="s">
        <v>41</v>
      </c>
      <c r="K949" t="s">
        <v>9270</v>
      </c>
    </row>
    <row r="950" spans="1:11" x14ac:dyDescent="0.3">
      <c r="A950">
        <v>1149</v>
      </c>
      <c r="B950" t="s">
        <v>48</v>
      </c>
      <c r="C950" t="s">
        <v>901</v>
      </c>
      <c r="D950" t="s">
        <v>52</v>
      </c>
      <c r="E950" t="s">
        <v>92</v>
      </c>
      <c r="F950" t="s">
        <v>93</v>
      </c>
      <c r="G950" s="1">
        <v>18568</v>
      </c>
      <c r="H950" t="s">
        <v>39</v>
      </c>
      <c r="I950" t="s">
        <v>40</v>
      </c>
      <c r="J950" t="s">
        <v>41</v>
      </c>
      <c r="K950" t="s">
        <v>9270</v>
      </c>
    </row>
    <row r="951" spans="1:11" x14ac:dyDescent="0.3">
      <c r="A951">
        <v>1150</v>
      </c>
      <c r="B951" t="s">
        <v>204</v>
      </c>
      <c r="C951" t="s">
        <v>2331</v>
      </c>
      <c r="D951" t="s">
        <v>207</v>
      </c>
      <c r="E951" t="s">
        <v>151</v>
      </c>
      <c r="F951" t="s">
        <v>79</v>
      </c>
      <c r="G951" t="s">
        <v>324</v>
      </c>
      <c r="H951" t="s">
        <v>325</v>
      </c>
      <c r="I951" t="s">
        <v>64</v>
      </c>
      <c r="J951" t="s">
        <v>41</v>
      </c>
      <c r="K951" t="s">
        <v>9271</v>
      </c>
    </row>
    <row r="952" spans="1:11" x14ac:dyDescent="0.3">
      <c r="A952">
        <v>1151</v>
      </c>
      <c r="B952" t="s">
        <v>48</v>
      </c>
      <c r="D952" t="s">
        <v>52</v>
      </c>
      <c r="K952" t="s">
        <v>9272</v>
      </c>
    </row>
    <row r="953" spans="1:11" x14ac:dyDescent="0.3">
      <c r="A953">
        <v>1152</v>
      </c>
      <c r="B953" t="s">
        <v>48</v>
      </c>
      <c r="C953" t="s">
        <v>255</v>
      </c>
      <c r="D953" t="s">
        <v>52</v>
      </c>
      <c r="E953" t="s">
        <v>830</v>
      </c>
      <c r="F953" t="s">
        <v>528</v>
      </c>
      <c r="G953" t="s">
        <v>78</v>
      </c>
      <c r="H953" t="s">
        <v>79</v>
      </c>
      <c r="K953" t="s">
        <v>9270</v>
      </c>
    </row>
    <row r="954" spans="1:11" x14ac:dyDescent="0.3">
      <c r="A954">
        <v>1153</v>
      </c>
      <c r="B954" t="s">
        <v>86</v>
      </c>
      <c r="C954" t="s">
        <v>51</v>
      </c>
      <c r="D954" t="s">
        <v>90</v>
      </c>
      <c r="E954" t="s">
        <v>151</v>
      </c>
      <c r="F954" t="s">
        <v>79</v>
      </c>
      <c r="G954" t="s">
        <v>324</v>
      </c>
      <c r="H954" t="s">
        <v>325</v>
      </c>
      <c r="I954" t="s">
        <v>64</v>
      </c>
      <c r="J954" t="s">
        <v>41</v>
      </c>
      <c r="K954" t="s">
        <v>9270</v>
      </c>
    </row>
    <row r="955" spans="1:11" x14ac:dyDescent="0.3">
      <c r="A955">
        <v>1154</v>
      </c>
      <c r="B955" t="s">
        <v>1321</v>
      </c>
      <c r="C955" t="s">
        <v>3344</v>
      </c>
      <c r="D955" t="s">
        <v>1324</v>
      </c>
      <c r="E955" t="s">
        <v>37</v>
      </c>
      <c r="F955" t="s">
        <v>38</v>
      </c>
      <c r="G955" t="s">
        <v>324</v>
      </c>
      <c r="H955" t="s">
        <v>325</v>
      </c>
      <c r="I955" t="s">
        <v>64</v>
      </c>
      <c r="J955" t="s">
        <v>41</v>
      </c>
      <c r="K955" t="s">
        <v>9271</v>
      </c>
    </row>
    <row r="956" spans="1:11" x14ac:dyDescent="0.3">
      <c r="A956">
        <v>1155</v>
      </c>
      <c r="B956" t="s">
        <v>48</v>
      </c>
      <c r="C956" t="s">
        <v>1282</v>
      </c>
      <c r="D956" t="s">
        <v>52</v>
      </c>
      <c r="E956" t="s">
        <v>92</v>
      </c>
      <c r="F956" t="s">
        <v>93</v>
      </c>
      <c r="G956" s="2">
        <v>43009</v>
      </c>
      <c r="H956" t="s">
        <v>65</v>
      </c>
      <c r="I956" t="s">
        <v>64</v>
      </c>
      <c r="J956" t="s">
        <v>41</v>
      </c>
      <c r="K956" t="s">
        <v>9270</v>
      </c>
    </row>
    <row r="957" spans="1:11" x14ac:dyDescent="0.3">
      <c r="A957">
        <v>1156</v>
      </c>
      <c r="B957" t="s">
        <v>86</v>
      </c>
      <c r="C957" t="s">
        <v>2019</v>
      </c>
      <c r="D957" t="s">
        <v>90</v>
      </c>
      <c r="E957" t="s">
        <v>151</v>
      </c>
      <c r="F957" t="s">
        <v>79</v>
      </c>
      <c r="G957" t="s">
        <v>324</v>
      </c>
      <c r="H957" t="s">
        <v>325</v>
      </c>
      <c r="I957" t="s">
        <v>80</v>
      </c>
      <c r="J957" t="s">
        <v>41</v>
      </c>
      <c r="K957" t="s">
        <v>9270</v>
      </c>
    </row>
    <row r="958" spans="1:11" x14ac:dyDescent="0.3">
      <c r="A958">
        <v>1157</v>
      </c>
      <c r="B958" t="s">
        <v>48</v>
      </c>
      <c r="D958" t="s">
        <v>52</v>
      </c>
      <c r="K958" t="s">
        <v>9272</v>
      </c>
    </row>
    <row r="959" spans="1:11" x14ac:dyDescent="0.3">
      <c r="A959">
        <v>1158</v>
      </c>
      <c r="B959" t="s">
        <v>340</v>
      </c>
      <c r="C959" t="s">
        <v>110</v>
      </c>
      <c r="D959" t="s">
        <v>344</v>
      </c>
      <c r="E959" t="s">
        <v>92</v>
      </c>
      <c r="F959" t="s">
        <v>93</v>
      </c>
      <c r="G959" t="s">
        <v>78</v>
      </c>
      <c r="H959" t="s">
        <v>79</v>
      </c>
      <c r="I959" t="s">
        <v>40</v>
      </c>
      <c r="J959" t="s">
        <v>113</v>
      </c>
      <c r="K959" t="s">
        <v>9270</v>
      </c>
    </row>
    <row r="960" spans="1:11" x14ac:dyDescent="0.3">
      <c r="A960">
        <v>1159</v>
      </c>
      <c r="B960" t="s">
        <v>48</v>
      </c>
      <c r="C960" t="s">
        <v>2814</v>
      </c>
      <c r="D960" t="s">
        <v>52</v>
      </c>
      <c r="E960" t="s">
        <v>37</v>
      </c>
      <c r="F960" t="s">
        <v>38</v>
      </c>
      <c r="G960" s="1">
        <v>18568</v>
      </c>
      <c r="H960" t="s">
        <v>39</v>
      </c>
      <c r="I960" t="s">
        <v>64</v>
      </c>
      <c r="J960" t="s">
        <v>41</v>
      </c>
      <c r="K960" t="s">
        <v>9270</v>
      </c>
    </row>
    <row r="961" spans="1:11" x14ac:dyDescent="0.3">
      <c r="A961">
        <v>1160</v>
      </c>
      <c r="B961" t="s">
        <v>86</v>
      </c>
      <c r="C961" t="s">
        <v>148</v>
      </c>
      <c r="D961" t="s">
        <v>90</v>
      </c>
      <c r="E961" t="s">
        <v>37</v>
      </c>
      <c r="F961" t="s">
        <v>38</v>
      </c>
      <c r="G961" t="s">
        <v>221</v>
      </c>
      <c r="H961" t="s">
        <v>222</v>
      </c>
      <c r="I961" t="s">
        <v>64</v>
      </c>
      <c r="J961" t="s">
        <v>113</v>
      </c>
      <c r="K961" t="s">
        <v>9271</v>
      </c>
    </row>
    <row r="962" spans="1:11" x14ac:dyDescent="0.3">
      <c r="A962">
        <v>1161</v>
      </c>
      <c r="I962" t="s">
        <v>80</v>
      </c>
      <c r="J962" t="s">
        <v>41</v>
      </c>
      <c r="K962" t="s">
        <v>9272</v>
      </c>
    </row>
    <row r="963" spans="1:11" x14ac:dyDescent="0.3">
      <c r="A963">
        <v>1162</v>
      </c>
      <c r="B963" t="s">
        <v>86</v>
      </c>
      <c r="C963" t="s">
        <v>300</v>
      </c>
      <c r="D963" t="s">
        <v>90</v>
      </c>
      <c r="E963" t="s">
        <v>151</v>
      </c>
      <c r="F963" t="s">
        <v>79</v>
      </c>
      <c r="G963" t="s">
        <v>324</v>
      </c>
      <c r="H963" t="s">
        <v>325</v>
      </c>
      <c r="I963" t="s">
        <v>40</v>
      </c>
      <c r="J963" t="s">
        <v>113</v>
      </c>
      <c r="K963" t="s">
        <v>9270</v>
      </c>
    </row>
    <row r="964" spans="1:11" x14ac:dyDescent="0.3">
      <c r="A964">
        <v>1163</v>
      </c>
      <c r="B964" t="s">
        <v>31</v>
      </c>
      <c r="C964" t="s">
        <v>2735</v>
      </c>
      <c r="D964" t="s">
        <v>35</v>
      </c>
      <c r="E964" t="s">
        <v>37</v>
      </c>
      <c r="F964" t="s">
        <v>38</v>
      </c>
      <c r="G964" t="s">
        <v>78</v>
      </c>
      <c r="H964" t="s">
        <v>79</v>
      </c>
      <c r="I964" t="s">
        <v>40</v>
      </c>
      <c r="J964" t="s">
        <v>113</v>
      </c>
      <c r="K964" t="s">
        <v>9271</v>
      </c>
    </row>
    <row r="965" spans="1:11" x14ac:dyDescent="0.3">
      <c r="A965">
        <v>1164</v>
      </c>
      <c r="B965" t="s">
        <v>86</v>
      </c>
      <c r="C965" t="s">
        <v>300</v>
      </c>
      <c r="D965" t="s">
        <v>90</v>
      </c>
      <c r="E965" t="s">
        <v>151</v>
      </c>
      <c r="F965" t="s">
        <v>79</v>
      </c>
      <c r="G965" t="s">
        <v>324</v>
      </c>
      <c r="H965" t="s">
        <v>325</v>
      </c>
      <c r="K965" t="s">
        <v>9270</v>
      </c>
    </row>
    <row r="966" spans="1:11" x14ac:dyDescent="0.3">
      <c r="A966">
        <v>1165</v>
      </c>
      <c r="B966" t="s">
        <v>48</v>
      </c>
      <c r="C966" t="s">
        <v>276</v>
      </c>
      <c r="D966" t="s">
        <v>52</v>
      </c>
      <c r="E966" t="s">
        <v>37</v>
      </c>
      <c r="F966" t="s">
        <v>38</v>
      </c>
      <c r="G966" t="s">
        <v>78</v>
      </c>
      <c r="H966" t="s">
        <v>79</v>
      </c>
      <c r="K966" t="s">
        <v>9270</v>
      </c>
    </row>
    <row r="967" spans="1:11" x14ac:dyDescent="0.3">
      <c r="A967">
        <v>1166</v>
      </c>
      <c r="B967" t="s">
        <v>48</v>
      </c>
      <c r="C967" t="s">
        <v>214</v>
      </c>
      <c r="D967" t="s">
        <v>52</v>
      </c>
      <c r="E967" t="s">
        <v>151</v>
      </c>
      <c r="F967" t="s">
        <v>79</v>
      </c>
      <c r="G967" s="1">
        <v>18568</v>
      </c>
      <c r="H967" t="s">
        <v>39</v>
      </c>
      <c r="K967" t="s">
        <v>9270</v>
      </c>
    </row>
    <row r="968" spans="1:11" x14ac:dyDescent="0.3">
      <c r="A968">
        <v>1167</v>
      </c>
      <c r="B968" t="s">
        <v>48</v>
      </c>
      <c r="C968" t="s">
        <v>1767</v>
      </c>
      <c r="D968" t="s">
        <v>52</v>
      </c>
      <c r="E968" t="s">
        <v>76</v>
      </c>
      <c r="F968" t="s">
        <v>77</v>
      </c>
      <c r="G968" s="1">
        <v>18568</v>
      </c>
      <c r="H968" t="s">
        <v>39</v>
      </c>
      <c r="I968" t="s">
        <v>80</v>
      </c>
      <c r="J968" t="s">
        <v>41</v>
      </c>
      <c r="K968" t="s">
        <v>9271</v>
      </c>
    </row>
    <row r="969" spans="1:11" x14ac:dyDescent="0.3">
      <c r="A969">
        <v>1168</v>
      </c>
      <c r="B969" t="s">
        <v>86</v>
      </c>
      <c r="C969" t="s">
        <v>343</v>
      </c>
      <c r="D969" t="s">
        <v>90</v>
      </c>
      <c r="E969" t="s">
        <v>37</v>
      </c>
      <c r="F969" t="s">
        <v>38</v>
      </c>
      <c r="G969" s="1">
        <v>18568</v>
      </c>
      <c r="H969" t="s">
        <v>39</v>
      </c>
      <c r="I969" t="s">
        <v>64</v>
      </c>
      <c r="J969" t="s">
        <v>41</v>
      </c>
      <c r="K969" t="s">
        <v>9270</v>
      </c>
    </row>
    <row r="970" spans="1:11" x14ac:dyDescent="0.3">
      <c r="A970">
        <v>1169</v>
      </c>
      <c r="B970" t="s">
        <v>86</v>
      </c>
      <c r="C970" t="s">
        <v>74</v>
      </c>
      <c r="D970" t="s">
        <v>90</v>
      </c>
      <c r="E970" t="s">
        <v>151</v>
      </c>
      <c r="F970" t="s">
        <v>79</v>
      </c>
      <c r="G970" t="s">
        <v>324</v>
      </c>
      <c r="H970" t="s">
        <v>325</v>
      </c>
      <c r="I970" t="s">
        <v>40</v>
      </c>
      <c r="J970" t="s">
        <v>41</v>
      </c>
      <c r="K970" t="s">
        <v>9270</v>
      </c>
    </row>
    <row r="971" spans="1:11" x14ac:dyDescent="0.3">
      <c r="A971">
        <v>1170</v>
      </c>
      <c r="B971" t="s">
        <v>48</v>
      </c>
      <c r="D971" t="s">
        <v>52</v>
      </c>
      <c r="I971" t="s">
        <v>293</v>
      </c>
      <c r="J971" t="s">
        <v>41</v>
      </c>
      <c r="K971" t="s">
        <v>9272</v>
      </c>
    </row>
    <row r="972" spans="1:11" x14ac:dyDescent="0.3">
      <c r="A972">
        <v>1171</v>
      </c>
      <c r="B972" t="s">
        <v>48</v>
      </c>
      <c r="C972" t="s">
        <v>901</v>
      </c>
      <c r="D972" t="s">
        <v>52</v>
      </c>
      <c r="E972" t="s">
        <v>1046</v>
      </c>
      <c r="F972" t="s">
        <v>1047</v>
      </c>
      <c r="G972" s="2">
        <v>43009</v>
      </c>
      <c r="H972" t="s">
        <v>65</v>
      </c>
      <c r="I972" t="s">
        <v>64</v>
      </c>
      <c r="J972" t="s">
        <v>41</v>
      </c>
      <c r="K972" t="s">
        <v>9270</v>
      </c>
    </row>
    <row r="973" spans="1:11" x14ac:dyDescent="0.3">
      <c r="A973">
        <v>1172</v>
      </c>
      <c r="B973" t="s">
        <v>48</v>
      </c>
      <c r="C973" t="s">
        <v>255</v>
      </c>
      <c r="D973" t="s">
        <v>52</v>
      </c>
      <c r="E973" t="s">
        <v>76</v>
      </c>
      <c r="F973" t="s">
        <v>77</v>
      </c>
      <c r="G973" t="s">
        <v>78</v>
      </c>
      <c r="H973" t="s">
        <v>79</v>
      </c>
      <c r="I973" t="s">
        <v>40</v>
      </c>
      <c r="J973" t="s">
        <v>41</v>
      </c>
      <c r="K973" t="s">
        <v>9270</v>
      </c>
    </row>
    <row r="974" spans="1:11" x14ac:dyDescent="0.3">
      <c r="A974">
        <v>1173</v>
      </c>
      <c r="K974" t="s">
        <v>9272</v>
      </c>
    </row>
    <row r="975" spans="1:11" x14ac:dyDescent="0.3">
      <c r="A975">
        <v>1174</v>
      </c>
      <c r="K975" t="s">
        <v>9272</v>
      </c>
    </row>
    <row r="976" spans="1:11" x14ac:dyDescent="0.3">
      <c r="A976">
        <v>1175</v>
      </c>
      <c r="B976" t="s">
        <v>460</v>
      </c>
      <c r="C976" t="s">
        <v>1792</v>
      </c>
      <c r="D976" t="s">
        <v>463</v>
      </c>
      <c r="E976" t="s">
        <v>37</v>
      </c>
      <c r="F976" t="s">
        <v>38</v>
      </c>
      <c r="G976" s="2">
        <v>43009</v>
      </c>
      <c r="H976" t="s">
        <v>65</v>
      </c>
      <c r="K976" t="s">
        <v>9271</v>
      </c>
    </row>
    <row r="977" spans="1:11" x14ac:dyDescent="0.3">
      <c r="A977">
        <v>1176</v>
      </c>
      <c r="B977" t="s">
        <v>86</v>
      </c>
      <c r="C977" t="s">
        <v>265</v>
      </c>
      <c r="D977" t="s">
        <v>90</v>
      </c>
      <c r="E977" t="s">
        <v>37</v>
      </c>
      <c r="F977" t="s">
        <v>38</v>
      </c>
      <c r="G977" t="s">
        <v>94</v>
      </c>
      <c r="H977" t="s">
        <v>95</v>
      </c>
      <c r="I977" t="s">
        <v>40</v>
      </c>
      <c r="J977" t="s">
        <v>113</v>
      </c>
      <c r="K977" t="s">
        <v>9270</v>
      </c>
    </row>
    <row r="978" spans="1:11" x14ac:dyDescent="0.3">
      <c r="A978">
        <v>1177</v>
      </c>
      <c r="B978" t="s">
        <v>86</v>
      </c>
      <c r="C978" t="s">
        <v>214</v>
      </c>
      <c r="D978" t="s">
        <v>90</v>
      </c>
      <c r="E978" t="s">
        <v>37</v>
      </c>
      <c r="F978" t="s">
        <v>38</v>
      </c>
      <c r="G978" t="s">
        <v>94</v>
      </c>
      <c r="H978" t="s">
        <v>95</v>
      </c>
      <c r="I978" t="s">
        <v>64</v>
      </c>
      <c r="J978" t="s">
        <v>113</v>
      </c>
      <c r="K978" t="s">
        <v>9270</v>
      </c>
    </row>
    <row r="979" spans="1:11" x14ac:dyDescent="0.3">
      <c r="A979">
        <v>1178</v>
      </c>
      <c r="B979" t="s">
        <v>60</v>
      </c>
      <c r="C979" t="s">
        <v>130</v>
      </c>
      <c r="D979" t="s">
        <v>63</v>
      </c>
      <c r="E979" t="s">
        <v>37</v>
      </c>
      <c r="F979" t="s">
        <v>38</v>
      </c>
      <c r="G979" s="1">
        <v>18568</v>
      </c>
      <c r="H979" t="s">
        <v>39</v>
      </c>
      <c r="I979" t="s">
        <v>80</v>
      </c>
      <c r="J979" t="s">
        <v>41</v>
      </c>
      <c r="K979" t="s">
        <v>9270</v>
      </c>
    </row>
    <row r="980" spans="1:11" x14ac:dyDescent="0.3">
      <c r="A980">
        <v>1179</v>
      </c>
      <c r="C980" t="s">
        <v>255</v>
      </c>
      <c r="G980" s="2">
        <v>43009</v>
      </c>
      <c r="H980" t="s">
        <v>65</v>
      </c>
      <c r="I980" t="s">
        <v>64</v>
      </c>
      <c r="J980" t="s">
        <v>113</v>
      </c>
      <c r="K980" t="s">
        <v>9272</v>
      </c>
    </row>
    <row r="981" spans="1:11" x14ac:dyDescent="0.3">
      <c r="A981">
        <v>1180</v>
      </c>
      <c r="B981" t="s">
        <v>48</v>
      </c>
      <c r="C981" t="s">
        <v>34</v>
      </c>
      <c r="D981" t="s">
        <v>52</v>
      </c>
      <c r="E981" t="s">
        <v>1046</v>
      </c>
      <c r="F981" t="s">
        <v>1047</v>
      </c>
      <c r="G981" s="1">
        <v>18568</v>
      </c>
      <c r="H981" t="s">
        <v>39</v>
      </c>
      <c r="I981" t="s">
        <v>40</v>
      </c>
      <c r="J981" t="s">
        <v>113</v>
      </c>
      <c r="K981" t="s">
        <v>9270</v>
      </c>
    </row>
    <row r="982" spans="1:11" x14ac:dyDescent="0.3">
      <c r="A982">
        <v>1181</v>
      </c>
      <c r="B982" t="s">
        <v>48</v>
      </c>
      <c r="C982" t="s">
        <v>51</v>
      </c>
      <c r="D982" t="s">
        <v>52</v>
      </c>
      <c r="E982" t="s">
        <v>37</v>
      </c>
      <c r="F982" t="s">
        <v>38</v>
      </c>
      <c r="G982" s="1">
        <v>18568</v>
      </c>
      <c r="H982" t="s">
        <v>39</v>
      </c>
      <c r="I982" t="s">
        <v>293</v>
      </c>
      <c r="J982" t="s">
        <v>113</v>
      </c>
      <c r="K982" t="s">
        <v>9270</v>
      </c>
    </row>
    <row r="983" spans="1:11" x14ac:dyDescent="0.3">
      <c r="A983">
        <v>1182</v>
      </c>
      <c r="B983" t="s">
        <v>86</v>
      </c>
      <c r="C983" t="s">
        <v>423</v>
      </c>
      <c r="D983" t="s">
        <v>90</v>
      </c>
      <c r="E983" t="s">
        <v>112</v>
      </c>
      <c r="F983" t="s">
        <v>101</v>
      </c>
      <c r="G983" t="s">
        <v>527</v>
      </c>
      <c r="H983" t="s">
        <v>528</v>
      </c>
      <c r="I983" t="s">
        <v>64</v>
      </c>
      <c r="J983" t="s">
        <v>113</v>
      </c>
      <c r="K983" t="s">
        <v>9271</v>
      </c>
    </row>
    <row r="984" spans="1:11" x14ac:dyDescent="0.3">
      <c r="A984">
        <v>1183</v>
      </c>
      <c r="B984" t="s">
        <v>48</v>
      </c>
      <c r="D984" t="s">
        <v>52</v>
      </c>
      <c r="I984" t="s">
        <v>40</v>
      </c>
      <c r="J984" t="s">
        <v>41</v>
      </c>
      <c r="K984" t="s">
        <v>9272</v>
      </c>
    </row>
    <row r="985" spans="1:11" x14ac:dyDescent="0.3">
      <c r="A985">
        <v>1184</v>
      </c>
      <c r="C985" t="s">
        <v>5748</v>
      </c>
      <c r="E985" t="s">
        <v>76</v>
      </c>
      <c r="F985" t="s">
        <v>77</v>
      </c>
      <c r="G985" s="2">
        <v>43009</v>
      </c>
      <c r="H985" t="s">
        <v>65</v>
      </c>
      <c r="K985" t="s">
        <v>9272</v>
      </c>
    </row>
    <row r="986" spans="1:11" x14ac:dyDescent="0.3">
      <c r="A986">
        <v>1185</v>
      </c>
      <c r="B986" t="s">
        <v>48</v>
      </c>
      <c r="C986" t="s">
        <v>214</v>
      </c>
      <c r="D986" t="s">
        <v>52</v>
      </c>
      <c r="E986" t="s">
        <v>151</v>
      </c>
      <c r="F986" t="s">
        <v>79</v>
      </c>
      <c r="G986" t="s">
        <v>324</v>
      </c>
      <c r="H986" t="s">
        <v>325</v>
      </c>
      <c r="I986" t="s">
        <v>64</v>
      </c>
      <c r="J986" t="s">
        <v>41</v>
      </c>
      <c r="K986" t="s">
        <v>9270</v>
      </c>
    </row>
    <row r="987" spans="1:11" x14ac:dyDescent="0.3">
      <c r="A987">
        <v>1186</v>
      </c>
      <c r="B987" t="s">
        <v>1705</v>
      </c>
      <c r="C987" t="s">
        <v>34</v>
      </c>
      <c r="D987" t="s">
        <v>1709</v>
      </c>
      <c r="E987" t="s">
        <v>37</v>
      </c>
      <c r="F987" t="s">
        <v>38</v>
      </c>
      <c r="G987" t="s">
        <v>527</v>
      </c>
      <c r="H987" t="s">
        <v>528</v>
      </c>
      <c r="K987" t="s">
        <v>9271</v>
      </c>
    </row>
    <row r="988" spans="1:11" x14ac:dyDescent="0.3">
      <c r="A988">
        <v>1187</v>
      </c>
      <c r="B988" t="s">
        <v>146</v>
      </c>
      <c r="C988" t="s">
        <v>321</v>
      </c>
      <c r="D988" t="s">
        <v>149</v>
      </c>
      <c r="E988" t="s">
        <v>37</v>
      </c>
      <c r="F988" t="s">
        <v>38</v>
      </c>
      <c r="G988" t="s">
        <v>94</v>
      </c>
      <c r="H988" t="s">
        <v>95</v>
      </c>
      <c r="I988" t="s">
        <v>64</v>
      </c>
      <c r="J988" t="s">
        <v>41</v>
      </c>
      <c r="K988" t="s">
        <v>9271</v>
      </c>
    </row>
    <row r="989" spans="1:11" x14ac:dyDescent="0.3">
      <c r="A989">
        <v>1188</v>
      </c>
      <c r="B989" t="s">
        <v>60</v>
      </c>
      <c r="C989" t="s">
        <v>3344</v>
      </c>
      <c r="D989" t="s">
        <v>63</v>
      </c>
      <c r="E989" t="s">
        <v>151</v>
      </c>
      <c r="F989" t="s">
        <v>79</v>
      </c>
      <c r="G989" t="s">
        <v>324</v>
      </c>
      <c r="H989" t="s">
        <v>325</v>
      </c>
      <c r="K989" t="s">
        <v>9271</v>
      </c>
    </row>
    <row r="990" spans="1:11" x14ac:dyDescent="0.3">
      <c r="A990">
        <v>1189</v>
      </c>
      <c r="B990" t="s">
        <v>86</v>
      </c>
      <c r="C990" t="s">
        <v>1056</v>
      </c>
      <c r="D990" t="s">
        <v>90</v>
      </c>
      <c r="E990" t="s">
        <v>151</v>
      </c>
      <c r="F990" t="s">
        <v>79</v>
      </c>
      <c r="G990" t="s">
        <v>324</v>
      </c>
      <c r="H990" t="s">
        <v>325</v>
      </c>
      <c r="I990" t="s">
        <v>40</v>
      </c>
      <c r="J990" t="s">
        <v>113</v>
      </c>
      <c r="K990" t="s">
        <v>9270</v>
      </c>
    </row>
    <row r="991" spans="1:11" x14ac:dyDescent="0.3">
      <c r="A991">
        <v>1190</v>
      </c>
      <c r="B991" t="s">
        <v>48</v>
      </c>
      <c r="D991" t="s">
        <v>52</v>
      </c>
      <c r="I991" t="s">
        <v>40</v>
      </c>
      <c r="J991" t="s">
        <v>41</v>
      </c>
      <c r="K991" t="s">
        <v>9272</v>
      </c>
    </row>
    <row r="992" spans="1:11" x14ac:dyDescent="0.3">
      <c r="A992">
        <v>1191</v>
      </c>
      <c r="B992" t="s">
        <v>86</v>
      </c>
      <c r="C992" t="s">
        <v>300</v>
      </c>
      <c r="D992" t="s">
        <v>90</v>
      </c>
      <c r="E992" t="s">
        <v>151</v>
      </c>
      <c r="F992" t="s">
        <v>79</v>
      </c>
      <c r="G992" t="s">
        <v>324</v>
      </c>
      <c r="H992" t="s">
        <v>325</v>
      </c>
      <c r="I992" t="s">
        <v>40</v>
      </c>
      <c r="J992" t="s">
        <v>41</v>
      </c>
      <c r="K992" t="s">
        <v>9270</v>
      </c>
    </row>
    <row r="993" spans="1:11" x14ac:dyDescent="0.3">
      <c r="A993">
        <v>1192</v>
      </c>
      <c r="B993" t="s">
        <v>873</v>
      </c>
      <c r="C993" t="s">
        <v>2938</v>
      </c>
      <c r="D993" t="s">
        <v>877</v>
      </c>
      <c r="E993" t="s">
        <v>37</v>
      </c>
      <c r="F993" t="s">
        <v>38</v>
      </c>
      <c r="G993" s="1">
        <v>18568</v>
      </c>
      <c r="H993" t="s">
        <v>39</v>
      </c>
      <c r="I993" t="s">
        <v>80</v>
      </c>
      <c r="J993" t="s">
        <v>41</v>
      </c>
      <c r="K993" t="s">
        <v>9271</v>
      </c>
    </row>
    <row r="994" spans="1:11" x14ac:dyDescent="0.3">
      <c r="A994">
        <v>1193</v>
      </c>
      <c r="B994" t="s">
        <v>3086</v>
      </c>
      <c r="C994" t="s">
        <v>34</v>
      </c>
      <c r="D994" t="s">
        <v>3090</v>
      </c>
      <c r="E994" t="s">
        <v>37</v>
      </c>
      <c r="F994" t="s">
        <v>38</v>
      </c>
      <c r="G994" t="s">
        <v>78</v>
      </c>
      <c r="H994" t="s">
        <v>79</v>
      </c>
      <c r="I994" t="s">
        <v>40</v>
      </c>
      <c r="J994" t="s">
        <v>41</v>
      </c>
      <c r="K994" t="s">
        <v>9270</v>
      </c>
    </row>
    <row r="995" spans="1:11" x14ac:dyDescent="0.3">
      <c r="A995">
        <v>1194</v>
      </c>
      <c r="B995" t="s">
        <v>86</v>
      </c>
      <c r="C995" t="s">
        <v>300</v>
      </c>
      <c r="D995" t="s">
        <v>90</v>
      </c>
      <c r="E995" t="s">
        <v>112</v>
      </c>
      <c r="F995" t="s">
        <v>101</v>
      </c>
      <c r="G995" t="s">
        <v>94</v>
      </c>
      <c r="H995" t="s">
        <v>95</v>
      </c>
      <c r="I995" t="s">
        <v>40</v>
      </c>
      <c r="J995" t="s">
        <v>41</v>
      </c>
      <c r="K995" t="s">
        <v>9271</v>
      </c>
    </row>
    <row r="996" spans="1:11" x14ac:dyDescent="0.3">
      <c r="A996">
        <v>1195</v>
      </c>
      <c r="B996" t="s">
        <v>86</v>
      </c>
      <c r="C996" t="s">
        <v>2397</v>
      </c>
      <c r="D996" t="s">
        <v>90</v>
      </c>
      <c r="E996" t="s">
        <v>151</v>
      </c>
      <c r="F996" t="s">
        <v>79</v>
      </c>
      <c r="G996" t="s">
        <v>221</v>
      </c>
      <c r="H996" t="s">
        <v>222</v>
      </c>
      <c r="I996" t="s">
        <v>40</v>
      </c>
      <c r="J996" t="s">
        <v>41</v>
      </c>
      <c r="K996" t="s">
        <v>9271</v>
      </c>
    </row>
    <row r="997" spans="1:11" x14ac:dyDescent="0.3">
      <c r="A997">
        <v>1196</v>
      </c>
      <c r="B997" t="s">
        <v>48</v>
      </c>
      <c r="C997" t="s">
        <v>828</v>
      </c>
      <c r="D997" t="s">
        <v>52</v>
      </c>
      <c r="E997" t="s">
        <v>830</v>
      </c>
      <c r="F997" t="s">
        <v>528</v>
      </c>
      <c r="G997" s="2">
        <v>43009</v>
      </c>
      <c r="H997" t="s">
        <v>65</v>
      </c>
      <c r="I997" t="s">
        <v>64</v>
      </c>
      <c r="J997" t="s">
        <v>113</v>
      </c>
      <c r="K997" t="s">
        <v>9271</v>
      </c>
    </row>
    <row r="998" spans="1:11" x14ac:dyDescent="0.3">
      <c r="A998">
        <v>1197</v>
      </c>
      <c r="B998" t="s">
        <v>86</v>
      </c>
      <c r="C998" t="s">
        <v>214</v>
      </c>
      <c r="D998" t="s">
        <v>90</v>
      </c>
      <c r="E998" t="s">
        <v>151</v>
      </c>
      <c r="F998" t="s">
        <v>79</v>
      </c>
      <c r="G998" t="s">
        <v>100</v>
      </c>
      <c r="H998" t="s">
        <v>101</v>
      </c>
      <c r="K998" t="s">
        <v>9270</v>
      </c>
    </row>
    <row r="999" spans="1:11" x14ac:dyDescent="0.3">
      <c r="A999">
        <v>1198</v>
      </c>
      <c r="B999" t="s">
        <v>5811</v>
      </c>
      <c r="C999" t="s">
        <v>496</v>
      </c>
      <c r="D999" t="s">
        <v>5814</v>
      </c>
      <c r="E999" t="s">
        <v>151</v>
      </c>
      <c r="F999" t="s">
        <v>79</v>
      </c>
      <c r="G999" t="s">
        <v>78</v>
      </c>
      <c r="H999" t="s">
        <v>79</v>
      </c>
      <c r="I999" t="s">
        <v>80</v>
      </c>
      <c r="J999" t="s">
        <v>41</v>
      </c>
      <c r="K999" t="s">
        <v>9271</v>
      </c>
    </row>
    <row r="1000" spans="1:11" x14ac:dyDescent="0.3">
      <c r="A1000">
        <v>1199</v>
      </c>
      <c r="B1000" t="s">
        <v>204</v>
      </c>
      <c r="C1000" t="s">
        <v>3344</v>
      </c>
      <c r="D1000" t="s">
        <v>207</v>
      </c>
      <c r="E1000" t="s">
        <v>151</v>
      </c>
      <c r="F1000" t="s">
        <v>79</v>
      </c>
      <c r="G1000" t="s">
        <v>324</v>
      </c>
      <c r="H1000" t="s">
        <v>325</v>
      </c>
      <c r="I1000" t="s">
        <v>64</v>
      </c>
      <c r="J1000" t="s">
        <v>41</v>
      </c>
      <c r="K1000" t="s">
        <v>9271</v>
      </c>
    </row>
    <row r="1001" spans="1:11" x14ac:dyDescent="0.3">
      <c r="A1001">
        <v>1200</v>
      </c>
      <c r="B1001" t="s">
        <v>5030</v>
      </c>
      <c r="C1001" t="s">
        <v>214</v>
      </c>
      <c r="D1001" t="s">
        <v>5033</v>
      </c>
      <c r="E1001" t="s">
        <v>37</v>
      </c>
      <c r="F1001" t="s">
        <v>38</v>
      </c>
      <c r="G1001" t="s">
        <v>527</v>
      </c>
      <c r="H1001" t="s">
        <v>528</v>
      </c>
      <c r="I1001" t="s">
        <v>40</v>
      </c>
      <c r="J1001" t="s">
        <v>113</v>
      </c>
      <c r="K1001" t="s">
        <v>9271</v>
      </c>
    </row>
    <row r="1002" spans="1:11" x14ac:dyDescent="0.3">
      <c r="A1002">
        <v>1201</v>
      </c>
      <c r="B1002" t="s">
        <v>48</v>
      </c>
      <c r="D1002" t="s">
        <v>52</v>
      </c>
      <c r="I1002" t="s">
        <v>64</v>
      </c>
      <c r="J1002" t="s">
        <v>113</v>
      </c>
      <c r="K1002" t="s">
        <v>9272</v>
      </c>
    </row>
    <row r="1003" spans="1:11" x14ac:dyDescent="0.3">
      <c r="A1003">
        <v>1202</v>
      </c>
      <c r="B1003" t="s">
        <v>48</v>
      </c>
      <c r="C1003" t="s">
        <v>130</v>
      </c>
      <c r="D1003" t="s">
        <v>52</v>
      </c>
      <c r="E1003" t="s">
        <v>37</v>
      </c>
      <c r="F1003" t="s">
        <v>38</v>
      </c>
      <c r="G1003" s="1">
        <v>18568</v>
      </c>
      <c r="H1003" t="s">
        <v>39</v>
      </c>
      <c r="I1003" t="s">
        <v>64</v>
      </c>
      <c r="J1003" t="s">
        <v>41</v>
      </c>
      <c r="K1003" t="s">
        <v>9270</v>
      </c>
    </row>
    <row r="1004" spans="1:11" x14ac:dyDescent="0.3">
      <c r="A1004">
        <v>1203</v>
      </c>
      <c r="B1004" t="s">
        <v>60</v>
      </c>
      <c r="C1004" t="s">
        <v>130</v>
      </c>
      <c r="D1004" t="s">
        <v>63</v>
      </c>
      <c r="E1004" t="s">
        <v>37</v>
      </c>
      <c r="F1004" t="s">
        <v>38</v>
      </c>
      <c r="G1004" t="s">
        <v>78</v>
      </c>
      <c r="H1004" t="s">
        <v>79</v>
      </c>
      <c r="I1004" t="s">
        <v>293</v>
      </c>
      <c r="J1004" t="s">
        <v>41</v>
      </c>
      <c r="K1004" t="s">
        <v>9270</v>
      </c>
    </row>
    <row r="1005" spans="1:11" x14ac:dyDescent="0.3">
      <c r="A1005">
        <v>1204</v>
      </c>
      <c r="B1005" t="s">
        <v>60</v>
      </c>
      <c r="C1005" t="s">
        <v>255</v>
      </c>
      <c r="D1005" t="s">
        <v>63</v>
      </c>
      <c r="E1005" t="s">
        <v>151</v>
      </c>
      <c r="F1005" t="s">
        <v>79</v>
      </c>
      <c r="G1005" t="s">
        <v>78</v>
      </c>
      <c r="H1005" t="s">
        <v>79</v>
      </c>
      <c r="I1005" t="s">
        <v>64</v>
      </c>
      <c r="J1005" t="s">
        <v>41</v>
      </c>
      <c r="K1005" t="s">
        <v>9270</v>
      </c>
    </row>
    <row r="1006" spans="1:11" x14ac:dyDescent="0.3">
      <c r="A1006">
        <v>1205</v>
      </c>
      <c r="B1006" t="s">
        <v>60</v>
      </c>
      <c r="C1006" t="s">
        <v>265</v>
      </c>
      <c r="D1006" t="s">
        <v>63</v>
      </c>
      <c r="E1006" t="s">
        <v>37</v>
      </c>
      <c r="F1006" t="s">
        <v>38</v>
      </c>
      <c r="G1006" t="s">
        <v>78</v>
      </c>
      <c r="H1006" t="s">
        <v>79</v>
      </c>
      <c r="I1006" t="s">
        <v>64</v>
      </c>
      <c r="J1006" t="s">
        <v>113</v>
      </c>
      <c r="K1006" t="s">
        <v>9270</v>
      </c>
    </row>
    <row r="1007" spans="1:11" x14ac:dyDescent="0.3">
      <c r="A1007">
        <v>1206</v>
      </c>
      <c r="B1007" t="s">
        <v>86</v>
      </c>
      <c r="C1007" t="s">
        <v>1670</v>
      </c>
      <c r="D1007" t="s">
        <v>90</v>
      </c>
      <c r="E1007" t="s">
        <v>1046</v>
      </c>
      <c r="F1007" t="s">
        <v>1047</v>
      </c>
      <c r="G1007" s="1">
        <v>18568</v>
      </c>
      <c r="H1007" t="s">
        <v>39</v>
      </c>
      <c r="K1007" t="s">
        <v>9270</v>
      </c>
    </row>
    <row r="1008" spans="1:11" x14ac:dyDescent="0.3">
      <c r="A1008">
        <v>1207</v>
      </c>
      <c r="B1008" t="s">
        <v>86</v>
      </c>
      <c r="C1008" t="s">
        <v>901</v>
      </c>
      <c r="D1008" t="s">
        <v>90</v>
      </c>
      <c r="I1008" t="s">
        <v>64</v>
      </c>
      <c r="J1008" t="s">
        <v>41</v>
      </c>
      <c r="K1008" t="s">
        <v>9272</v>
      </c>
    </row>
    <row r="1009" spans="1:11" x14ac:dyDescent="0.3">
      <c r="A1009">
        <v>1208</v>
      </c>
      <c r="B1009" t="s">
        <v>48</v>
      </c>
      <c r="C1009" t="s">
        <v>214</v>
      </c>
      <c r="D1009" t="s">
        <v>52</v>
      </c>
      <c r="E1009" t="s">
        <v>37</v>
      </c>
      <c r="F1009" t="s">
        <v>38</v>
      </c>
      <c r="G1009" s="1">
        <v>18568</v>
      </c>
      <c r="H1009" t="s">
        <v>39</v>
      </c>
      <c r="I1009" t="s">
        <v>64</v>
      </c>
      <c r="J1009" t="s">
        <v>41</v>
      </c>
      <c r="K1009" t="s">
        <v>9270</v>
      </c>
    </row>
    <row r="1010" spans="1:11" x14ac:dyDescent="0.3">
      <c r="A1010">
        <v>1209</v>
      </c>
      <c r="B1010" t="s">
        <v>204</v>
      </c>
      <c r="C1010" t="s">
        <v>1151</v>
      </c>
      <c r="D1010" t="s">
        <v>207</v>
      </c>
      <c r="E1010" t="s">
        <v>37</v>
      </c>
      <c r="F1010" t="s">
        <v>38</v>
      </c>
      <c r="G1010" s="1">
        <v>18568</v>
      </c>
      <c r="H1010" t="s">
        <v>39</v>
      </c>
      <c r="I1010" t="s">
        <v>40</v>
      </c>
      <c r="J1010" t="s">
        <v>41</v>
      </c>
      <c r="K1010" t="s">
        <v>9270</v>
      </c>
    </row>
    <row r="1011" spans="1:11" x14ac:dyDescent="0.3">
      <c r="A1011">
        <v>1210</v>
      </c>
      <c r="B1011" t="s">
        <v>204</v>
      </c>
      <c r="C1011" t="s">
        <v>214</v>
      </c>
      <c r="D1011" t="s">
        <v>207</v>
      </c>
      <c r="E1011" t="s">
        <v>37</v>
      </c>
      <c r="F1011" t="s">
        <v>38</v>
      </c>
      <c r="G1011" t="s">
        <v>100</v>
      </c>
      <c r="H1011" t="s">
        <v>101</v>
      </c>
      <c r="I1011" t="s">
        <v>64</v>
      </c>
      <c r="J1011" t="s">
        <v>41</v>
      </c>
      <c r="K1011" t="s">
        <v>9270</v>
      </c>
    </row>
    <row r="1012" spans="1:11" x14ac:dyDescent="0.3">
      <c r="A1012">
        <v>1211</v>
      </c>
      <c r="B1012" t="s">
        <v>366</v>
      </c>
      <c r="C1012" t="s">
        <v>214</v>
      </c>
      <c r="D1012" t="s">
        <v>369</v>
      </c>
      <c r="E1012" t="s">
        <v>1046</v>
      </c>
      <c r="F1012" t="s">
        <v>1047</v>
      </c>
      <c r="G1012" s="1">
        <v>18568</v>
      </c>
      <c r="H1012" t="s">
        <v>39</v>
      </c>
      <c r="K1012" t="s">
        <v>9270</v>
      </c>
    </row>
    <row r="1013" spans="1:11" x14ac:dyDescent="0.3">
      <c r="A1013">
        <v>1212</v>
      </c>
      <c r="B1013" t="s">
        <v>48</v>
      </c>
      <c r="D1013" t="s">
        <v>52</v>
      </c>
      <c r="I1013" t="s">
        <v>64</v>
      </c>
      <c r="J1013" t="s">
        <v>113</v>
      </c>
      <c r="K1013" t="s">
        <v>9272</v>
      </c>
    </row>
    <row r="1014" spans="1:11" x14ac:dyDescent="0.3">
      <c r="A1014">
        <v>1213</v>
      </c>
      <c r="B1014" t="s">
        <v>873</v>
      </c>
      <c r="C1014" t="s">
        <v>1010</v>
      </c>
      <c r="D1014" t="s">
        <v>877</v>
      </c>
      <c r="E1014" t="s">
        <v>37</v>
      </c>
      <c r="F1014" t="s">
        <v>38</v>
      </c>
      <c r="G1014" t="s">
        <v>78</v>
      </c>
      <c r="H1014" t="s">
        <v>79</v>
      </c>
      <c r="I1014" t="s">
        <v>64</v>
      </c>
      <c r="J1014" t="s">
        <v>113</v>
      </c>
      <c r="K1014" t="s">
        <v>9271</v>
      </c>
    </row>
    <row r="1015" spans="1:11" x14ac:dyDescent="0.3">
      <c r="A1015">
        <v>1214</v>
      </c>
      <c r="C1015" t="s">
        <v>5901</v>
      </c>
      <c r="E1015" t="s">
        <v>37</v>
      </c>
      <c r="F1015" t="s">
        <v>38</v>
      </c>
      <c r="G1015" s="2">
        <v>43009</v>
      </c>
      <c r="H1015" t="s">
        <v>65</v>
      </c>
      <c r="I1015" t="s">
        <v>64</v>
      </c>
      <c r="J1015" t="s">
        <v>113</v>
      </c>
      <c r="K1015" t="s">
        <v>9272</v>
      </c>
    </row>
    <row r="1016" spans="1:11" x14ac:dyDescent="0.3">
      <c r="A1016">
        <v>1215</v>
      </c>
      <c r="B1016" t="s">
        <v>48</v>
      </c>
      <c r="D1016" t="s">
        <v>52</v>
      </c>
      <c r="K1016" t="s">
        <v>9272</v>
      </c>
    </row>
    <row r="1017" spans="1:11" x14ac:dyDescent="0.3">
      <c r="A1017">
        <v>1216</v>
      </c>
      <c r="B1017" t="s">
        <v>86</v>
      </c>
      <c r="C1017" t="s">
        <v>255</v>
      </c>
      <c r="D1017" t="s">
        <v>90</v>
      </c>
      <c r="E1017" t="s">
        <v>37</v>
      </c>
      <c r="F1017" t="s">
        <v>38</v>
      </c>
      <c r="G1017" t="s">
        <v>78</v>
      </c>
      <c r="H1017" t="s">
        <v>79</v>
      </c>
      <c r="I1017" t="s">
        <v>40</v>
      </c>
      <c r="J1017" t="s">
        <v>41</v>
      </c>
      <c r="K1017" t="s">
        <v>9270</v>
      </c>
    </row>
    <row r="1018" spans="1:11" x14ac:dyDescent="0.3">
      <c r="A1018">
        <v>1217</v>
      </c>
      <c r="B1018" t="s">
        <v>86</v>
      </c>
      <c r="C1018" t="s">
        <v>1010</v>
      </c>
      <c r="D1018" t="s">
        <v>90</v>
      </c>
      <c r="E1018" t="s">
        <v>37</v>
      </c>
      <c r="F1018" t="s">
        <v>38</v>
      </c>
      <c r="G1018" t="s">
        <v>78</v>
      </c>
      <c r="H1018" t="s">
        <v>79</v>
      </c>
      <c r="K1018" t="s">
        <v>9270</v>
      </c>
    </row>
    <row r="1019" spans="1:11" x14ac:dyDescent="0.3">
      <c r="A1019">
        <v>1218</v>
      </c>
      <c r="C1019" t="s">
        <v>214</v>
      </c>
      <c r="E1019" t="s">
        <v>37</v>
      </c>
      <c r="F1019" t="s">
        <v>38</v>
      </c>
      <c r="G1019" s="2">
        <v>43009</v>
      </c>
      <c r="H1019" t="s">
        <v>65</v>
      </c>
      <c r="I1019" t="s">
        <v>80</v>
      </c>
      <c r="J1019" t="s">
        <v>41</v>
      </c>
      <c r="K1019" t="s">
        <v>9272</v>
      </c>
    </row>
    <row r="1020" spans="1:11" x14ac:dyDescent="0.3">
      <c r="A1020">
        <v>1219</v>
      </c>
      <c r="B1020" t="s">
        <v>48</v>
      </c>
      <c r="C1020" t="s">
        <v>423</v>
      </c>
      <c r="D1020" t="s">
        <v>52</v>
      </c>
      <c r="E1020" t="s">
        <v>1046</v>
      </c>
      <c r="F1020" t="s">
        <v>1047</v>
      </c>
      <c r="G1020" t="s">
        <v>78</v>
      </c>
      <c r="H1020" t="s">
        <v>79</v>
      </c>
      <c r="I1020" t="s">
        <v>40</v>
      </c>
      <c r="J1020" t="s">
        <v>41</v>
      </c>
      <c r="K1020" t="s">
        <v>9270</v>
      </c>
    </row>
    <row r="1021" spans="1:11" x14ac:dyDescent="0.3">
      <c r="A1021">
        <v>1220</v>
      </c>
      <c r="B1021" t="s">
        <v>86</v>
      </c>
      <c r="C1021" t="s">
        <v>214</v>
      </c>
      <c r="D1021" t="s">
        <v>90</v>
      </c>
      <c r="E1021" t="s">
        <v>151</v>
      </c>
      <c r="F1021" t="s">
        <v>79</v>
      </c>
      <c r="G1021" t="s">
        <v>94</v>
      </c>
      <c r="H1021" t="s">
        <v>95</v>
      </c>
      <c r="I1021" t="s">
        <v>40</v>
      </c>
      <c r="J1021" t="s">
        <v>41</v>
      </c>
      <c r="K1021" t="s">
        <v>9270</v>
      </c>
    </row>
    <row r="1022" spans="1:11" x14ac:dyDescent="0.3">
      <c r="A1022">
        <v>1221</v>
      </c>
      <c r="B1022" t="s">
        <v>48</v>
      </c>
      <c r="C1022" t="s">
        <v>51</v>
      </c>
      <c r="D1022" t="s">
        <v>52</v>
      </c>
      <c r="E1022" t="s">
        <v>37</v>
      </c>
      <c r="F1022" t="s">
        <v>38</v>
      </c>
      <c r="G1022" s="1">
        <v>18568</v>
      </c>
      <c r="H1022" t="s">
        <v>39</v>
      </c>
      <c r="I1022" t="s">
        <v>64</v>
      </c>
      <c r="J1022" t="s">
        <v>41</v>
      </c>
      <c r="K1022" t="s">
        <v>9270</v>
      </c>
    </row>
    <row r="1023" spans="1:11" x14ac:dyDescent="0.3">
      <c r="A1023">
        <v>1222</v>
      </c>
      <c r="B1023" t="s">
        <v>48</v>
      </c>
      <c r="D1023" t="s">
        <v>52</v>
      </c>
      <c r="I1023" t="s">
        <v>64</v>
      </c>
      <c r="J1023" t="s">
        <v>41</v>
      </c>
      <c r="K1023" t="s">
        <v>9272</v>
      </c>
    </row>
    <row r="1024" spans="1:11" x14ac:dyDescent="0.3">
      <c r="A1024">
        <v>1223</v>
      </c>
      <c r="B1024" t="s">
        <v>48</v>
      </c>
      <c r="C1024" t="s">
        <v>471</v>
      </c>
      <c r="D1024" t="s">
        <v>52</v>
      </c>
      <c r="E1024" t="s">
        <v>37</v>
      </c>
      <c r="F1024" t="s">
        <v>38</v>
      </c>
      <c r="G1024" t="s">
        <v>100</v>
      </c>
      <c r="H1024" t="s">
        <v>101</v>
      </c>
      <c r="I1024" t="s">
        <v>80</v>
      </c>
      <c r="J1024" t="s">
        <v>41</v>
      </c>
      <c r="K1024" t="s">
        <v>9270</v>
      </c>
    </row>
    <row r="1025" spans="1:11" x14ac:dyDescent="0.3">
      <c r="A1025">
        <v>1224</v>
      </c>
      <c r="B1025" t="s">
        <v>86</v>
      </c>
      <c r="C1025" t="s">
        <v>2027</v>
      </c>
      <c r="D1025" t="s">
        <v>90</v>
      </c>
      <c r="E1025" t="s">
        <v>37</v>
      </c>
      <c r="F1025" t="s">
        <v>38</v>
      </c>
      <c r="G1025" s="1">
        <v>18568</v>
      </c>
      <c r="H1025" t="s">
        <v>39</v>
      </c>
      <c r="I1025" t="s">
        <v>80</v>
      </c>
      <c r="J1025" t="s">
        <v>41</v>
      </c>
      <c r="K1025" t="s">
        <v>9270</v>
      </c>
    </row>
    <row r="1026" spans="1:11" x14ac:dyDescent="0.3">
      <c r="A1026">
        <v>1225</v>
      </c>
      <c r="B1026" t="s">
        <v>48</v>
      </c>
      <c r="C1026" t="s">
        <v>265</v>
      </c>
      <c r="D1026" t="s">
        <v>52</v>
      </c>
      <c r="E1026" t="s">
        <v>37</v>
      </c>
      <c r="F1026" t="s">
        <v>38</v>
      </c>
      <c r="G1026" t="s">
        <v>78</v>
      </c>
      <c r="H1026" t="s">
        <v>79</v>
      </c>
      <c r="I1026" t="s">
        <v>40</v>
      </c>
      <c r="J1026" t="s">
        <v>41</v>
      </c>
      <c r="K1026" t="s">
        <v>9270</v>
      </c>
    </row>
    <row r="1027" spans="1:11" x14ac:dyDescent="0.3">
      <c r="A1027">
        <v>1226</v>
      </c>
      <c r="B1027" t="s">
        <v>86</v>
      </c>
      <c r="C1027" t="s">
        <v>214</v>
      </c>
      <c r="D1027" t="s">
        <v>90</v>
      </c>
      <c r="E1027" t="s">
        <v>151</v>
      </c>
      <c r="F1027" t="s">
        <v>79</v>
      </c>
      <c r="G1027" t="s">
        <v>527</v>
      </c>
      <c r="H1027" t="s">
        <v>528</v>
      </c>
      <c r="I1027" t="s">
        <v>64</v>
      </c>
      <c r="J1027" t="s">
        <v>41</v>
      </c>
      <c r="K1027" t="s">
        <v>9270</v>
      </c>
    </row>
    <row r="1028" spans="1:11" x14ac:dyDescent="0.3">
      <c r="A1028">
        <v>1227</v>
      </c>
      <c r="B1028" t="s">
        <v>86</v>
      </c>
      <c r="C1028" t="s">
        <v>130</v>
      </c>
      <c r="D1028" t="s">
        <v>90</v>
      </c>
      <c r="E1028" t="s">
        <v>37</v>
      </c>
      <c r="F1028" t="s">
        <v>38</v>
      </c>
      <c r="G1028" t="s">
        <v>78</v>
      </c>
      <c r="H1028" t="s">
        <v>79</v>
      </c>
      <c r="K1028" t="s">
        <v>9270</v>
      </c>
    </row>
    <row r="1029" spans="1:11" x14ac:dyDescent="0.3">
      <c r="A1029">
        <v>1228</v>
      </c>
      <c r="B1029" t="s">
        <v>48</v>
      </c>
      <c r="C1029" t="s">
        <v>300</v>
      </c>
      <c r="D1029" t="s">
        <v>52</v>
      </c>
      <c r="E1029" t="s">
        <v>37</v>
      </c>
      <c r="F1029" t="s">
        <v>38</v>
      </c>
      <c r="G1029" s="1">
        <v>18568</v>
      </c>
      <c r="H1029" t="s">
        <v>39</v>
      </c>
      <c r="I1029" t="s">
        <v>64</v>
      </c>
      <c r="J1029" t="s">
        <v>113</v>
      </c>
      <c r="K1029" t="s">
        <v>9270</v>
      </c>
    </row>
    <row r="1030" spans="1:11" x14ac:dyDescent="0.3">
      <c r="A1030">
        <v>1229</v>
      </c>
      <c r="B1030" t="s">
        <v>48</v>
      </c>
      <c r="D1030" t="s">
        <v>52</v>
      </c>
      <c r="I1030" t="s">
        <v>40</v>
      </c>
      <c r="J1030" t="s">
        <v>41</v>
      </c>
      <c r="K1030" t="s">
        <v>9272</v>
      </c>
    </row>
    <row r="1031" spans="1:11" x14ac:dyDescent="0.3">
      <c r="A1031">
        <v>1230</v>
      </c>
      <c r="B1031" t="s">
        <v>48</v>
      </c>
      <c r="C1031" t="s">
        <v>1670</v>
      </c>
      <c r="D1031" t="s">
        <v>52</v>
      </c>
      <c r="E1031" t="s">
        <v>1046</v>
      </c>
      <c r="F1031" t="s">
        <v>1047</v>
      </c>
      <c r="G1031" s="1">
        <v>18568</v>
      </c>
      <c r="H1031" t="s">
        <v>39</v>
      </c>
      <c r="I1031" t="s">
        <v>64</v>
      </c>
      <c r="J1031" t="s">
        <v>113</v>
      </c>
      <c r="K1031" t="s">
        <v>9270</v>
      </c>
    </row>
    <row r="1032" spans="1:11" x14ac:dyDescent="0.3">
      <c r="A1032">
        <v>1231</v>
      </c>
      <c r="B1032" t="s">
        <v>1419</v>
      </c>
      <c r="C1032" t="s">
        <v>2498</v>
      </c>
      <c r="D1032" t="s">
        <v>1422</v>
      </c>
      <c r="E1032" t="s">
        <v>37</v>
      </c>
      <c r="F1032" t="s">
        <v>38</v>
      </c>
      <c r="G1032" s="2">
        <v>43009</v>
      </c>
      <c r="H1032" t="s">
        <v>65</v>
      </c>
      <c r="I1032" t="s">
        <v>40</v>
      </c>
      <c r="J1032" t="s">
        <v>41</v>
      </c>
      <c r="K1032" t="s">
        <v>9271</v>
      </c>
    </row>
    <row r="1033" spans="1:11" x14ac:dyDescent="0.3">
      <c r="A1033">
        <v>1232</v>
      </c>
      <c r="B1033" t="s">
        <v>48</v>
      </c>
      <c r="C1033" t="s">
        <v>110</v>
      </c>
      <c r="D1033" t="s">
        <v>52</v>
      </c>
      <c r="E1033" t="s">
        <v>151</v>
      </c>
      <c r="F1033" t="s">
        <v>79</v>
      </c>
      <c r="G1033" s="2">
        <v>43009</v>
      </c>
      <c r="H1033" t="s">
        <v>65</v>
      </c>
      <c r="I1033" t="s">
        <v>40</v>
      </c>
      <c r="J1033" t="s">
        <v>41</v>
      </c>
      <c r="K1033" t="s">
        <v>9270</v>
      </c>
    </row>
    <row r="1034" spans="1:11" x14ac:dyDescent="0.3">
      <c r="A1034">
        <v>1233</v>
      </c>
      <c r="B1034" t="s">
        <v>86</v>
      </c>
      <c r="C1034" t="s">
        <v>51</v>
      </c>
      <c r="D1034" t="s">
        <v>90</v>
      </c>
      <c r="E1034" t="s">
        <v>151</v>
      </c>
      <c r="F1034" t="s">
        <v>79</v>
      </c>
      <c r="G1034" s="2">
        <v>43009</v>
      </c>
      <c r="H1034" t="s">
        <v>65</v>
      </c>
      <c r="K1034" t="s">
        <v>9270</v>
      </c>
    </row>
    <row r="1035" spans="1:11" x14ac:dyDescent="0.3">
      <c r="A1035">
        <v>1234</v>
      </c>
      <c r="C1035" t="s">
        <v>901</v>
      </c>
      <c r="E1035" t="s">
        <v>92</v>
      </c>
      <c r="F1035" t="s">
        <v>93</v>
      </c>
      <c r="G1035" s="2">
        <v>43009</v>
      </c>
      <c r="H1035" t="s">
        <v>65</v>
      </c>
      <c r="K1035" t="s">
        <v>9272</v>
      </c>
    </row>
    <row r="1036" spans="1:11" x14ac:dyDescent="0.3">
      <c r="A1036">
        <v>1235</v>
      </c>
      <c r="B1036" t="s">
        <v>1419</v>
      </c>
      <c r="C1036" t="s">
        <v>1575</v>
      </c>
      <c r="D1036" t="s">
        <v>1422</v>
      </c>
      <c r="E1036" t="s">
        <v>37</v>
      </c>
      <c r="F1036" t="s">
        <v>38</v>
      </c>
      <c r="G1036" s="2">
        <v>43009</v>
      </c>
      <c r="H1036" t="s">
        <v>65</v>
      </c>
      <c r="I1036" t="s">
        <v>64</v>
      </c>
      <c r="J1036" t="s">
        <v>41</v>
      </c>
      <c r="K1036" t="s">
        <v>9271</v>
      </c>
    </row>
    <row r="1037" spans="1:11" x14ac:dyDescent="0.3">
      <c r="A1037">
        <v>1236</v>
      </c>
      <c r="B1037" t="s">
        <v>273</v>
      </c>
      <c r="C1037" t="s">
        <v>34</v>
      </c>
      <c r="D1037" t="s">
        <v>277</v>
      </c>
      <c r="E1037" t="s">
        <v>37</v>
      </c>
      <c r="F1037" t="s">
        <v>38</v>
      </c>
      <c r="G1037" s="1">
        <v>18568</v>
      </c>
      <c r="H1037" t="s">
        <v>39</v>
      </c>
      <c r="I1037" t="s">
        <v>80</v>
      </c>
      <c r="J1037" t="s">
        <v>41</v>
      </c>
      <c r="K1037" t="s">
        <v>9270</v>
      </c>
    </row>
    <row r="1038" spans="1:11" x14ac:dyDescent="0.3">
      <c r="A1038">
        <v>1237</v>
      </c>
      <c r="C1038" t="s">
        <v>901</v>
      </c>
      <c r="E1038" t="s">
        <v>92</v>
      </c>
      <c r="F1038" t="s">
        <v>93</v>
      </c>
      <c r="G1038" s="2">
        <v>43009</v>
      </c>
      <c r="H1038" t="s">
        <v>65</v>
      </c>
      <c r="I1038" t="s">
        <v>40</v>
      </c>
      <c r="J1038" t="s">
        <v>41</v>
      </c>
      <c r="K1038" t="s">
        <v>9272</v>
      </c>
    </row>
    <row r="1039" spans="1:11" x14ac:dyDescent="0.3">
      <c r="A1039">
        <v>1238</v>
      </c>
      <c r="B1039" t="s">
        <v>48</v>
      </c>
      <c r="D1039" t="s">
        <v>52</v>
      </c>
      <c r="I1039" t="s">
        <v>293</v>
      </c>
      <c r="J1039" t="s">
        <v>41</v>
      </c>
      <c r="K1039" t="s">
        <v>9272</v>
      </c>
    </row>
    <row r="1040" spans="1:11" x14ac:dyDescent="0.3">
      <c r="A1040">
        <v>1239</v>
      </c>
      <c r="B1040" t="s">
        <v>86</v>
      </c>
      <c r="C1040" t="s">
        <v>255</v>
      </c>
      <c r="D1040" t="s">
        <v>90</v>
      </c>
      <c r="E1040" t="s">
        <v>37</v>
      </c>
      <c r="F1040" t="s">
        <v>38</v>
      </c>
      <c r="G1040" s="1">
        <v>18568</v>
      </c>
      <c r="H1040" t="s">
        <v>39</v>
      </c>
      <c r="I1040" t="s">
        <v>40</v>
      </c>
      <c r="J1040" t="s">
        <v>41</v>
      </c>
      <c r="K1040" t="s">
        <v>9270</v>
      </c>
    </row>
    <row r="1041" spans="1:11" x14ac:dyDescent="0.3">
      <c r="A1041">
        <v>1240</v>
      </c>
      <c r="B1041" t="s">
        <v>48</v>
      </c>
      <c r="C1041" t="s">
        <v>567</v>
      </c>
      <c r="D1041" t="s">
        <v>52</v>
      </c>
      <c r="E1041" t="s">
        <v>151</v>
      </c>
      <c r="F1041" t="s">
        <v>79</v>
      </c>
      <c r="G1041" s="2">
        <v>43009</v>
      </c>
      <c r="H1041" t="s">
        <v>65</v>
      </c>
      <c r="I1041" t="s">
        <v>80</v>
      </c>
      <c r="J1041" t="s">
        <v>41</v>
      </c>
      <c r="K1041" t="s">
        <v>9270</v>
      </c>
    </row>
    <row r="1042" spans="1:11" x14ac:dyDescent="0.3">
      <c r="A1042">
        <v>1241</v>
      </c>
      <c r="B1042" t="s">
        <v>48</v>
      </c>
      <c r="D1042" t="s">
        <v>52</v>
      </c>
      <c r="I1042" t="s">
        <v>64</v>
      </c>
      <c r="J1042" t="s">
        <v>41</v>
      </c>
      <c r="K1042" t="s">
        <v>9272</v>
      </c>
    </row>
    <row r="1043" spans="1:11" x14ac:dyDescent="0.3">
      <c r="A1043">
        <v>1242</v>
      </c>
      <c r="B1043" t="s">
        <v>204</v>
      </c>
      <c r="C1043" t="s">
        <v>1670</v>
      </c>
      <c r="D1043" t="s">
        <v>207</v>
      </c>
      <c r="E1043" t="s">
        <v>1046</v>
      </c>
      <c r="F1043" t="s">
        <v>1047</v>
      </c>
      <c r="G1043" s="1">
        <v>18568</v>
      </c>
      <c r="H1043" t="s">
        <v>39</v>
      </c>
      <c r="I1043" t="s">
        <v>64</v>
      </c>
      <c r="J1043" t="s">
        <v>41</v>
      </c>
      <c r="K1043" t="s">
        <v>9271</v>
      </c>
    </row>
    <row r="1044" spans="1:11" x14ac:dyDescent="0.3">
      <c r="A1044">
        <v>1243</v>
      </c>
      <c r="B1044" t="s">
        <v>48</v>
      </c>
      <c r="C1044" t="s">
        <v>110</v>
      </c>
      <c r="D1044" t="s">
        <v>52</v>
      </c>
      <c r="E1044" t="s">
        <v>37</v>
      </c>
      <c r="F1044" t="s">
        <v>38</v>
      </c>
      <c r="G1044" s="1">
        <v>18568</v>
      </c>
      <c r="H1044" t="s">
        <v>39</v>
      </c>
      <c r="I1044" t="s">
        <v>64</v>
      </c>
      <c r="J1044" t="s">
        <v>41</v>
      </c>
      <c r="K1044" t="s">
        <v>9270</v>
      </c>
    </row>
    <row r="1045" spans="1:11" x14ac:dyDescent="0.3">
      <c r="A1045">
        <v>1244</v>
      </c>
      <c r="B1045" t="s">
        <v>86</v>
      </c>
      <c r="C1045" t="s">
        <v>920</v>
      </c>
      <c r="D1045" t="s">
        <v>90</v>
      </c>
      <c r="E1045" t="s">
        <v>37</v>
      </c>
      <c r="F1045" t="s">
        <v>38</v>
      </c>
      <c r="G1045" s="2">
        <v>43009</v>
      </c>
      <c r="H1045" t="s">
        <v>65</v>
      </c>
      <c r="I1045" t="s">
        <v>64</v>
      </c>
      <c r="J1045" t="s">
        <v>41</v>
      </c>
      <c r="K1045" t="s">
        <v>9270</v>
      </c>
    </row>
    <row r="1046" spans="1:11" x14ac:dyDescent="0.3">
      <c r="A1046">
        <v>1245</v>
      </c>
      <c r="B1046" t="s">
        <v>638</v>
      </c>
      <c r="C1046" t="s">
        <v>214</v>
      </c>
      <c r="D1046" t="s">
        <v>641</v>
      </c>
      <c r="E1046" t="s">
        <v>37</v>
      </c>
      <c r="F1046" t="s">
        <v>38</v>
      </c>
      <c r="G1046" t="s">
        <v>78</v>
      </c>
      <c r="H1046" t="s">
        <v>79</v>
      </c>
      <c r="I1046" t="s">
        <v>64</v>
      </c>
      <c r="J1046" t="s">
        <v>41</v>
      </c>
      <c r="K1046" t="s">
        <v>9270</v>
      </c>
    </row>
    <row r="1047" spans="1:11" x14ac:dyDescent="0.3">
      <c r="A1047">
        <v>1246</v>
      </c>
      <c r="B1047" t="s">
        <v>48</v>
      </c>
      <c r="C1047" t="s">
        <v>74</v>
      </c>
      <c r="D1047" t="s">
        <v>52</v>
      </c>
      <c r="E1047" t="s">
        <v>37</v>
      </c>
      <c r="F1047" t="s">
        <v>38</v>
      </c>
      <c r="G1047" t="s">
        <v>100</v>
      </c>
      <c r="H1047" t="s">
        <v>101</v>
      </c>
      <c r="I1047" t="s">
        <v>80</v>
      </c>
      <c r="J1047" t="s">
        <v>41</v>
      </c>
      <c r="K1047" t="s">
        <v>9271</v>
      </c>
    </row>
    <row r="1048" spans="1:11" x14ac:dyDescent="0.3">
      <c r="A1048">
        <v>1247</v>
      </c>
      <c r="C1048" t="s">
        <v>1670</v>
      </c>
      <c r="E1048" t="s">
        <v>1046</v>
      </c>
      <c r="F1048" t="s">
        <v>1047</v>
      </c>
      <c r="G1048" s="1">
        <v>18568</v>
      </c>
      <c r="H1048" t="s">
        <v>39</v>
      </c>
      <c r="I1048" t="s">
        <v>40</v>
      </c>
      <c r="J1048" t="s">
        <v>41</v>
      </c>
      <c r="K1048" t="s">
        <v>9272</v>
      </c>
    </row>
    <row r="1049" spans="1:11" x14ac:dyDescent="0.3">
      <c r="A1049">
        <v>1248</v>
      </c>
      <c r="B1049" t="s">
        <v>48</v>
      </c>
      <c r="C1049" t="s">
        <v>6058</v>
      </c>
      <c r="D1049" t="s">
        <v>52</v>
      </c>
      <c r="E1049" t="s">
        <v>37</v>
      </c>
      <c r="F1049" t="s">
        <v>38</v>
      </c>
      <c r="G1049" t="s">
        <v>221</v>
      </c>
      <c r="H1049" t="s">
        <v>222</v>
      </c>
      <c r="I1049" t="s">
        <v>40</v>
      </c>
      <c r="J1049" t="s">
        <v>41</v>
      </c>
      <c r="K1049" t="s">
        <v>9271</v>
      </c>
    </row>
    <row r="1050" spans="1:11" x14ac:dyDescent="0.3">
      <c r="A1050">
        <v>1249</v>
      </c>
      <c r="B1050" t="s">
        <v>86</v>
      </c>
      <c r="C1050" t="s">
        <v>901</v>
      </c>
      <c r="D1050" t="s">
        <v>90</v>
      </c>
      <c r="E1050" t="s">
        <v>37</v>
      </c>
      <c r="F1050" t="s">
        <v>38</v>
      </c>
      <c r="G1050" s="1">
        <v>18568</v>
      </c>
      <c r="H1050" t="s">
        <v>39</v>
      </c>
      <c r="I1050" t="s">
        <v>293</v>
      </c>
      <c r="J1050" t="s">
        <v>41</v>
      </c>
      <c r="K1050" t="s">
        <v>9270</v>
      </c>
    </row>
    <row r="1051" spans="1:11" x14ac:dyDescent="0.3">
      <c r="A1051">
        <v>1250</v>
      </c>
      <c r="B1051" t="s">
        <v>48</v>
      </c>
      <c r="D1051" t="s">
        <v>52</v>
      </c>
      <c r="I1051" t="s">
        <v>80</v>
      </c>
      <c r="J1051" t="s">
        <v>41</v>
      </c>
      <c r="K1051" t="s">
        <v>9272</v>
      </c>
    </row>
    <row r="1052" spans="1:11" x14ac:dyDescent="0.3">
      <c r="A1052">
        <v>1251</v>
      </c>
      <c r="B1052" t="s">
        <v>48</v>
      </c>
      <c r="C1052" t="s">
        <v>4835</v>
      </c>
      <c r="D1052" t="s">
        <v>52</v>
      </c>
      <c r="E1052" t="s">
        <v>37</v>
      </c>
      <c r="F1052" t="s">
        <v>38</v>
      </c>
      <c r="G1052" t="s">
        <v>78</v>
      </c>
      <c r="H1052" t="s">
        <v>79</v>
      </c>
      <c r="K1052" t="s">
        <v>9270</v>
      </c>
    </row>
    <row r="1053" spans="1:11" x14ac:dyDescent="0.3">
      <c r="A1053">
        <v>1252</v>
      </c>
      <c r="B1053" t="s">
        <v>86</v>
      </c>
      <c r="C1053" t="s">
        <v>2938</v>
      </c>
      <c r="D1053" t="s">
        <v>90</v>
      </c>
      <c r="E1053" t="s">
        <v>37</v>
      </c>
      <c r="F1053" t="s">
        <v>38</v>
      </c>
      <c r="G1053" t="s">
        <v>100</v>
      </c>
      <c r="H1053" t="s">
        <v>101</v>
      </c>
      <c r="I1053" t="s">
        <v>40</v>
      </c>
      <c r="J1053" t="s">
        <v>41</v>
      </c>
      <c r="K1053" t="s">
        <v>9271</v>
      </c>
    </row>
    <row r="1054" spans="1:11" x14ac:dyDescent="0.3">
      <c r="A1054">
        <v>1253</v>
      </c>
      <c r="B1054" t="s">
        <v>86</v>
      </c>
      <c r="C1054" t="s">
        <v>471</v>
      </c>
      <c r="D1054" t="s">
        <v>90</v>
      </c>
      <c r="E1054" t="s">
        <v>151</v>
      </c>
      <c r="F1054" t="s">
        <v>79</v>
      </c>
      <c r="G1054" t="s">
        <v>324</v>
      </c>
      <c r="H1054" t="s">
        <v>325</v>
      </c>
      <c r="I1054" t="s">
        <v>64</v>
      </c>
      <c r="J1054" t="s">
        <v>113</v>
      </c>
      <c r="K1054" t="s">
        <v>9270</v>
      </c>
    </row>
    <row r="1055" spans="1:11" x14ac:dyDescent="0.3">
      <c r="A1055">
        <v>1254</v>
      </c>
      <c r="B1055" t="s">
        <v>318</v>
      </c>
      <c r="C1055" t="s">
        <v>51</v>
      </c>
      <c r="D1055" t="s">
        <v>322</v>
      </c>
      <c r="E1055" t="s">
        <v>151</v>
      </c>
      <c r="F1055" t="s">
        <v>79</v>
      </c>
      <c r="G1055" t="s">
        <v>94</v>
      </c>
      <c r="H1055" t="s">
        <v>95</v>
      </c>
      <c r="I1055" t="s">
        <v>40</v>
      </c>
      <c r="J1055" t="s">
        <v>41</v>
      </c>
      <c r="K1055" t="s">
        <v>9270</v>
      </c>
    </row>
    <row r="1056" spans="1:11" x14ac:dyDescent="0.3">
      <c r="A1056">
        <v>1255</v>
      </c>
      <c r="B1056" t="s">
        <v>86</v>
      </c>
      <c r="C1056" t="s">
        <v>51</v>
      </c>
      <c r="D1056" t="s">
        <v>90</v>
      </c>
      <c r="E1056" t="s">
        <v>1046</v>
      </c>
      <c r="F1056" t="s">
        <v>1047</v>
      </c>
      <c r="G1056" s="2">
        <v>43009</v>
      </c>
      <c r="H1056" t="s">
        <v>65</v>
      </c>
      <c r="I1056" t="s">
        <v>64</v>
      </c>
      <c r="J1056" t="s">
        <v>113</v>
      </c>
      <c r="K1056" t="s">
        <v>9270</v>
      </c>
    </row>
    <row r="1057" spans="1:11" x14ac:dyDescent="0.3">
      <c r="A1057">
        <v>1256</v>
      </c>
      <c r="B1057" t="s">
        <v>86</v>
      </c>
      <c r="C1057" t="s">
        <v>255</v>
      </c>
      <c r="D1057" t="s">
        <v>90</v>
      </c>
      <c r="E1057" t="s">
        <v>37</v>
      </c>
      <c r="F1057" t="s">
        <v>38</v>
      </c>
      <c r="G1057" s="1">
        <v>18568</v>
      </c>
      <c r="H1057" t="s">
        <v>39</v>
      </c>
      <c r="I1057" t="s">
        <v>80</v>
      </c>
      <c r="J1057" t="s">
        <v>41</v>
      </c>
      <c r="K1057" t="s">
        <v>9270</v>
      </c>
    </row>
    <row r="1058" spans="1:11" x14ac:dyDescent="0.3">
      <c r="A1058">
        <v>1257</v>
      </c>
      <c r="I1058" t="s">
        <v>40</v>
      </c>
      <c r="J1058" t="s">
        <v>41</v>
      </c>
      <c r="K1058" t="s">
        <v>9272</v>
      </c>
    </row>
    <row r="1059" spans="1:11" x14ac:dyDescent="0.3">
      <c r="A1059">
        <v>1258</v>
      </c>
      <c r="B1059" t="s">
        <v>48</v>
      </c>
      <c r="D1059" t="s">
        <v>52</v>
      </c>
      <c r="I1059" t="s">
        <v>64</v>
      </c>
      <c r="J1059" t="s">
        <v>41</v>
      </c>
      <c r="K1059" t="s">
        <v>9272</v>
      </c>
    </row>
    <row r="1060" spans="1:11" x14ac:dyDescent="0.3">
      <c r="A1060">
        <v>1259</v>
      </c>
      <c r="B1060" t="s">
        <v>204</v>
      </c>
      <c r="C1060" t="s">
        <v>1142</v>
      </c>
      <c r="D1060" t="s">
        <v>207</v>
      </c>
      <c r="E1060" t="s">
        <v>37</v>
      </c>
      <c r="F1060" t="s">
        <v>38</v>
      </c>
      <c r="G1060" t="s">
        <v>94</v>
      </c>
      <c r="H1060" t="s">
        <v>95</v>
      </c>
      <c r="I1060" t="s">
        <v>40</v>
      </c>
      <c r="J1060" t="s">
        <v>113</v>
      </c>
      <c r="K1060" t="s">
        <v>9271</v>
      </c>
    </row>
    <row r="1061" spans="1:11" x14ac:dyDescent="0.3">
      <c r="A1061">
        <v>1260</v>
      </c>
      <c r="B1061" t="s">
        <v>86</v>
      </c>
      <c r="C1061" t="s">
        <v>34</v>
      </c>
      <c r="D1061" t="s">
        <v>90</v>
      </c>
      <c r="E1061" t="s">
        <v>37</v>
      </c>
      <c r="F1061" t="s">
        <v>38</v>
      </c>
      <c r="G1061" s="1">
        <v>18568</v>
      </c>
      <c r="H1061" t="s">
        <v>39</v>
      </c>
      <c r="I1061" t="s">
        <v>64</v>
      </c>
      <c r="J1061" t="s">
        <v>41</v>
      </c>
      <c r="K1061" t="s">
        <v>9270</v>
      </c>
    </row>
    <row r="1062" spans="1:11" x14ac:dyDescent="0.3">
      <c r="A1062">
        <v>1261</v>
      </c>
      <c r="B1062" t="s">
        <v>48</v>
      </c>
      <c r="C1062" t="s">
        <v>388</v>
      </c>
      <c r="D1062" t="s">
        <v>52</v>
      </c>
      <c r="E1062" t="s">
        <v>1046</v>
      </c>
      <c r="F1062" t="s">
        <v>1047</v>
      </c>
      <c r="G1062" s="1">
        <v>18568</v>
      </c>
      <c r="H1062" t="s">
        <v>39</v>
      </c>
      <c r="I1062" t="s">
        <v>40</v>
      </c>
      <c r="J1062" t="s">
        <v>41</v>
      </c>
      <c r="K1062" t="s">
        <v>9271</v>
      </c>
    </row>
    <row r="1063" spans="1:11" x14ac:dyDescent="0.3">
      <c r="A1063">
        <v>1262</v>
      </c>
      <c r="B1063" t="s">
        <v>48</v>
      </c>
      <c r="C1063" t="s">
        <v>34</v>
      </c>
      <c r="D1063" t="s">
        <v>52</v>
      </c>
      <c r="E1063" t="s">
        <v>37</v>
      </c>
      <c r="F1063" t="s">
        <v>38</v>
      </c>
      <c r="G1063" s="1">
        <v>18568</v>
      </c>
      <c r="H1063" t="s">
        <v>39</v>
      </c>
      <c r="I1063" t="s">
        <v>64</v>
      </c>
      <c r="J1063" t="s">
        <v>41</v>
      </c>
      <c r="K1063" t="s">
        <v>9270</v>
      </c>
    </row>
    <row r="1064" spans="1:11" x14ac:dyDescent="0.3">
      <c r="A1064">
        <v>1263</v>
      </c>
      <c r="B1064" t="s">
        <v>3086</v>
      </c>
      <c r="C1064" t="s">
        <v>1282</v>
      </c>
      <c r="D1064" t="s">
        <v>3090</v>
      </c>
      <c r="E1064" t="s">
        <v>92</v>
      </c>
      <c r="F1064" t="s">
        <v>93</v>
      </c>
      <c r="G1064" s="1">
        <v>18568</v>
      </c>
      <c r="H1064" t="s">
        <v>39</v>
      </c>
      <c r="I1064" t="s">
        <v>64</v>
      </c>
      <c r="J1064" t="s">
        <v>113</v>
      </c>
      <c r="K1064" t="s">
        <v>9271</v>
      </c>
    </row>
    <row r="1065" spans="1:11" x14ac:dyDescent="0.3">
      <c r="A1065">
        <v>1264</v>
      </c>
      <c r="B1065" t="s">
        <v>48</v>
      </c>
      <c r="C1065" t="s">
        <v>901</v>
      </c>
      <c r="D1065" t="s">
        <v>52</v>
      </c>
      <c r="E1065" t="s">
        <v>92</v>
      </c>
      <c r="F1065" t="s">
        <v>93</v>
      </c>
      <c r="G1065" s="2">
        <v>43009</v>
      </c>
      <c r="H1065" t="s">
        <v>65</v>
      </c>
      <c r="I1065" t="s">
        <v>40</v>
      </c>
      <c r="J1065" t="s">
        <v>41</v>
      </c>
      <c r="K1065" t="s">
        <v>9270</v>
      </c>
    </row>
    <row r="1066" spans="1:11" x14ac:dyDescent="0.3">
      <c r="A1066">
        <v>1265</v>
      </c>
      <c r="B1066" t="s">
        <v>48</v>
      </c>
      <c r="C1066" t="s">
        <v>51</v>
      </c>
      <c r="D1066" t="s">
        <v>52</v>
      </c>
      <c r="E1066" t="s">
        <v>37</v>
      </c>
      <c r="F1066" t="s">
        <v>38</v>
      </c>
      <c r="G1066" t="s">
        <v>100</v>
      </c>
      <c r="H1066" t="s">
        <v>101</v>
      </c>
      <c r="K1066" t="s">
        <v>9270</v>
      </c>
    </row>
    <row r="1067" spans="1:11" x14ac:dyDescent="0.3">
      <c r="A1067">
        <v>1266</v>
      </c>
      <c r="B1067" t="s">
        <v>2262</v>
      </c>
      <c r="C1067" t="s">
        <v>214</v>
      </c>
      <c r="D1067" t="s">
        <v>2265</v>
      </c>
      <c r="E1067" t="s">
        <v>37</v>
      </c>
      <c r="F1067" t="s">
        <v>38</v>
      </c>
      <c r="G1067" s="1">
        <v>18568</v>
      </c>
      <c r="H1067" t="s">
        <v>39</v>
      </c>
      <c r="I1067" t="s">
        <v>40</v>
      </c>
      <c r="J1067" t="s">
        <v>41</v>
      </c>
      <c r="K1067" t="s">
        <v>9270</v>
      </c>
    </row>
    <row r="1068" spans="1:11" x14ac:dyDescent="0.3">
      <c r="A1068">
        <v>1267</v>
      </c>
      <c r="B1068" t="s">
        <v>86</v>
      </c>
      <c r="C1068" t="s">
        <v>321</v>
      </c>
      <c r="D1068" t="s">
        <v>90</v>
      </c>
      <c r="E1068" t="s">
        <v>151</v>
      </c>
      <c r="F1068" t="s">
        <v>79</v>
      </c>
      <c r="G1068" t="s">
        <v>324</v>
      </c>
      <c r="H1068" t="s">
        <v>325</v>
      </c>
      <c r="I1068" t="s">
        <v>293</v>
      </c>
      <c r="J1068" t="s">
        <v>41</v>
      </c>
      <c r="K1068" t="s">
        <v>9270</v>
      </c>
    </row>
    <row r="1069" spans="1:11" x14ac:dyDescent="0.3">
      <c r="A1069">
        <v>1268</v>
      </c>
      <c r="B1069" t="s">
        <v>48</v>
      </c>
      <c r="C1069" t="s">
        <v>255</v>
      </c>
      <c r="D1069" t="s">
        <v>52</v>
      </c>
      <c r="E1069" t="s">
        <v>151</v>
      </c>
      <c r="F1069" t="s">
        <v>79</v>
      </c>
      <c r="G1069" t="s">
        <v>527</v>
      </c>
      <c r="H1069" t="s">
        <v>528</v>
      </c>
      <c r="I1069" t="s">
        <v>40</v>
      </c>
      <c r="J1069" t="s">
        <v>41</v>
      </c>
      <c r="K1069" t="s">
        <v>9270</v>
      </c>
    </row>
    <row r="1070" spans="1:11" x14ac:dyDescent="0.3">
      <c r="A1070">
        <v>1269</v>
      </c>
      <c r="B1070" t="s">
        <v>86</v>
      </c>
      <c r="C1070" t="s">
        <v>6168</v>
      </c>
      <c r="D1070" t="s">
        <v>90</v>
      </c>
      <c r="E1070" t="s">
        <v>1046</v>
      </c>
      <c r="F1070" t="s">
        <v>1047</v>
      </c>
      <c r="G1070" s="2">
        <v>43009</v>
      </c>
      <c r="H1070" t="s">
        <v>65</v>
      </c>
      <c r="I1070" t="s">
        <v>64</v>
      </c>
      <c r="J1070" t="s">
        <v>113</v>
      </c>
      <c r="K1070" t="s">
        <v>9271</v>
      </c>
    </row>
    <row r="1071" spans="1:11" x14ac:dyDescent="0.3">
      <c r="A1071">
        <v>1270</v>
      </c>
      <c r="B1071" t="s">
        <v>86</v>
      </c>
      <c r="C1071" t="s">
        <v>567</v>
      </c>
      <c r="D1071" t="s">
        <v>90</v>
      </c>
      <c r="E1071" t="s">
        <v>151</v>
      </c>
      <c r="F1071" t="s">
        <v>79</v>
      </c>
      <c r="G1071" t="s">
        <v>324</v>
      </c>
      <c r="H1071" t="s">
        <v>325</v>
      </c>
      <c r="I1071" t="s">
        <v>64</v>
      </c>
      <c r="J1071" t="s">
        <v>113</v>
      </c>
      <c r="K1071" t="s">
        <v>9270</v>
      </c>
    </row>
    <row r="1072" spans="1:11" x14ac:dyDescent="0.3">
      <c r="A1072">
        <v>1271</v>
      </c>
      <c r="K1072" t="s">
        <v>9272</v>
      </c>
    </row>
    <row r="1073" spans="1:11" x14ac:dyDescent="0.3">
      <c r="A1073">
        <v>1272</v>
      </c>
      <c r="B1073" t="s">
        <v>86</v>
      </c>
      <c r="C1073" t="s">
        <v>901</v>
      </c>
      <c r="D1073" t="s">
        <v>90</v>
      </c>
      <c r="E1073" t="s">
        <v>37</v>
      </c>
      <c r="F1073" t="s">
        <v>38</v>
      </c>
      <c r="G1073" s="2">
        <v>43009</v>
      </c>
      <c r="H1073" t="s">
        <v>65</v>
      </c>
      <c r="I1073" t="s">
        <v>40</v>
      </c>
      <c r="J1073" t="s">
        <v>41</v>
      </c>
      <c r="K1073" t="s">
        <v>9270</v>
      </c>
    </row>
    <row r="1074" spans="1:11" x14ac:dyDescent="0.3">
      <c r="A1074">
        <v>1273</v>
      </c>
      <c r="B1074" t="s">
        <v>48</v>
      </c>
      <c r="D1074" t="s">
        <v>52</v>
      </c>
      <c r="I1074" t="s">
        <v>40</v>
      </c>
      <c r="J1074" t="s">
        <v>113</v>
      </c>
      <c r="K1074" t="s">
        <v>9272</v>
      </c>
    </row>
    <row r="1075" spans="1:11" x14ac:dyDescent="0.3">
      <c r="A1075">
        <v>1274</v>
      </c>
      <c r="B1075" t="s">
        <v>86</v>
      </c>
      <c r="C1075" t="s">
        <v>74</v>
      </c>
      <c r="D1075" t="s">
        <v>90</v>
      </c>
      <c r="E1075" t="s">
        <v>151</v>
      </c>
      <c r="F1075" t="s">
        <v>79</v>
      </c>
      <c r="G1075" t="s">
        <v>324</v>
      </c>
      <c r="H1075" t="s">
        <v>325</v>
      </c>
      <c r="I1075" t="s">
        <v>64</v>
      </c>
      <c r="J1075" t="s">
        <v>113</v>
      </c>
      <c r="K1075" t="s">
        <v>9270</v>
      </c>
    </row>
    <row r="1076" spans="1:11" x14ac:dyDescent="0.3">
      <c r="A1076">
        <v>1275</v>
      </c>
      <c r="B1076" t="s">
        <v>48</v>
      </c>
      <c r="D1076" t="s">
        <v>52</v>
      </c>
      <c r="K1076" t="s">
        <v>9272</v>
      </c>
    </row>
    <row r="1077" spans="1:11" x14ac:dyDescent="0.3">
      <c r="A1077">
        <v>1276</v>
      </c>
      <c r="B1077" t="s">
        <v>86</v>
      </c>
      <c r="C1077" t="s">
        <v>255</v>
      </c>
      <c r="D1077" t="s">
        <v>90</v>
      </c>
      <c r="E1077" t="s">
        <v>37</v>
      </c>
      <c r="F1077" t="s">
        <v>38</v>
      </c>
      <c r="G1077" s="1">
        <v>18568</v>
      </c>
      <c r="H1077" t="s">
        <v>39</v>
      </c>
      <c r="I1077" t="s">
        <v>64</v>
      </c>
      <c r="J1077" t="s">
        <v>41</v>
      </c>
      <c r="K1077" t="s">
        <v>9270</v>
      </c>
    </row>
    <row r="1078" spans="1:11" x14ac:dyDescent="0.3">
      <c r="A1078">
        <v>1277</v>
      </c>
      <c r="B1078" t="s">
        <v>60</v>
      </c>
      <c r="C1078" t="s">
        <v>1767</v>
      </c>
      <c r="D1078" t="s">
        <v>63</v>
      </c>
      <c r="E1078" t="s">
        <v>37</v>
      </c>
      <c r="F1078" t="s">
        <v>38</v>
      </c>
      <c r="G1078" t="s">
        <v>527</v>
      </c>
      <c r="H1078" t="s">
        <v>528</v>
      </c>
      <c r="K1078" t="s">
        <v>9271</v>
      </c>
    </row>
    <row r="1079" spans="1:11" x14ac:dyDescent="0.3">
      <c r="A1079">
        <v>1278</v>
      </c>
      <c r="B1079" t="s">
        <v>86</v>
      </c>
      <c r="C1079" t="s">
        <v>130</v>
      </c>
      <c r="D1079" t="s">
        <v>90</v>
      </c>
      <c r="E1079" t="s">
        <v>151</v>
      </c>
      <c r="F1079" t="s">
        <v>79</v>
      </c>
      <c r="G1079" t="s">
        <v>324</v>
      </c>
      <c r="H1079" t="s">
        <v>325</v>
      </c>
      <c r="I1079" t="s">
        <v>40</v>
      </c>
      <c r="J1079" t="s">
        <v>41</v>
      </c>
      <c r="K1079" t="s">
        <v>9270</v>
      </c>
    </row>
    <row r="1080" spans="1:11" x14ac:dyDescent="0.3">
      <c r="A1080">
        <v>1279</v>
      </c>
      <c r="B1080" t="s">
        <v>86</v>
      </c>
      <c r="C1080" t="s">
        <v>214</v>
      </c>
      <c r="D1080" t="s">
        <v>90</v>
      </c>
      <c r="E1080" t="s">
        <v>37</v>
      </c>
      <c r="F1080" t="s">
        <v>38</v>
      </c>
      <c r="G1080" s="2">
        <v>43009</v>
      </c>
      <c r="H1080" t="s">
        <v>65</v>
      </c>
      <c r="I1080" t="s">
        <v>64</v>
      </c>
      <c r="J1080" t="s">
        <v>41</v>
      </c>
      <c r="K1080" t="s">
        <v>9270</v>
      </c>
    </row>
    <row r="1081" spans="1:11" x14ac:dyDescent="0.3">
      <c r="A1081">
        <v>1280</v>
      </c>
      <c r="B1081" t="s">
        <v>48</v>
      </c>
      <c r="C1081" t="s">
        <v>300</v>
      </c>
      <c r="D1081" t="s">
        <v>52</v>
      </c>
      <c r="E1081" t="s">
        <v>37</v>
      </c>
      <c r="F1081" t="s">
        <v>38</v>
      </c>
      <c r="G1081" s="2">
        <v>43009</v>
      </c>
      <c r="H1081" t="s">
        <v>65</v>
      </c>
      <c r="I1081" t="s">
        <v>64</v>
      </c>
      <c r="J1081" t="s">
        <v>41</v>
      </c>
      <c r="K1081" t="s">
        <v>9270</v>
      </c>
    </row>
    <row r="1082" spans="1:11" x14ac:dyDescent="0.3">
      <c r="A1082">
        <v>1281</v>
      </c>
      <c r="B1082" t="s">
        <v>60</v>
      </c>
      <c r="C1082" t="s">
        <v>255</v>
      </c>
      <c r="D1082" t="s">
        <v>63</v>
      </c>
      <c r="E1082" t="s">
        <v>151</v>
      </c>
      <c r="F1082" t="s">
        <v>79</v>
      </c>
      <c r="G1082" t="s">
        <v>100</v>
      </c>
      <c r="H1082" t="s">
        <v>101</v>
      </c>
      <c r="I1082" t="s">
        <v>40</v>
      </c>
      <c r="J1082" t="s">
        <v>41</v>
      </c>
      <c r="K1082" t="s">
        <v>9270</v>
      </c>
    </row>
    <row r="1083" spans="1:11" x14ac:dyDescent="0.3">
      <c r="A1083">
        <v>1282</v>
      </c>
      <c r="B1083" t="s">
        <v>48</v>
      </c>
      <c r="C1083" t="s">
        <v>1282</v>
      </c>
      <c r="D1083" t="s">
        <v>52</v>
      </c>
      <c r="E1083" t="s">
        <v>37</v>
      </c>
      <c r="F1083" t="s">
        <v>38</v>
      </c>
      <c r="G1083" s="2">
        <v>43009</v>
      </c>
      <c r="H1083" t="s">
        <v>65</v>
      </c>
      <c r="I1083" t="s">
        <v>64</v>
      </c>
      <c r="J1083" t="s">
        <v>113</v>
      </c>
      <c r="K1083" t="s">
        <v>9270</v>
      </c>
    </row>
    <row r="1084" spans="1:11" x14ac:dyDescent="0.3">
      <c r="A1084">
        <v>1283</v>
      </c>
      <c r="B1084" t="s">
        <v>86</v>
      </c>
      <c r="C1084" t="s">
        <v>34</v>
      </c>
      <c r="D1084" t="s">
        <v>90</v>
      </c>
      <c r="E1084" t="s">
        <v>37</v>
      </c>
      <c r="F1084" t="s">
        <v>38</v>
      </c>
      <c r="G1084" t="s">
        <v>78</v>
      </c>
      <c r="H1084" t="s">
        <v>79</v>
      </c>
      <c r="I1084" t="s">
        <v>64</v>
      </c>
      <c r="J1084" t="s">
        <v>41</v>
      </c>
      <c r="K1084" t="s">
        <v>9270</v>
      </c>
    </row>
    <row r="1085" spans="1:11" x14ac:dyDescent="0.3">
      <c r="A1085">
        <v>1284</v>
      </c>
      <c r="B1085" t="s">
        <v>48</v>
      </c>
      <c r="C1085" t="s">
        <v>1142</v>
      </c>
      <c r="D1085" t="s">
        <v>52</v>
      </c>
      <c r="E1085" t="s">
        <v>37</v>
      </c>
      <c r="F1085" t="s">
        <v>38</v>
      </c>
      <c r="G1085" s="1">
        <v>18568</v>
      </c>
      <c r="H1085" t="s">
        <v>39</v>
      </c>
      <c r="I1085" t="s">
        <v>40</v>
      </c>
      <c r="J1085" t="s">
        <v>41</v>
      </c>
      <c r="K1085" t="s">
        <v>9270</v>
      </c>
    </row>
    <row r="1086" spans="1:11" x14ac:dyDescent="0.3">
      <c r="A1086">
        <v>1285</v>
      </c>
      <c r="B1086" t="s">
        <v>1419</v>
      </c>
      <c r="C1086" t="s">
        <v>214</v>
      </c>
      <c r="D1086" t="s">
        <v>1422</v>
      </c>
      <c r="E1086" t="s">
        <v>151</v>
      </c>
      <c r="F1086" t="s">
        <v>79</v>
      </c>
      <c r="G1086" s="2">
        <v>43009</v>
      </c>
      <c r="H1086" t="s">
        <v>65</v>
      </c>
      <c r="K1086" t="s">
        <v>9270</v>
      </c>
    </row>
    <row r="1087" spans="1:11" x14ac:dyDescent="0.3">
      <c r="A1087">
        <v>1286</v>
      </c>
      <c r="B1087" t="s">
        <v>638</v>
      </c>
      <c r="C1087" t="s">
        <v>51</v>
      </c>
      <c r="D1087" t="s">
        <v>641</v>
      </c>
      <c r="G1087" s="2">
        <v>43009</v>
      </c>
      <c r="H1087" t="s">
        <v>65</v>
      </c>
      <c r="I1087" t="s">
        <v>64</v>
      </c>
      <c r="J1087" t="s">
        <v>41</v>
      </c>
      <c r="K1087" t="s">
        <v>9272</v>
      </c>
    </row>
    <row r="1088" spans="1:11" x14ac:dyDescent="0.3">
      <c r="A1088">
        <v>1287</v>
      </c>
      <c r="B1088" t="s">
        <v>5055</v>
      </c>
      <c r="C1088" t="s">
        <v>34</v>
      </c>
      <c r="D1088" t="s">
        <v>5058</v>
      </c>
      <c r="E1088" t="s">
        <v>151</v>
      </c>
      <c r="F1088" t="s">
        <v>79</v>
      </c>
      <c r="G1088" s="1">
        <v>18568</v>
      </c>
      <c r="H1088" t="s">
        <v>39</v>
      </c>
      <c r="I1088" t="s">
        <v>64</v>
      </c>
      <c r="J1088" t="s">
        <v>41</v>
      </c>
      <c r="K1088" t="s">
        <v>9270</v>
      </c>
    </row>
    <row r="1089" spans="1:11" x14ac:dyDescent="0.3">
      <c r="A1089">
        <v>1288</v>
      </c>
      <c r="B1089" t="s">
        <v>1705</v>
      </c>
      <c r="C1089" t="s">
        <v>1575</v>
      </c>
      <c r="D1089" t="s">
        <v>1709</v>
      </c>
      <c r="E1089" t="s">
        <v>37</v>
      </c>
      <c r="F1089" t="s">
        <v>38</v>
      </c>
      <c r="G1089" s="1">
        <v>18568</v>
      </c>
      <c r="H1089" t="s">
        <v>39</v>
      </c>
      <c r="I1089" t="s">
        <v>40</v>
      </c>
      <c r="J1089" t="s">
        <v>41</v>
      </c>
      <c r="K1089" t="s">
        <v>9270</v>
      </c>
    </row>
    <row r="1090" spans="1:11" x14ac:dyDescent="0.3">
      <c r="A1090">
        <v>1289</v>
      </c>
      <c r="B1090" t="s">
        <v>48</v>
      </c>
      <c r="C1090" t="s">
        <v>247</v>
      </c>
      <c r="D1090" t="s">
        <v>52</v>
      </c>
      <c r="E1090" t="s">
        <v>37</v>
      </c>
      <c r="F1090" t="s">
        <v>38</v>
      </c>
      <c r="G1090" s="1">
        <v>18568</v>
      </c>
      <c r="H1090" t="s">
        <v>39</v>
      </c>
      <c r="I1090" t="s">
        <v>64</v>
      </c>
      <c r="J1090" t="s">
        <v>113</v>
      </c>
      <c r="K1090" t="s">
        <v>9270</v>
      </c>
    </row>
    <row r="1091" spans="1:11" x14ac:dyDescent="0.3">
      <c r="A1091">
        <v>1290</v>
      </c>
      <c r="B1091" t="s">
        <v>86</v>
      </c>
      <c r="C1091" t="s">
        <v>1492</v>
      </c>
      <c r="D1091" t="s">
        <v>90</v>
      </c>
      <c r="E1091" t="s">
        <v>92</v>
      </c>
      <c r="F1091" t="s">
        <v>93</v>
      </c>
      <c r="G1091" t="s">
        <v>94</v>
      </c>
      <c r="H1091" t="s">
        <v>95</v>
      </c>
      <c r="I1091" t="s">
        <v>80</v>
      </c>
      <c r="J1091" t="s">
        <v>41</v>
      </c>
      <c r="K1091" t="s">
        <v>9271</v>
      </c>
    </row>
    <row r="1092" spans="1:11" x14ac:dyDescent="0.3">
      <c r="A1092">
        <v>1291</v>
      </c>
      <c r="B1092" t="s">
        <v>48</v>
      </c>
      <c r="C1092" t="s">
        <v>51</v>
      </c>
      <c r="D1092" t="s">
        <v>52</v>
      </c>
      <c r="E1092" t="s">
        <v>92</v>
      </c>
      <c r="F1092" t="s">
        <v>93</v>
      </c>
      <c r="G1092" s="2">
        <v>43009</v>
      </c>
      <c r="H1092" t="s">
        <v>65</v>
      </c>
      <c r="K1092" t="s">
        <v>9270</v>
      </c>
    </row>
    <row r="1093" spans="1:11" x14ac:dyDescent="0.3">
      <c r="A1093">
        <v>1292</v>
      </c>
      <c r="B1093" t="s">
        <v>48</v>
      </c>
      <c r="C1093" t="s">
        <v>797</v>
      </c>
      <c r="D1093" t="s">
        <v>52</v>
      </c>
      <c r="E1093" t="s">
        <v>37</v>
      </c>
      <c r="F1093" t="s">
        <v>38</v>
      </c>
      <c r="G1093" s="1">
        <v>18568</v>
      </c>
      <c r="H1093" t="s">
        <v>39</v>
      </c>
      <c r="K1093" t="s">
        <v>9270</v>
      </c>
    </row>
    <row r="1094" spans="1:11" x14ac:dyDescent="0.3">
      <c r="A1094">
        <v>1293</v>
      </c>
      <c r="B1094" t="s">
        <v>60</v>
      </c>
      <c r="C1094" t="s">
        <v>1282</v>
      </c>
      <c r="D1094" t="s">
        <v>63</v>
      </c>
      <c r="E1094" t="s">
        <v>37</v>
      </c>
      <c r="F1094" t="s">
        <v>38</v>
      </c>
      <c r="G1094" s="1">
        <v>18568</v>
      </c>
      <c r="H1094" t="s">
        <v>39</v>
      </c>
      <c r="I1094" t="s">
        <v>64</v>
      </c>
      <c r="J1094" t="s">
        <v>41</v>
      </c>
      <c r="K1094" t="s">
        <v>9270</v>
      </c>
    </row>
    <row r="1095" spans="1:11" x14ac:dyDescent="0.3">
      <c r="A1095">
        <v>1294</v>
      </c>
      <c r="B1095" t="s">
        <v>86</v>
      </c>
      <c r="C1095" t="s">
        <v>265</v>
      </c>
      <c r="D1095" t="s">
        <v>90</v>
      </c>
      <c r="E1095" t="s">
        <v>37</v>
      </c>
      <c r="F1095" t="s">
        <v>38</v>
      </c>
      <c r="G1095" t="s">
        <v>94</v>
      </c>
      <c r="H1095" t="s">
        <v>95</v>
      </c>
      <c r="I1095" t="s">
        <v>64</v>
      </c>
      <c r="J1095" t="s">
        <v>41</v>
      </c>
      <c r="K1095" t="s">
        <v>9270</v>
      </c>
    </row>
    <row r="1096" spans="1:11" x14ac:dyDescent="0.3">
      <c r="A1096">
        <v>1295</v>
      </c>
      <c r="B1096" t="s">
        <v>1419</v>
      </c>
      <c r="C1096" t="s">
        <v>34</v>
      </c>
      <c r="D1096" t="s">
        <v>1422</v>
      </c>
      <c r="E1096" t="s">
        <v>37</v>
      </c>
      <c r="F1096" t="s">
        <v>38</v>
      </c>
      <c r="G1096" t="s">
        <v>527</v>
      </c>
      <c r="H1096" t="s">
        <v>528</v>
      </c>
      <c r="I1096" t="s">
        <v>40</v>
      </c>
      <c r="J1096" t="s">
        <v>41</v>
      </c>
      <c r="K1096" t="s">
        <v>9271</v>
      </c>
    </row>
    <row r="1097" spans="1:11" x14ac:dyDescent="0.3">
      <c r="A1097">
        <v>1296</v>
      </c>
      <c r="B1097" t="s">
        <v>48</v>
      </c>
      <c r="C1097" t="s">
        <v>821</v>
      </c>
      <c r="D1097" t="s">
        <v>52</v>
      </c>
      <c r="E1097" t="s">
        <v>37</v>
      </c>
      <c r="F1097" t="s">
        <v>38</v>
      </c>
      <c r="G1097" s="1">
        <v>18568</v>
      </c>
      <c r="H1097" t="s">
        <v>39</v>
      </c>
      <c r="I1097" t="s">
        <v>40</v>
      </c>
      <c r="J1097" t="s">
        <v>41</v>
      </c>
      <c r="K1097" t="s">
        <v>9270</v>
      </c>
    </row>
    <row r="1098" spans="1:11" x14ac:dyDescent="0.3">
      <c r="A1098">
        <v>1297</v>
      </c>
      <c r="B1098" t="s">
        <v>48</v>
      </c>
      <c r="C1098" t="s">
        <v>130</v>
      </c>
      <c r="D1098" t="s">
        <v>52</v>
      </c>
      <c r="E1098" t="s">
        <v>37</v>
      </c>
      <c r="F1098" t="s">
        <v>38</v>
      </c>
      <c r="G1098" t="s">
        <v>100</v>
      </c>
      <c r="H1098" t="s">
        <v>101</v>
      </c>
      <c r="I1098" t="s">
        <v>64</v>
      </c>
      <c r="J1098" t="s">
        <v>41</v>
      </c>
      <c r="K1098" t="s">
        <v>9270</v>
      </c>
    </row>
    <row r="1099" spans="1:11" x14ac:dyDescent="0.3">
      <c r="A1099">
        <v>1298</v>
      </c>
      <c r="B1099" t="s">
        <v>318</v>
      </c>
      <c r="C1099" t="s">
        <v>6312</v>
      </c>
      <c r="D1099" t="s">
        <v>322</v>
      </c>
      <c r="E1099" t="s">
        <v>151</v>
      </c>
      <c r="F1099" t="s">
        <v>79</v>
      </c>
      <c r="G1099" t="s">
        <v>94</v>
      </c>
      <c r="H1099" t="s">
        <v>95</v>
      </c>
      <c r="K1099" t="s">
        <v>9271</v>
      </c>
    </row>
    <row r="1100" spans="1:11" x14ac:dyDescent="0.3">
      <c r="A1100">
        <v>1299</v>
      </c>
      <c r="B1100" t="s">
        <v>340</v>
      </c>
      <c r="C1100" t="s">
        <v>255</v>
      </c>
      <c r="D1100" t="s">
        <v>344</v>
      </c>
      <c r="E1100" t="s">
        <v>151</v>
      </c>
      <c r="F1100" t="s">
        <v>79</v>
      </c>
      <c r="G1100" t="s">
        <v>324</v>
      </c>
      <c r="H1100" t="s">
        <v>325</v>
      </c>
      <c r="I1100" t="s">
        <v>40</v>
      </c>
      <c r="J1100" t="s">
        <v>41</v>
      </c>
      <c r="K1100" t="s">
        <v>9270</v>
      </c>
    </row>
    <row r="1101" spans="1:11" x14ac:dyDescent="0.3">
      <c r="A1101">
        <v>1300</v>
      </c>
      <c r="B1101" t="s">
        <v>86</v>
      </c>
      <c r="C1101" t="s">
        <v>34</v>
      </c>
      <c r="D1101" t="s">
        <v>90</v>
      </c>
      <c r="E1101" t="s">
        <v>151</v>
      </c>
      <c r="F1101" t="s">
        <v>79</v>
      </c>
      <c r="G1101" t="s">
        <v>324</v>
      </c>
      <c r="H1101" t="s">
        <v>325</v>
      </c>
      <c r="I1101" t="s">
        <v>64</v>
      </c>
      <c r="J1101" t="s">
        <v>113</v>
      </c>
      <c r="K1101" t="s">
        <v>9270</v>
      </c>
    </row>
    <row r="1102" spans="1:11" x14ac:dyDescent="0.3">
      <c r="A1102">
        <v>1301</v>
      </c>
      <c r="B1102" t="s">
        <v>235</v>
      </c>
      <c r="C1102" t="s">
        <v>34</v>
      </c>
      <c r="D1102" t="s">
        <v>238</v>
      </c>
      <c r="E1102" t="s">
        <v>37</v>
      </c>
      <c r="F1102" t="s">
        <v>38</v>
      </c>
      <c r="G1102" s="1">
        <v>18568</v>
      </c>
      <c r="H1102" t="s">
        <v>39</v>
      </c>
      <c r="I1102" t="s">
        <v>40</v>
      </c>
      <c r="J1102" t="s">
        <v>41</v>
      </c>
      <c r="K1102" t="s">
        <v>9270</v>
      </c>
    </row>
    <row r="1103" spans="1:11" x14ac:dyDescent="0.3">
      <c r="A1103">
        <v>1302</v>
      </c>
      <c r="B1103" t="s">
        <v>48</v>
      </c>
      <c r="C1103" t="s">
        <v>1244</v>
      </c>
      <c r="D1103" t="s">
        <v>52</v>
      </c>
      <c r="E1103" t="s">
        <v>151</v>
      </c>
      <c r="F1103" t="s">
        <v>79</v>
      </c>
      <c r="G1103" t="s">
        <v>100</v>
      </c>
      <c r="H1103" t="s">
        <v>101</v>
      </c>
      <c r="I1103" t="s">
        <v>64</v>
      </c>
      <c r="J1103" t="s">
        <v>41</v>
      </c>
      <c r="K1103" t="s">
        <v>9271</v>
      </c>
    </row>
    <row r="1104" spans="1:11" x14ac:dyDescent="0.3">
      <c r="A1104">
        <v>1303</v>
      </c>
      <c r="C1104" t="s">
        <v>901</v>
      </c>
      <c r="E1104" t="s">
        <v>37</v>
      </c>
      <c r="F1104" t="s">
        <v>38</v>
      </c>
      <c r="G1104" s="2">
        <v>43009</v>
      </c>
      <c r="H1104" t="s">
        <v>65</v>
      </c>
      <c r="I1104" t="s">
        <v>64</v>
      </c>
      <c r="J1104" t="s">
        <v>113</v>
      </c>
      <c r="K1104" t="s">
        <v>9272</v>
      </c>
    </row>
    <row r="1105" spans="1:11" x14ac:dyDescent="0.3">
      <c r="A1105">
        <v>1304</v>
      </c>
      <c r="B1105" t="s">
        <v>86</v>
      </c>
      <c r="C1105" t="s">
        <v>51</v>
      </c>
      <c r="D1105" t="s">
        <v>90</v>
      </c>
      <c r="E1105" t="s">
        <v>37</v>
      </c>
      <c r="F1105" t="s">
        <v>38</v>
      </c>
      <c r="G1105" s="2">
        <v>43009</v>
      </c>
      <c r="H1105" t="s">
        <v>65</v>
      </c>
      <c r="I1105" t="s">
        <v>64</v>
      </c>
      <c r="J1105" t="s">
        <v>41</v>
      </c>
      <c r="K1105" t="s">
        <v>9270</v>
      </c>
    </row>
    <row r="1106" spans="1:11" x14ac:dyDescent="0.3">
      <c r="A1106">
        <v>1305</v>
      </c>
      <c r="B1106" t="s">
        <v>48</v>
      </c>
      <c r="D1106" t="s">
        <v>52</v>
      </c>
      <c r="I1106" t="s">
        <v>40</v>
      </c>
      <c r="J1106" t="s">
        <v>41</v>
      </c>
      <c r="K1106" t="s">
        <v>9272</v>
      </c>
    </row>
    <row r="1107" spans="1:11" x14ac:dyDescent="0.3">
      <c r="A1107">
        <v>1306</v>
      </c>
      <c r="B1107" t="s">
        <v>86</v>
      </c>
      <c r="C1107" t="s">
        <v>1172</v>
      </c>
      <c r="D1107" t="s">
        <v>90</v>
      </c>
      <c r="E1107" t="s">
        <v>151</v>
      </c>
      <c r="F1107" t="s">
        <v>79</v>
      </c>
      <c r="G1107" t="s">
        <v>324</v>
      </c>
      <c r="H1107" t="s">
        <v>325</v>
      </c>
      <c r="I1107" t="s">
        <v>64</v>
      </c>
      <c r="J1107" t="s">
        <v>113</v>
      </c>
      <c r="K1107" t="s">
        <v>9271</v>
      </c>
    </row>
    <row r="1108" spans="1:11" x14ac:dyDescent="0.3">
      <c r="A1108">
        <v>1307</v>
      </c>
      <c r="B1108" t="s">
        <v>86</v>
      </c>
      <c r="C1108" t="s">
        <v>901</v>
      </c>
      <c r="D1108" t="s">
        <v>90</v>
      </c>
      <c r="E1108" t="s">
        <v>92</v>
      </c>
      <c r="F1108" t="s">
        <v>93</v>
      </c>
      <c r="G1108" t="s">
        <v>78</v>
      </c>
      <c r="H1108" t="s">
        <v>79</v>
      </c>
      <c r="I1108" t="s">
        <v>40</v>
      </c>
      <c r="J1108" t="s">
        <v>41</v>
      </c>
      <c r="K1108" t="s">
        <v>9270</v>
      </c>
    </row>
    <row r="1109" spans="1:11" x14ac:dyDescent="0.3">
      <c r="A1109">
        <v>1308</v>
      </c>
      <c r="B1109" t="s">
        <v>86</v>
      </c>
      <c r="C1109" t="s">
        <v>901</v>
      </c>
      <c r="D1109" t="s">
        <v>90</v>
      </c>
      <c r="E1109" t="s">
        <v>92</v>
      </c>
      <c r="F1109" t="s">
        <v>93</v>
      </c>
      <c r="G1109" t="s">
        <v>78</v>
      </c>
      <c r="H1109" t="s">
        <v>79</v>
      </c>
      <c r="I1109" t="s">
        <v>80</v>
      </c>
      <c r="J1109" t="s">
        <v>41</v>
      </c>
      <c r="K1109" t="s">
        <v>9270</v>
      </c>
    </row>
    <row r="1110" spans="1:11" x14ac:dyDescent="0.3">
      <c r="A1110">
        <v>1309</v>
      </c>
      <c r="B1110" t="s">
        <v>86</v>
      </c>
      <c r="C1110" t="s">
        <v>2397</v>
      </c>
      <c r="D1110" t="s">
        <v>90</v>
      </c>
      <c r="E1110" t="s">
        <v>151</v>
      </c>
      <c r="F1110" t="s">
        <v>79</v>
      </c>
      <c r="G1110" t="s">
        <v>94</v>
      </c>
      <c r="H1110" t="s">
        <v>95</v>
      </c>
      <c r="I1110" t="s">
        <v>40</v>
      </c>
      <c r="J1110" t="s">
        <v>41</v>
      </c>
      <c r="K1110" t="s">
        <v>9270</v>
      </c>
    </row>
    <row r="1111" spans="1:11" x14ac:dyDescent="0.3">
      <c r="A1111">
        <v>1310</v>
      </c>
      <c r="B1111" t="s">
        <v>48</v>
      </c>
      <c r="D1111" t="s">
        <v>52</v>
      </c>
      <c r="I1111" t="s">
        <v>40</v>
      </c>
      <c r="J1111" t="s">
        <v>41</v>
      </c>
      <c r="K1111" t="s">
        <v>9272</v>
      </c>
    </row>
    <row r="1112" spans="1:11" x14ac:dyDescent="0.3">
      <c r="A1112">
        <v>1311</v>
      </c>
      <c r="B1112" t="s">
        <v>48</v>
      </c>
      <c r="C1112" t="s">
        <v>139</v>
      </c>
      <c r="D1112" t="s">
        <v>52</v>
      </c>
      <c r="E1112" t="s">
        <v>37</v>
      </c>
      <c r="F1112" t="s">
        <v>38</v>
      </c>
      <c r="G1112" t="s">
        <v>100</v>
      </c>
      <c r="H1112" t="s">
        <v>101</v>
      </c>
      <c r="I1112" t="s">
        <v>64</v>
      </c>
      <c r="J1112" t="s">
        <v>41</v>
      </c>
      <c r="K1112" t="s">
        <v>9270</v>
      </c>
    </row>
    <row r="1113" spans="1:11" x14ac:dyDescent="0.3">
      <c r="A1113">
        <v>1312</v>
      </c>
      <c r="B1113" t="s">
        <v>366</v>
      </c>
      <c r="C1113" t="s">
        <v>567</v>
      </c>
      <c r="D1113" t="s">
        <v>369</v>
      </c>
      <c r="E1113" t="s">
        <v>151</v>
      </c>
      <c r="F1113" t="s">
        <v>79</v>
      </c>
      <c r="G1113" t="s">
        <v>100</v>
      </c>
      <c r="H1113" t="s">
        <v>101</v>
      </c>
      <c r="J1113" t="s">
        <v>41</v>
      </c>
      <c r="K1113" t="s">
        <v>9271</v>
      </c>
    </row>
    <row r="1114" spans="1:11" x14ac:dyDescent="0.3">
      <c r="A1114">
        <v>1313</v>
      </c>
      <c r="B1114" t="s">
        <v>48</v>
      </c>
      <c r="D1114" t="s">
        <v>52</v>
      </c>
      <c r="J1114" t="s">
        <v>41</v>
      </c>
      <c r="K1114" t="s">
        <v>9272</v>
      </c>
    </row>
    <row r="1115" spans="1:11" x14ac:dyDescent="0.3">
      <c r="A1115">
        <v>1314</v>
      </c>
      <c r="B1115" t="s">
        <v>86</v>
      </c>
      <c r="C1115" t="s">
        <v>901</v>
      </c>
      <c r="D1115" t="s">
        <v>90</v>
      </c>
      <c r="E1115" t="s">
        <v>37</v>
      </c>
      <c r="F1115" t="s">
        <v>38</v>
      </c>
      <c r="G1115" s="1">
        <v>18568</v>
      </c>
      <c r="H1115" t="s">
        <v>39</v>
      </c>
      <c r="I1115" t="s">
        <v>64</v>
      </c>
      <c r="J1115" t="s">
        <v>113</v>
      </c>
      <c r="K1115" t="s">
        <v>9270</v>
      </c>
    </row>
    <row r="1116" spans="1:11" x14ac:dyDescent="0.3">
      <c r="A1116">
        <v>1315</v>
      </c>
      <c r="B1116" t="s">
        <v>4346</v>
      </c>
      <c r="C1116" t="s">
        <v>1282</v>
      </c>
      <c r="D1116" t="s">
        <v>4349</v>
      </c>
      <c r="E1116" t="s">
        <v>37</v>
      </c>
      <c r="F1116" t="s">
        <v>38</v>
      </c>
      <c r="G1116" t="s">
        <v>100</v>
      </c>
      <c r="H1116" t="s">
        <v>101</v>
      </c>
      <c r="I1116" t="s">
        <v>80</v>
      </c>
      <c r="J1116" t="s">
        <v>41</v>
      </c>
      <c r="K1116" t="s">
        <v>9271</v>
      </c>
    </row>
    <row r="1117" spans="1:11" x14ac:dyDescent="0.3">
      <c r="A1117">
        <v>1316</v>
      </c>
      <c r="B1117" t="s">
        <v>204</v>
      </c>
      <c r="C1117" t="s">
        <v>2397</v>
      </c>
      <c r="D1117" t="s">
        <v>207</v>
      </c>
      <c r="E1117" t="s">
        <v>37</v>
      </c>
      <c r="F1117" t="s">
        <v>38</v>
      </c>
      <c r="G1117" t="s">
        <v>94</v>
      </c>
      <c r="H1117" t="s">
        <v>95</v>
      </c>
      <c r="I1117" t="s">
        <v>64</v>
      </c>
      <c r="J1117" t="s">
        <v>113</v>
      </c>
      <c r="K1117" t="s">
        <v>9271</v>
      </c>
    </row>
    <row r="1118" spans="1:11" x14ac:dyDescent="0.3">
      <c r="A1118">
        <v>1317</v>
      </c>
      <c r="B1118" t="s">
        <v>48</v>
      </c>
      <c r="C1118" t="s">
        <v>214</v>
      </c>
      <c r="D1118" t="s">
        <v>52</v>
      </c>
      <c r="E1118" t="s">
        <v>37</v>
      </c>
      <c r="F1118" t="s">
        <v>38</v>
      </c>
      <c r="G1118" s="2">
        <v>43009</v>
      </c>
      <c r="H1118" t="s">
        <v>65</v>
      </c>
      <c r="I1118" t="s">
        <v>80</v>
      </c>
      <c r="J1118" t="s">
        <v>41</v>
      </c>
      <c r="K1118" t="s">
        <v>9270</v>
      </c>
    </row>
    <row r="1119" spans="1:11" x14ac:dyDescent="0.3">
      <c r="A1119">
        <v>1318</v>
      </c>
      <c r="B1119" t="s">
        <v>86</v>
      </c>
      <c r="C1119" t="s">
        <v>901</v>
      </c>
      <c r="D1119" t="s">
        <v>90</v>
      </c>
      <c r="E1119" t="s">
        <v>92</v>
      </c>
      <c r="F1119" t="s">
        <v>93</v>
      </c>
      <c r="G1119" s="2">
        <v>43009</v>
      </c>
      <c r="H1119" t="s">
        <v>65</v>
      </c>
      <c r="I1119" t="s">
        <v>64</v>
      </c>
      <c r="J1119" t="s">
        <v>113</v>
      </c>
      <c r="K1119" t="s">
        <v>9270</v>
      </c>
    </row>
    <row r="1120" spans="1:11" x14ac:dyDescent="0.3">
      <c r="A1120">
        <v>1319</v>
      </c>
      <c r="B1120" t="s">
        <v>86</v>
      </c>
      <c r="C1120" t="s">
        <v>51</v>
      </c>
      <c r="D1120" t="s">
        <v>90</v>
      </c>
      <c r="E1120" t="s">
        <v>37</v>
      </c>
      <c r="F1120" t="s">
        <v>38</v>
      </c>
      <c r="G1120" t="s">
        <v>78</v>
      </c>
      <c r="H1120" t="s">
        <v>79</v>
      </c>
      <c r="I1120" t="s">
        <v>40</v>
      </c>
      <c r="J1120" t="s">
        <v>41</v>
      </c>
      <c r="K1120" t="s">
        <v>9270</v>
      </c>
    </row>
    <row r="1121" spans="1:11" x14ac:dyDescent="0.3">
      <c r="A1121">
        <v>1320</v>
      </c>
      <c r="B1121" t="s">
        <v>4587</v>
      </c>
      <c r="C1121" t="s">
        <v>567</v>
      </c>
      <c r="D1121" t="s">
        <v>4589</v>
      </c>
      <c r="E1121" t="s">
        <v>151</v>
      </c>
      <c r="F1121" t="s">
        <v>79</v>
      </c>
      <c r="G1121" t="s">
        <v>94</v>
      </c>
      <c r="H1121" t="s">
        <v>95</v>
      </c>
      <c r="I1121" t="s">
        <v>40</v>
      </c>
      <c r="J1121" t="s">
        <v>41</v>
      </c>
      <c r="K1121" t="s">
        <v>9271</v>
      </c>
    </row>
    <row r="1122" spans="1:11" x14ac:dyDescent="0.3">
      <c r="A1122">
        <v>1321</v>
      </c>
      <c r="B1122" t="s">
        <v>86</v>
      </c>
      <c r="C1122" t="s">
        <v>2397</v>
      </c>
      <c r="D1122" t="s">
        <v>90</v>
      </c>
      <c r="E1122" t="s">
        <v>37</v>
      </c>
      <c r="F1122" t="s">
        <v>38</v>
      </c>
      <c r="G1122" s="1">
        <v>18568</v>
      </c>
      <c r="H1122" t="s">
        <v>39</v>
      </c>
      <c r="I1122" t="s">
        <v>64</v>
      </c>
      <c r="J1122" t="s">
        <v>113</v>
      </c>
      <c r="K1122" t="s">
        <v>9270</v>
      </c>
    </row>
    <row r="1123" spans="1:11" x14ac:dyDescent="0.3">
      <c r="A1123">
        <v>1322</v>
      </c>
      <c r="B1123" t="s">
        <v>86</v>
      </c>
      <c r="C1123" t="s">
        <v>901</v>
      </c>
      <c r="D1123" t="s">
        <v>90</v>
      </c>
      <c r="E1123" t="s">
        <v>37</v>
      </c>
      <c r="F1123" t="s">
        <v>38</v>
      </c>
      <c r="G1123" t="s">
        <v>78</v>
      </c>
      <c r="H1123" t="s">
        <v>79</v>
      </c>
      <c r="K1123" t="s">
        <v>9270</v>
      </c>
    </row>
    <row r="1124" spans="1:11" x14ac:dyDescent="0.3">
      <c r="A1124">
        <v>1323</v>
      </c>
      <c r="B1124" t="s">
        <v>48</v>
      </c>
      <c r="C1124" t="s">
        <v>2019</v>
      </c>
      <c r="D1124" t="s">
        <v>52</v>
      </c>
      <c r="E1124" t="s">
        <v>37</v>
      </c>
      <c r="F1124" t="s">
        <v>38</v>
      </c>
      <c r="G1124" s="1">
        <v>18568</v>
      </c>
      <c r="H1124" t="s">
        <v>39</v>
      </c>
      <c r="I1124" t="s">
        <v>40</v>
      </c>
      <c r="J1124" t="s">
        <v>41</v>
      </c>
      <c r="K1124" t="s">
        <v>9270</v>
      </c>
    </row>
    <row r="1125" spans="1:11" x14ac:dyDescent="0.3">
      <c r="A1125">
        <v>1324</v>
      </c>
      <c r="B1125" t="s">
        <v>86</v>
      </c>
      <c r="C1125" t="s">
        <v>901</v>
      </c>
      <c r="D1125" t="s">
        <v>90</v>
      </c>
      <c r="E1125" t="s">
        <v>37</v>
      </c>
      <c r="F1125" t="s">
        <v>38</v>
      </c>
      <c r="G1125" s="1">
        <v>18568</v>
      </c>
      <c r="H1125" t="s">
        <v>39</v>
      </c>
      <c r="I1125" t="s">
        <v>64</v>
      </c>
      <c r="J1125" t="s">
        <v>113</v>
      </c>
      <c r="K1125" t="s">
        <v>9270</v>
      </c>
    </row>
    <row r="1126" spans="1:11" x14ac:dyDescent="0.3">
      <c r="A1126">
        <v>1325</v>
      </c>
      <c r="B1126" t="s">
        <v>48</v>
      </c>
      <c r="C1126" t="s">
        <v>34</v>
      </c>
      <c r="D1126" t="s">
        <v>52</v>
      </c>
      <c r="E1126" t="s">
        <v>37</v>
      </c>
      <c r="F1126" t="s">
        <v>38</v>
      </c>
      <c r="G1126" s="1">
        <v>18568</v>
      </c>
      <c r="H1126" t="s">
        <v>39</v>
      </c>
      <c r="I1126" t="s">
        <v>80</v>
      </c>
      <c r="J1126" t="s">
        <v>41</v>
      </c>
      <c r="K1126" t="s">
        <v>9270</v>
      </c>
    </row>
    <row r="1127" spans="1:11" x14ac:dyDescent="0.3">
      <c r="A1127">
        <v>1326</v>
      </c>
      <c r="B1127" t="s">
        <v>86</v>
      </c>
      <c r="C1127" t="s">
        <v>480</v>
      </c>
      <c r="D1127" t="s">
        <v>90</v>
      </c>
      <c r="E1127" t="s">
        <v>151</v>
      </c>
      <c r="F1127" t="s">
        <v>79</v>
      </c>
      <c r="G1127" t="s">
        <v>324</v>
      </c>
      <c r="H1127" t="s">
        <v>325</v>
      </c>
      <c r="I1127" t="s">
        <v>80</v>
      </c>
      <c r="J1127" t="s">
        <v>41</v>
      </c>
      <c r="K1127" t="s">
        <v>9271</v>
      </c>
    </row>
    <row r="1128" spans="1:11" x14ac:dyDescent="0.3">
      <c r="A1128">
        <v>1327</v>
      </c>
      <c r="B1128" t="s">
        <v>86</v>
      </c>
      <c r="C1128" t="s">
        <v>3461</v>
      </c>
      <c r="D1128" t="s">
        <v>90</v>
      </c>
      <c r="E1128" t="s">
        <v>92</v>
      </c>
      <c r="F1128" t="s">
        <v>93</v>
      </c>
      <c r="G1128" s="1">
        <v>18568</v>
      </c>
      <c r="H1128" t="s">
        <v>39</v>
      </c>
      <c r="I1128" t="s">
        <v>40</v>
      </c>
      <c r="J1128" t="s">
        <v>41</v>
      </c>
      <c r="K1128" t="s">
        <v>9270</v>
      </c>
    </row>
    <row r="1129" spans="1:11" x14ac:dyDescent="0.3">
      <c r="A1129">
        <v>1328</v>
      </c>
      <c r="B1129" t="s">
        <v>48</v>
      </c>
      <c r="C1129" t="s">
        <v>300</v>
      </c>
      <c r="D1129" t="s">
        <v>52</v>
      </c>
      <c r="E1129" t="s">
        <v>37</v>
      </c>
      <c r="F1129" t="s">
        <v>38</v>
      </c>
      <c r="G1129" s="2">
        <v>43009</v>
      </c>
      <c r="H1129" t="s">
        <v>65</v>
      </c>
      <c r="I1129" t="s">
        <v>64</v>
      </c>
      <c r="J1129" t="s">
        <v>41</v>
      </c>
      <c r="K1129" t="s">
        <v>9270</v>
      </c>
    </row>
    <row r="1130" spans="1:11" x14ac:dyDescent="0.3">
      <c r="A1130">
        <v>1329</v>
      </c>
      <c r="B1130" t="s">
        <v>86</v>
      </c>
      <c r="C1130" t="s">
        <v>423</v>
      </c>
      <c r="D1130" t="s">
        <v>90</v>
      </c>
      <c r="E1130" t="s">
        <v>112</v>
      </c>
      <c r="F1130" t="s">
        <v>101</v>
      </c>
      <c r="G1130" t="s">
        <v>324</v>
      </c>
      <c r="H1130" t="s">
        <v>325</v>
      </c>
      <c r="K1130" t="s">
        <v>9270</v>
      </c>
    </row>
    <row r="1131" spans="1:11" x14ac:dyDescent="0.3">
      <c r="A1131">
        <v>1330</v>
      </c>
      <c r="B1131" t="s">
        <v>48</v>
      </c>
      <c r="C1131" t="s">
        <v>139</v>
      </c>
      <c r="D1131" t="s">
        <v>52</v>
      </c>
      <c r="E1131" t="s">
        <v>151</v>
      </c>
      <c r="F1131" t="s">
        <v>79</v>
      </c>
      <c r="G1131" t="s">
        <v>78</v>
      </c>
      <c r="H1131" t="s">
        <v>79</v>
      </c>
      <c r="I1131" t="s">
        <v>40</v>
      </c>
      <c r="J1131" t="s">
        <v>41</v>
      </c>
      <c r="K1131" t="s">
        <v>9270</v>
      </c>
    </row>
    <row r="1132" spans="1:11" x14ac:dyDescent="0.3">
      <c r="A1132">
        <v>1331</v>
      </c>
      <c r="B1132" t="s">
        <v>48</v>
      </c>
      <c r="C1132" t="s">
        <v>34</v>
      </c>
      <c r="D1132" t="s">
        <v>52</v>
      </c>
      <c r="E1132" t="s">
        <v>37</v>
      </c>
      <c r="F1132" t="s">
        <v>38</v>
      </c>
      <c r="G1132" s="1">
        <v>18568</v>
      </c>
      <c r="H1132" t="s">
        <v>39</v>
      </c>
      <c r="K1132" t="s">
        <v>9270</v>
      </c>
    </row>
    <row r="1133" spans="1:11" x14ac:dyDescent="0.3">
      <c r="A1133">
        <v>1332</v>
      </c>
      <c r="B1133" t="s">
        <v>48</v>
      </c>
      <c r="C1133" t="s">
        <v>1124</v>
      </c>
      <c r="D1133" t="s">
        <v>52</v>
      </c>
      <c r="G1133" t="s">
        <v>324</v>
      </c>
      <c r="H1133" t="s">
        <v>325</v>
      </c>
      <c r="I1133" t="s">
        <v>40</v>
      </c>
      <c r="J1133" t="s">
        <v>41</v>
      </c>
      <c r="K1133" t="s">
        <v>9272</v>
      </c>
    </row>
    <row r="1134" spans="1:11" x14ac:dyDescent="0.3">
      <c r="A1134">
        <v>1333</v>
      </c>
      <c r="C1134" t="s">
        <v>901</v>
      </c>
      <c r="E1134" t="s">
        <v>37</v>
      </c>
      <c r="F1134" t="s">
        <v>38</v>
      </c>
      <c r="G1134" t="s">
        <v>78</v>
      </c>
      <c r="H1134" t="s">
        <v>79</v>
      </c>
      <c r="I1134" t="s">
        <v>64</v>
      </c>
      <c r="J1134" t="s">
        <v>113</v>
      </c>
      <c r="K1134" t="s">
        <v>9272</v>
      </c>
    </row>
    <row r="1135" spans="1:11" x14ac:dyDescent="0.3">
      <c r="A1135">
        <v>1334</v>
      </c>
      <c r="B1135" t="s">
        <v>86</v>
      </c>
      <c r="C1135" t="s">
        <v>3461</v>
      </c>
      <c r="D1135" t="s">
        <v>90</v>
      </c>
      <c r="E1135" t="s">
        <v>112</v>
      </c>
      <c r="F1135" t="s">
        <v>101</v>
      </c>
      <c r="G1135" t="s">
        <v>324</v>
      </c>
      <c r="H1135" t="s">
        <v>325</v>
      </c>
      <c r="I1135" t="s">
        <v>40</v>
      </c>
      <c r="J1135" t="s">
        <v>41</v>
      </c>
      <c r="K1135" t="s">
        <v>9271</v>
      </c>
    </row>
    <row r="1136" spans="1:11" x14ac:dyDescent="0.3">
      <c r="A1136">
        <v>1335</v>
      </c>
      <c r="B1136" t="s">
        <v>48</v>
      </c>
      <c r="C1136" t="s">
        <v>34</v>
      </c>
      <c r="D1136" t="s">
        <v>52</v>
      </c>
      <c r="E1136" t="s">
        <v>92</v>
      </c>
      <c r="F1136" t="s">
        <v>93</v>
      </c>
      <c r="G1136" t="s">
        <v>78</v>
      </c>
      <c r="H1136" t="s">
        <v>79</v>
      </c>
      <c r="I1136" t="s">
        <v>64</v>
      </c>
      <c r="J1136" t="s">
        <v>41</v>
      </c>
      <c r="K1136" t="s">
        <v>9270</v>
      </c>
    </row>
    <row r="1137" spans="1:11" x14ac:dyDescent="0.3">
      <c r="A1137">
        <v>1336</v>
      </c>
      <c r="B1137" t="s">
        <v>86</v>
      </c>
      <c r="C1137" t="s">
        <v>89</v>
      </c>
      <c r="D1137" t="s">
        <v>90</v>
      </c>
      <c r="E1137" t="s">
        <v>37</v>
      </c>
      <c r="F1137" t="s">
        <v>38</v>
      </c>
      <c r="G1137" t="s">
        <v>78</v>
      </c>
      <c r="H1137" t="s">
        <v>79</v>
      </c>
      <c r="I1137" t="s">
        <v>64</v>
      </c>
      <c r="J1137" t="s">
        <v>113</v>
      </c>
      <c r="K1137" t="s">
        <v>9270</v>
      </c>
    </row>
    <row r="1138" spans="1:11" x14ac:dyDescent="0.3">
      <c r="A1138">
        <v>1337</v>
      </c>
      <c r="B1138" t="s">
        <v>48</v>
      </c>
      <c r="C1138" t="s">
        <v>51</v>
      </c>
      <c r="D1138" t="s">
        <v>52</v>
      </c>
      <c r="E1138" t="s">
        <v>37</v>
      </c>
      <c r="F1138" t="s">
        <v>38</v>
      </c>
      <c r="G1138" s="1">
        <v>18568</v>
      </c>
      <c r="H1138" t="s">
        <v>39</v>
      </c>
      <c r="I1138" t="s">
        <v>80</v>
      </c>
      <c r="J1138" t="s">
        <v>41</v>
      </c>
      <c r="K1138" t="s">
        <v>9270</v>
      </c>
    </row>
    <row r="1139" spans="1:11" x14ac:dyDescent="0.3">
      <c r="A1139">
        <v>1338</v>
      </c>
      <c r="B1139" t="s">
        <v>318</v>
      </c>
      <c r="C1139" t="s">
        <v>34</v>
      </c>
      <c r="D1139" t="s">
        <v>322</v>
      </c>
      <c r="E1139" t="s">
        <v>37</v>
      </c>
      <c r="F1139" t="s">
        <v>38</v>
      </c>
      <c r="G1139" t="s">
        <v>78</v>
      </c>
      <c r="H1139" t="s">
        <v>79</v>
      </c>
      <c r="I1139" t="s">
        <v>40</v>
      </c>
      <c r="J1139" t="s">
        <v>41</v>
      </c>
      <c r="K1139" t="s">
        <v>9270</v>
      </c>
    </row>
    <row r="1140" spans="1:11" x14ac:dyDescent="0.3">
      <c r="A1140">
        <v>1339</v>
      </c>
      <c r="C1140" t="s">
        <v>901</v>
      </c>
      <c r="E1140" t="s">
        <v>37</v>
      </c>
      <c r="F1140" t="s">
        <v>38</v>
      </c>
      <c r="G1140" s="1">
        <v>18568</v>
      </c>
      <c r="H1140" t="s">
        <v>39</v>
      </c>
      <c r="I1140" t="s">
        <v>64</v>
      </c>
      <c r="J1140" t="s">
        <v>41</v>
      </c>
      <c r="K1140" t="s">
        <v>9272</v>
      </c>
    </row>
    <row r="1141" spans="1:11" x14ac:dyDescent="0.3">
      <c r="A1141">
        <v>1340</v>
      </c>
      <c r="B1141" t="s">
        <v>86</v>
      </c>
      <c r="C1141" t="s">
        <v>214</v>
      </c>
      <c r="D1141" t="s">
        <v>90</v>
      </c>
      <c r="E1141" t="s">
        <v>37</v>
      </c>
      <c r="F1141" t="s">
        <v>38</v>
      </c>
      <c r="G1141" t="s">
        <v>100</v>
      </c>
      <c r="H1141" t="s">
        <v>101</v>
      </c>
      <c r="K1141" t="s">
        <v>9270</v>
      </c>
    </row>
    <row r="1142" spans="1:11" x14ac:dyDescent="0.3">
      <c r="A1142">
        <v>1341</v>
      </c>
      <c r="B1142" t="s">
        <v>86</v>
      </c>
      <c r="C1142" t="s">
        <v>255</v>
      </c>
      <c r="D1142" t="s">
        <v>90</v>
      </c>
      <c r="E1142" t="s">
        <v>37</v>
      </c>
      <c r="F1142" t="s">
        <v>38</v>
      </c>
      <c r="G1142" s="1">
        <v>18568</v>
      </c>
      <c r="H1142" t="s">
        <v>39</v>
      </c>
      <c r="K1142" t="s">
        <v>9270</v>
      </c>
    </row>
    <row r="1143" spans="1:11" x14ac:dyDescent="0.3">
      <c r="A1143">
        <v>1342</v>
      </c>
      <c r="B1143" t="s">
        <v>48</v>
      </c>
      <c r="C1143" t="s">
        <v>51</v>
      </c>
      <c r="D1143" t="s">
        <v>52</v>
      </c>
      <c r="E1143" t="s">
        <v>37</v>
      </c>
      <c r="F1143" t="s">
        <v>38</v>
      </c>
      <c r="G1143" t="s">
        <v>221</v>
      </c>
      <c r="H1143" t="s">
        <v>222</v>
      </c>
      <c r="K1143" t="s">
        <v>9270</v>
      </c>
    </row>
    <row r="1144" spans="1:11" x14ac:dyDescent="0.3">
      <c r="A1144">
        <v>1343</v>
      </c>
      <c r="B1144" t="s">
        <v>48</v>
      </c>
      <c r="C1144" t="s">
        <v>321</v>
      </c>
      <c r="D1144" t="s">
        <v>52</v>
      </c>
      <c r="E1144" t="s">
        <v>151</v>
      </c>
      <c r="F1144" t="s">
        <v>79</v>
      </c>
      <c r="G1144" t="s">
        <v>94</v>
      </c>
      <c r="H1144" t="s">
        <v>95</v>
      </c>
      <c r="I1144" t="s">
        <v>80</v>
      </c>
      <c r="J1144" t="s">
        <v>41</v>
      </c>
      <c r="K1144" t="s">
        <v>9270</v>
      </c>
    </row>
    <row r="1145" spans="1:11" x14ac:dyDescent="0.3">
      <c r="A1145">
        <v>1344</v>
      </c>
      <c r="B1145" t="s">
        <v>86</v>
      </c>
      <c r="C1145" t="s">
        <v>5748</v>
      </c>
      <c r="D1145" t="s">
        <v>90</v>
      </c>
      <c r="E1145" t="s">
        <v>37</v>
      </c>
      <c r="F1145" t="s">
        <v>38</v>
      </c>
      <c r="G1145" t="s">
        <v>78</v>
      </c>
      <c r="H1145" t="s">
        <v>79</v>
      </c>
      <c r="I1145" t="s">
        <v>80</v>
      </c>
      <c r="J1145" t="s">
        <v>41</v>
      </c>
      <c r="K1145" t="s">
        <v>9270</v>
      </c>
    </row>
    <row r="1146" spans="1:11" x14ac:dyDescent="0.3">
      <c r="A1146">
        <v>1345</v>
      </c>
      <c r="B1146" t="s">
        <v>273</v>
      </c>
      <c r="C1146" t="s">
        <v>214</v>
      </c>
      <c r="D1146" t="s">
        <v>277</v>
      </c>
      <c r="E1146" t="s">
        <v>151</v>
      </c>
      <c r="F1146" t="s">
        <v>79</v>
      </c>
      <c r="G1146" t="s">
        <v>94</v>
      </c>
      <c r="H1146" t="s">
        <v>95</v>
      </c>
      <c r="I1146" t="s">
        <v>40</v>
      </c>
      <c r="J1146" t="s">
        <v>41</v>
      </c>
      <c r="K1146" t="s">
        <v>9270</v>
      </c>
    </row>
    <row r="1147" spans="1:11" x14ac:dyDescent="0.3">
      <c r="A1147">
        <v>1346</v>
      </c>
      <c r="B1147" t="s">
        <v>86</v>
      </c>
      <c r="C1147" t="s">
        <v>34</v>
      </c>
      <c r="D1147" t="s">
        <v>90</v>
      </c>
      <c r="E1147" t="s">
        <v>37</v>
      </c>
      <c r="F1147" t="s">
        <v>38</v>
      </c>
      <c r="G1147" t="s">
        <v>100</v>
      </c>
      <c r="H1147" t="s">
        <v>101</v>
      </c>
      <c r="I1147" t="s">
        <v>40</v>
      </c>
      <c r="J1147" t="s">
        <v>41</v>
      </c>
      <c r="K1147" t="s">
        <v>9270</v>
      </c>
    </row>
    <row r="1148" spans="1:11" x14ac:dyDescent="0.3">
      <c r="A1148">
        <v>1347</v>
      </c>
      <c r="B1148" t="s">
        <v>48</v>
      </c>
      <c r="C1148" t="s">
        <v>901</v>
      </c>
      <c r="D1148" t="s">
        <v>52</v>
      </c>
      <c r="E1148" t="s">
        <v>92</v>
      </c>
      <c r="F1148" t="s">
        <v>93</v>
      </c>
      <c r="G1148" t="s">
        <v>78</v>
      </c>
      <c r="H1148" t="s">
        <v>79</v>
      </c>
      <c r="I1148" t="s">
        <v>64</v>
      </c>
      <c r="J1148" t="s">
        <v>41</v>
      </c>
      <c r="K1148" t="s">
        <v>9270</v>
      </c>
    </row>
    <row r="1149" spans="1:11" x14ac:dyDescent="0.3">
      <c r="A1149">
        <v>1348</v>
      </c>
      <c r="B1149" t="s">
        <v>86</v>
      </c>
      <c r="C1149" t="s">
        <v>51</v>
      </c>
      <c r="D1149" t="s">
        <v>90</v>
      </c>
      <c r="E1149" t="s">
        <v>37</v>
      </c>
      <c r="F1149" t="s">
        <v>38</v>
      </c>
      <c r="G1149" s="1">
        <v>18568</v>
      </c>
      <c r="H1149" t="s">
        <v>39</v>
      </c>
      <c r="K1149" t="s">
        <v>9270</v>
      </c>
    </row>
    <row r="1150" spans="1:11" x14ac:dyDescent="0.3">
      <c r="A1150">
        <v>1349</v>
      </c>
      <c r="B1150" t="s">
        <v>86</v>
      </c>
      <c r="C1150" t="s">
        <v>2814</v>
      </c>
      <c r="D1150" t="s">
        <v>90</v>
      </c>
      <c r="E1150" t="s">
        <v>151</v>
      </c>
      <c r="F1150" t="s">
        <v>79</v>
      </c>
      <c r="G1150" t="s">
        <v>324</v>
      </c>
      <c r="H1150" t="s">
        <v>325</v>
      </c>
      <c r="I1150" t="s">
        <v>64</v>
      </c>
      <c r="J1150" t="s">
        <v>113</v>
      </c>
      <c r="K1150" t="s">
        <v>9271</v>
      </c>
    </row>
    <row r="1151" spans="1:11" x14ac:dyDescent="0.3">
      <c r="A1151">
        <v>1350</v>
      </c>
      <c r="B1151" t="s">
        <v>86</v>
      </c>
      <c r="C1151" t="s">
        <v>51</v>
      </c>
      <c r="D1151" t="s">
        <v>90</v>
      </c>
      <c r="E1151" t="s">
        <v>37</v>
      </c>
      <c r="F1151" t="s">
        <v>38</v>
      </c>
      <c r="G1151" t="s">
        <v>100</v>
      </c>
      <c r="H1151" t="s">
        <v>101</v>
      </c>
      <c r="I1151" t="s">
        <v>64</v>
      </c>
      <c r="J1151" t="s">
        <v>41</v>
      </c>
      <c r="K1151" t="s">
        <v>9270</v>
      </c>
    </row>
    <row r="1152" spans="1:11" x14ac:dyDescent="0.3">
      <c r="A1152">
        <v>1351</v>
      </c>
      <c r="B1152" t="s">
        <v>48</v>
      </c>
      <c r="C1152" t="s">
        <v>2019</v>
      </c>
      <c r="D1152" t="s">
        <v>52</v>
      </c>
      <c r="E1152" t="s">
        <v>37</v>
      </c>
      <c r="F1152" t="s">
        <v>38</v>
      </c>
      <c r="G1152" s="2">
        <v>43009</v>
      </c>
      <c r="H1152" t="s">
        <v>65</v>
      </c>
      <c r="I1152" t="s">
        <v>64</v>
      </c>
      <c r="J1152" t="s">
        <v>113</v>
      </c>
      <c r="K1152" t="s">
        <v>9270</v>
      </c>
    </row>
    <row r="1153" spans="1:11" x14ac:dyDescent="0.3">
      <c r="A1153">
        <v>1352</v>
      </c>
      <c r="B1153" t="s">
        <v>48</v>
      </c>
      <c r="C1153" t="s">
        <v>51</v>
      </c>
      <c r="D1153" t="s">
        <v>52</v>
      </c>
      <c r="E1153" t="s">
        <v>37</v>
      </c>
      <c r="F1153" t="s">
        <v>38</v>
      </c>
      <c r="G1153" s="1">
        <v>18568</v>
      </c>
      <c r="H1153" t="s">
        <v>39</v>
      </c>
      <c r="I1153" t="s">
        <v>40</v>
      </c>
      <c r="J1153" t="s">
        <v>41</v>
      </c>
      <c r="K1153" t="s">
        <v>9270</v>
      </c>
    </row>
    <row r="1154" spans="1:11" x14ac:dyDescent="0.3">
      <c r="A1154">
        <v>1353</v>
      </c>
      <c r="B1154" t="s">
        <v>146</v>
      </c>
      <c r="C1154" t="s">
        <v>34</v>
      </c>
      <c r="D1154" t="s">
        <v>149</v>
      </c>
      <c r="E1154" t="s">
        <v>37</v>
      </c>
      <c r="F1154" t="s">
        <v>38</v>
      </c>
      <c r="G1154" s="2">
        <v>43009</v>
      </c>
      <c r="H1154" t="s">
        <v>65</v>
      </c>
      <c r="K1154" t="s">
        <v>9270</v>
      </c>
    </row>
    <row r="1155" spans="1:11" x14ac:dyDescent="0.3">
      <c r="A1155">
        <v>1354</v>
      </c>
      <c r="B1155" t="s">
        <v>86</v>
      </c>
      <c r="C1155" t="s">
        <v>219</v>
      </c>
      <c r="D1155" t="s">
        <v>90</v>
      </c>
      <c r="E1155" t="s">
        <v>151</v>
      </c>
      <c r="F1155" t="s">
        <v>79</v>
      </c>
      <c r="G1155" t="s">
        <v>324</v>
      </c>
      <c r="H1155" t="s">
        <v>325</v>
      </c>
      <c r="K1155" t="s">
        <v>9271</v>
      </c>
    </row>
    <row r="1156" spans="1:11" x14ac:dyDescent="0.3">
      <c r="A1156">
        <v>1355</v>
      </c>
      <c r="B1156" t="s">
        <v>460</v>
      </c>
      <c r="C1156" t="s">
        <v>300</v>
      </c>
      <c r="D1156" t="s">
        <v>463</v>
      </c>
      <c r="E1156" t="s">
        <v>151</v>
      </c>
      <c r="F1156" t="s">
        <v>79</v>
      </c>
      <c r="G1156" t="s">
        <v>324</v>
      </c>
      <c r="H1156" t="s">
        <v>325</v>
      </c>
      <c r="I1156" t="s">
        <v>40</v>
      </c>
      <c r="J1156" t="s">
        <v>113</v>
      </c>
      <c r="K1156" t="s">
        <v>9271</v>
      </c>
    </row>
    <row r="1157" spans="1:11" x14ac:dyDescent="0.3">
      <c r="A1157">
        <v>1356</v>
      </c>
      <c r="B1157" t="s">
        <v>340</v>
      </c>
      <c r="C1157" t="s">
        <v>787</v>
      </c>
      <c r="D1157" t="s">
        <v>344</v>
      </c>
      <c r="E1157" t="s">
        <v>37</v>
      </c>
      <c r="F1157" t="s">
        <v>38</v>
      </c>
      <c r="G1157" t="s">
        <v>221</v>
      </c>
      <c r="H1157" t="s">
        <v>222</v>
      </c>
      <c r="I1157" t="s">
        <v>64</v>
      </c>
      <c r="J1157" t="s">
        <v>41</v>
      </c>
      <c r="K1157" t="s">
        <v>9271</v>
      </c>
    </row>
    <row r="1158" spans="1:11" x14ac:dyDescent="0.3">
      <c r="A1158">
        <v>1357</v>
      </c>
      <c r="B1158" t="s">
        <v>86</v>
      </c>
      <c r="C1158" t="s">
        <v>2195</v>
      </c>
      <c r="D1158" t="s">
        <v>90</v>
      </c>
      <c r="E1158" t="s">
        <v>92</v>
      </c>
      <c r="F1158" t="s">
        <v>93</v>
      </c>
      <c r="G1158" s="1">
        <v>18568</v>
      </c>
      <c r="H1158" t="s">
        <v>39</v>
      </c>
      <c r="K1158" t="s">
        <v>9270</v>
      </c>
    </row>
    <row r="1159" spans="1:11" x14ac:dyDescent="0.3">
      <c r="A1159">
        <v>1358</v>
      </c>
      <c r="B1159" t="s">
        <v>48</v>
      </c>
      <c r="C1159" t="s">
        <v>148</v>
      </c>
      <c r="D1159" t="s">
        <v>52</v>
      </c>
      <c r="E1159" t="s">
        <v>37</v>
      </c>
      <c r="F1159" t="s">
        <v>38</v>
      </c>
      <c r="G1159" t="s">
        <v>100</v>
      </c>
      <c r="H1159" t="s">
        <v>101</v>
      </c>
      <c r="I1159" t="s">
        <v>64</v>
      </c>
      <c r="J1159" t="s">
        <v>41</v>
      </c>
      <c r="K1159" t="s">
        <v>9271</v>
      </c>
    </row>
    <row r="1160" spans="1:11" x14ac:dyDescent="0.3">
      <c r="A1160">
        <v>1359</v>
      </c>
      <c r="B1160" t="s">
        <v>48</v>
      </c>
      <c r="C1160" t="s">
        <v>130</v>
      </c>
      <c r="D1160" t="s">
        <v>52</v>
      </c>
      <c r="E1160" t="s">
        <v>37</v>
      </c>
      <c r="F1160" t="s">
        <v>38</v>
      </c>
      <c r="G1160" t="s">
        <v>78</v>
      </c>
      <c r="H1160" t="s">
        <v>79</v>
      </c>
      <c r="I1160" t="s">
        <v>64</v>
      </c>
      <c r="J1160" t="s">
        <v>41</v>
      </c>
      <c r="K1160" t="s">
        <v>9270</v>
      </c>
    </row>
    <row r="1161" spans="1:11" x14ac:dyDescent="0.3">
      <c r="A1161">
        <v>1360</v>
      </c>
      <c r="B1161" t="s">
        <v>48</v>
      </c>
      <c r="C1161" t="s">
        <v>821</v>
      </c>
      <c r="D1161" t="s">
        <v>52</v>
      </c>
      <c r="E1161" t="s">
        <v>151</v>
      </c>
      <c r="F1161" t="s">
        <v>79</v>
      </c>
      <c r="G1161" t="s">
        <v>324</v>
      </c>
      <c r="H1161" t="s">
        <v>325</v>
      </c>
      <c r="I1161" t="s">
        <v>40</v>
      </c>
      <c r="J1161" t="s">
        <v>41</v>
      </c>
      <c r="K1161" t="s">
        <v>9270</v>
      </c>
    </row>
    <row r="1162" spans="1:11" x14ac:dyDescent="0.3">
      <c r="A1162">
        <v>1361</v>
      </c>
      <c r="B1162" t="s">
        <v>3086</v>
      </c>
      <c r="C1162" t="s">
        <v>255</v>
      </c>
      <c r="D1162" t="s">
        <v>3090</v>
      </c>
      <c r="E1162" t="s">
        <v>37</v>
      </c>
      <c r="F1162" t="s">
        <v>38</v>
      </c>
      <c r="G1162" t="s">
        <v>100</v>
      </c>
      <c r="H1162" t="s">
        <v>101</v>
      </c>
      <c r="I1162" t="s">
        <v>64</v>
      </c>
      <c r="J1162" t="s">
        <v>113</v>
      </c>
      <c r="K1162" t="s">
        <v>9271</v>
      </c>
    </row>
    <row r="1163" spans="1:11" x14ac:dyDescent="0.3">
      <c r="A1163">
        <v>1362</v>
      </c>
      <c r="B1163" t="s">
        <v>1627</v>
      </c>
      <c r="C1163" t="s">
        <v>901</v>
      </c>
      <c r="D1163" t="s">
        <v>1630</v>
      </c>
      <c r="E1163" t="s">
        <v>92</v>
      </c>
      <c r="F1163" t="s">
        <v>93</v>
      </c>
      <c r="G1163" s="2">
        <v>43009</v>
      </c>
      <c r="H1163" t="s">
        <v>65</v>
      </c>
      <c r="I1163" t="s">
        <v>293</v>
      </c>
      <c r="J1163" t="s">
        <v>41</v>
      </c>
      <c r="K1163" t="s">
        <v>9271</v>
      </c>
    </row>
    <row r="1164" spans="1:11" x14ac:dyDescent="0.3">
      <c r="A1164">
        <v>1363</v>
      </c>
      <c r="B1164" t="s">
        <v>48</v>
      </c>
      <c r="C1164" t="s">
        <v>901</v>
      </c>
      <c r="D1164" t="s">
        <v>52</v>
      </c>
      <c r="E1164" t="s">
        <v>37</v>
      </c>
      <c r="F1164" t="s">
        <v>38</v>
      </c>
      <c r="G1164" s="1">
        <v>18568</v>
      </c>
      <c r="H1164" t="s">
        <v>39</v>
      </c>
      <c r="I1164" t="s">
        <v>64</v>
      </c>
      <c r="J1164" t="s">
        <v>41</v>
      </c>
      <c r="K1164" t="s">
        <v>9270</v>
      </c>
    </row>
    <row r="1165" spans="1:11" x14ac:dyDescent="0.3">
      <c r="A1165">
        <v>1364</v>
      </c>
      <c r="B1165" t="s">
        <v>2978</v>
      </c>
      <c r="C1165" t="s">
        <v>321</v>
      </c>
      <c r="D1165" t="s">
        <v>2981</v>
      </c>
      <c r="E1165" t="s">
        <v>151</v>
      </c>
      <c r="F1165" t="s">
        <v>79</v>
      </c>
      <c r="G1165" t="s">
        <v>94</v>
      </c>
      <c r="H1165" t="s">
        <v>95</v>
      </c>
      <c r="K1165" t="s">
        <v>9271</v>
      </c>
    </row>
    <row r="1166" spans="1:11" x14ac:dyDescent="0.3">
      <c r="A1166">
        <v>1365</v>
      </c>
      <c r="B1166" t="s">
        <v>204</v>
      </c>
      <c r="C1166" t="s">
        <v>1670</v>
      </c>
      <c r="D1166" t="s">
        <v>207</v>
      </c>
      <c r="E1166" t="s">
        <v>1046</v>
      </c>
      <c r="F1166" t="s">
        <v>1047</v>
      </c>
      <c r="G1166" s="1">
        <v>18568</v>
      </c>
      <c r="H1166" t="s">
        <v>39</v>
      </c>
      <c r="K1166" t="s">
        <v>9271</v>
      </c>
    </row>
    <row r="1167" spans="1:11" x14ac:dyDescent="0.3">
      <c r="A1167">
        <v>1366</v>
      </c>
      <c r="B1167" t="s">
        <v>48</v>
      </c>
      <c r="C1167" t="s">
        <v>3461</v>
      </c>
      <c r="D1167" t="s">
        <v>52</v>
      </c>
      <c r="E1167" t="s">
        <v>37</v>
      </c>
      <c r="F1167" t="s">
        <v>38</v>
      </c>
      <c r="G1167" t="s">
        <v>100</v>
      </c>
      <c r="H1167" t="s">
        <v>101</v>
      </c>
      <c r="I1167" t="s">
        <v>64</v>
      </c>
      <c r="J1167" t="s">
        <v>41</v>
      </c>
      <c r="K1167" t="s">
        <v>9271</v>
      </c>
    </row>
    <row r="1168" spans="1:11" x14ac:dyDescent="0.3">
      <c r="A1168">
        <v>1367</v>
      </c>
      <c r="B1168" t="s">
        <v>60</v>
      </c>
      <c r="C1168" t="s">
        <v>110</v>
      </c>
      <c r="D1168" t="s">
        <v>63</v>
      </c>
      <c r="E1168" t="s">
        <v>37</v>
      </c>
      <c r="F1168" t="s">
        <v>38</v>
      </c>
      <c r="G1168" s="2">
        <v>43009</v>
      </c>
      <c r="H1168" t="s">
        <v>65</v>
      </c>
      <c r="J1168" t="s">
        <v>41</v>
      </c>
      <c r="K1168" t="s">
        <v>9270</v>
      </c>
    </row>
    <row r="1169" spans="1:11" x14ac:dyDescent="0.3">
      <c r="A1169">
        <v>1368</v>
      </c>
      <c r="B1169" t="s">
        <v>1419</v>
      </c>
      <c r="C1169" t="s">
        <v>6653</v>
      </c>
      <c r="D1169" t="s">
        <v>1422</v>
      </c>
      <c r="E1169" t="s">
        <v>37</v>
      </c>
      <c r="F1169" t="s">
        <v>38</v>
      </c>
      <c r="G1169" s="1">
        <v>18568</v>
      </c>
      <c r="H1169" t="s">
        <v>39</v>
      </c>
      <c r="I1169" t="s">
        <v>64</v>
      </c>
      <c r="J1169" t="s">
        <v>41</v>
      </c>
      <c r="K1169" t="s">
        <v>9271</v>
      </c>
    </row>
    <row r="1170" spans="1:11" x14ac:dyDescent="0.3">
      <c r="A1170">
        <v>1369</v>
      </c>
      <c r="B1170" t="s">
        <v>48</v>
      </c>
      <c r="C1170" t="s">
        <v>34</v>
      </c>
      <c r="D1170" t="s">
        <v>52</v>
      </c>
      <c r="E1170" t="s">
        <v>37</v>
      </c>
      <c r="F1170" t="s">
        <v>38</v>
      </c>
      <c r="G1170" s="1">
        <v>18568</v>
      </c>
      <c r="H1170" t="s">
        <v>39</v>
      </c>
      <c r="I1170" t="s">
        <v>64</v>
      </c>
      <c r="J1170" t="s">
        <v>41</v>
      </c>
      <c r="K1170" t="s">
        <v>9270</v>
      </c>
    </row>
    <row r="1171" spans="1:11" x14ac:dyDescent="0.3">
      <c r="A1171">
        <v>1370</v>
      </c>
      <c r="B1171" t="s">
        <v>86</v>
      </c>
      <c r="C1171" t="s">
        <v>51</v>
      </c>
      <c r="D1171" t="s">
        <v>90</v>
      </c>
      <c r="E1171" t="s">
        <v>1046</v>
      </c>
      <c r="F1171" t="s">
        <v>1047</v>
      </c>
      <c r="G1171" s="1">
        <v>18568</v>
      </c>
      <c r="H1171" t="s">
        <v>39</v>
      </c>
      <c r="I1171" t="s">
        <v>40</v>
      </c>
      <c r="J1171" t="s">
        <v>41</v>
      </c>
      <c r="K1171" t="s">
        <v>9270</v>
      </c>
    </row>
    <row r="1172" spans="1:11" x14ac:dyDescent="0.3">
      <c r="A1172">
        <v>1371</v>
      </c>
      <c r="B1172" t="s">
        <v>86</v>
      </c>
      <c r="C1172" t="s">
        <v>51</v>
      </c>
      <c r="D1172" t="s">
        <v>90</v>
      </c>
      <c r="E1172" t="s">
        <v>37</v>
      </c>
      <c r="F1172" t="s">
        <v>38</v>
      </c>
      <c r="G1172" s="2">
        <v>43009</v>
      </c>
      <c r="H1172" t="s">
        <v>65</v>
      </c>
      <c r="K1172" t="s">
        <v>9270</v>
      </c>
    </row>
    <row r="1173" spans="1:11" x14ac:dyDescent="0.3">
      <c r="A1173">
        <v>1372</v>
      </c>
      <c r="B1173" t="s">
        <v>86</v>
      </c>
      <c r="C1173" t="s">
        <v>901</v>
      </c>
      <c r="D1173" t="s">
        <v>90</v>
      </c>
      <c r="E1173" t="s">
        <v>37</v>
      </c>
      <c r="F1173" t="s">
        <v>38</v>
      </c>
      <c r="G1173" s="2">
        <v>43009</v>
      </c>
      <c r="H1173" t="s">
        <v>65</v>
      </c>
      <c r="I1173" t="s">
        <v>80</v>
      </c>
      <c r="J1173" t="s">
        <v>41</v>
      </c>
      <c r="K1173" t="s">
        <v>9270</v>
      </c>
    </row>
    <row r="1174" spans="1:11" x14ac:dyDescent="0.3">
      <c r="A1174">
        <v>1373</v>
      </c>
      <c r="B1174" t="s">
        <v>48</v>
      </c>
      <c r="C1174" t="s">
        <v>214</v>
      </c>
      <c r="D1174" t="s">
        <v>52</v>
      </c>
      <c r="E1174" t="s">
        <v>37</v>
      </c>
      <c r="F1174" t="s">
        <v>38</v>
      </c>
      <c r="G1174" t="s">
        <v>94</v>
      </c>
      <c r="H1174" t="s">
        <v>95</v>
      </c>
      <c r="I1174" t="s">
        <v>64</v>
      </c>
      <c r="J1174" t="s">
        <v>113</v>
      </c>
      <c r="K1174" t="s">
        <v>9270</v>
      </c>
    </row>
    <row r="1175" spans="1:11" x14ac:dyDescent="0.3">
      <c r="A1175">
        <v>1374</v>
      </c>
      <c r="B1175" t="s">
        <v>60</v>
      </c>
      <c r="C1175" t="s">
        <v>51</v>
      </c>
      <c r="D1175" t="s">
        <v>63</v>
      </c>
      <c r="E1175" t="s">
        <v>37</v>
      </c>
      <c r="F1175" t="s">
        <v>38</v>
      </c>
      <c r="G1175" s="1">
        <v>18568</v>
      </c>
      <c r="H1175" t="s">
        <v>39</v>
      </c>
      <c r="I1175" t="s">
        <v>64</v>
      </c>
      <c r="J1175" t="s">
        <v>41</v>
      </c>
      <c r="K1175" t="s">
        <v>9270</v>
      </c>
    </row>
    <row r="1176" spans="1:11" x14ac:dyDescent="0.3">
      <c r="A1176">
        <v>1375</v>
      </c>
      <c r="C1176" t="s">
        <v>1056</v>
      </c>
      <c r="E1176" t="s">
        <v>37</v>
      </c>
      <c r="F1176" t="s">
        <v>38</v>
      </c>
      <c r="G1176" t="s">
        <v>78</v>
      </c>
      <c r="H1176" t="s">
        <v>79</v>
      </c>
      <c r="I1176" t="s">
        <v>64</v>
      </c>
      <c r="J1176" t="s">
        <v>41</v>
      </c>
      <c r="K1176" t="s">
        <v>9272</v>
      </c>
    </row>
    <row r="1177" spans="1:11" x14ac:dyDescent="0.3">
      <c r="A1177">
        <v>1376</v>
      </c>
      <c r="B1177" t="s">
        <v>86</v>
      </c>
      <c r="C1177" t="s">
        <v>130</v>
      </c>
      <c r="D1177" t="s">
        <v>90</v>
      </c>
      <c r="E1177" t="s">
        <v>37</v>
      </c>
      <c r="F1177" t="s">
        <v>38</v>
      </c>
      <c r="G1177" t="s">
        <v>94</v>
      </c>
      <c r="H1177" t="s">
        <v>95</v>
      </c>
      <c r="K1177" t="s">
        <v>9270</v>
      </c>
    </row>
    <row r="1178" spans="1:11" x14ac:dyDescent="0.3">
      <c r="A1178">
        <v>1377</v>
      </c>
      <c r="B1178" t="s">
        <v>48</v>
      </c>
      <c r="C1178" t="s">
        <v>901</v>
      </c>
      <c r="D1178" t="s">
        <v>52</v>
      </c>
      <c r="E1178" t="s">
        <v>92</v>
      </c>
      <c r="F1178" t="s">
        <v>93</v>
      </c>
      <c r="G1178" s="1">
        <v>18568</v>
      </c>
      <c r="H1178" t="s">
        <v>39</v>
      </c>
      <c r="I1178" t="s">
        <v>64</v>
      </c>
      <c r="J1178" t="s">
        <v>41</v>
      </c>
      <c r="K1178" t="s">
        <v>9270</v>
      </c>
    </row>
    <row r="1179" spans="1:11" x14ac:dyDescent="0.3">
      <c r="A1179">
        <v>1378</v>
      </c>
      <c r="B1179" t="s">
        <v>86</v>
      </c>
      <c r="C1179" t="s">
        <v>214</v>
      </c>
      <c r="D1179" t="s">
        <v>90</v>
      </c>
      <c r="E1179" t="s">
        <v>37</v>
      </c>
      <c r="F1179" t="s">
        <v>38</v>
      </c>
      <c r="G1179" s="1">
        <v>18568</v>
      </c>
      <c r="H1179" t="s">
        <v>39</v>
      </c>
      <c r="I1179" t="s">
        <v>40</v>
      </c>
      <c r="J1179" t="s">
        <v>41</v>
      </c>
      <c r="K1179" t="s">
        <v>9270</v>
      </c>
    </row>
    <row r="1180" spans="1:11" x14ac:dyDescent="0.3">
      <c r="A1180">
        <v>1379</v>
      </c>
      <c r="B1180" t="s">
        <v>48</v>
      </c>
      <c r="C1180" t="s">
        <v>471</v>
      </c>
      <c r="D1180" t="s">
        <v>52</v>
      </c>
      <c r="E1180" t="s">
        <v>92</v>
      </c>
      <c r="F1180" t="s">
        <v>93</v>
      </c>
      <c r="G1180" t="s">
        <v>94</v>
      </c>
      <c r="H1180" t="s">
        <v>95</v>
      </c>
      <c r="I1180" t="s">
        <v>40</v>
      </c>
      <c r="J1180" t="s">
        <v>41</v>
      </c>
      <c r="K1180" t="s">
        <v>9271</v>
      </c>
    </row>
    <row r="1181" spans="1:11" x14ac:dyDescent="0.3">
      <c r="A1181">
        <v>1380</v>
      </c>
      <c r="B1181" t="s">
        <v>86</v>
      </c>
      <c r="C1181" t="s">
        <v>255</v>
      </c>
      <c r="D1181" t="s">
        <v>90</v>
      </c>
      <c r="E1181" t="s">
        <v>151</v>
      </c>
      <c r="F1181" t="s">
        <v>79</v>
      </c>
      <c r="G1181" t="s">
        <v>324</v>
      </c>
      <c r="H1181" t="s">
        <v>325</v>
      </c>
      <c r="I1181" t="s">
        <v>64</v>
      </c>
      <c r="J1181" t="s">
        <v>41</v>
      </c>
      <c r="K1181" t="s">
        <v>9270</v>
      </c>
    </row>
    <row r="1182" spans="1:11" x14ac:dyDescent="0.3">
      <c r="A1182">
        <v>1381</v>
      </c>
      <c r="B1182" t="s">
        <v>48</v>
      </c>
      <c r="C1182" t="s">
        <v>255</v>
      </c>
      <c r="D1182" t="s">
        <v>52</v>
      </c>
      <c r="G1182" s="1">
        <v>18568</v>
      </c>
      <c r="H1182" t="s">
        <v>39</v>
      </c>
      <c r="I1182" t="s">
        <v>40</v>
      </c>
      <c r="J1182" t="s">
        <v>113</v>
      </c>
      <c r="K1182" t="s">
        <v>9272</v>
      </c>
    </row>
    <row r="1183" spans="1:11" x14ac:dyDescent="0.3">
      <c r="A1183">
        <v>1382</v>
      </c>
      <c r="C1183" t="s">
        <v>34</v>
      </c>
      <c r="E1183" t="s">
        <v>37</v>
      </c>
      <c r="F1183" t="s">
        <v>38</v>
      </c>
      <c r="G1183" s="2">
        <v>43009</v>
      </c>
      <c r="H1183" t="s">
        <v>65</v>
      </c>
      <c r="I1183" t="s">
        <v>40</v>
      </c>
      <c r="J1183" t="s">
        <v>41</v>
      </c>
      <c r="K1183" t="s">
        <v>9272</v>
      </c>
    </row>
    <row r="1184" spans="1:11" x14ac:dyDescent="0.3">
      <c r="A1184">
        <v>1383</v>
      </c>
      <c r="B1184" t="s">
        <v>48</v>
      </c>
      <c r="C1184" t="s">
        <v>51</v>
      </c>
      <c r="D1184" t="s">
        <v>52</v>
      </c>
      <c r="E1184" t="s">
        <v>151</v>
      </c>
      <c r="F1184" t="s">
        <v>79</v>
      </c>
      <c r="G1184" t="s">
        <v>100</v>
      </c>
      <c r="H1184" t="s">
        <v>101</v>
      </c>
      <c r="I1184" t="s">
        <v>64</v>
      </c>
      <c r="J1184" t="s">
        <v>41</v>
      </c>
      <c r="K1184" t="s">
        <v>9270</v>
      </c>
    </row>
    <row r="1185" spans="1:11" x14ac:dyDescent="0.3">
      <c r="A1185">
        <v>1384</v>
      </c>
      <c r="B1185" t="s">
        <v>48</v>
      </c>
      <c r="D1185" t="s">
        <v>52</v>
      </c>
      <c r="K1185" t="s">
        <v>9272</v>
      </c>
    </row>
    <row r="1186" spans="1:11" x14ac:dyDescent="0.3">
      <c r="A1186">
        <v>1385</v>
      </c>
      <c r="B1186" t="s">
        <v>86</v>
      </c>
      <c r="C1186" t="s">
        <v>51</v>
      </c>
      <c r="D1186" t="s">
        <v>90</v>
      </c>
      <c r="E1186" t="s">
        <v>37</v>
      </c>
      <c r="F1186" t="s">
        <v>38</v>
      </c>
      <c r="G1186" t="s">
        <v>100</v>
      </c>
      <c r="H1186" t="s">
        <v>101</v>
      </c>
      <c r="I1186" t="s">
        <v>64</v>
      </c>
      <c r="J1186" t="s">
        <v>41</v>
      </c>
      <c r="K1186" t="s">
        <v>9270</v>
      </c>
    </row>
    <row r="1187" spans="1:11" x14ac:dyDescent="0.3">
      <c r="A1187">
        <v>1386</v>
      </c>
      <c r="B1187" t="s">
        <v>48</v>
      </c>
      <c r="C1187" t="s">
        <v>4835</v>
      </c>
      <c r="D1187" t="s">
        <v>52</v>
      </c>
      <c r="E1187" t="s">
        <v>37</v>
      </c>
      <c r="F1187" t="s">
        <v>38</v>
      </c>
      <c r="G1187" s="2">
        <v>43009</v>
      </c>
      <c r="H1187" t="s">
        <v>65</v>
      </c>
      <c r="I1187" t="s">
        <v>40</v>
      </c>
      <c r="J1187" t="s">
        <v>41</v>
      </c>
      <c r="K1187" t="s">
        <v>9271</v>
      </c>
    </row>
    <row r="1188" spans="1:11" x14ac:dyDescent="0.3">
      <c r="A1188">
        <v>1387</v>
      </c>
      <c r="B1188" t="s">
        <v>86</v>
      </c>
      <c r="C1188" t="s">
        <v>34</v>
      </c>
      <c r="D1188" t="s">
        <v>90</v>
      </c>
      <c r="E1188" t="s">
        <v>37</v>
      </c>
      <c r="F1188" t="s">
        <v>38</v>
      </c>
      <c r="G1188" t="s">
        <v>100</v>
      </c>
      <c r="H1188" t="s">
        <v>101</v>
      </c>
      <c r="I1188" t="s">
        <v>64</v>
      </c>
      <c r="J1188" t="s">
        <v>41</v>
      </c>
      <c r="K1188" t="s">
        <v>9270</v>
      </c>
    </row>
    <row r="1189" spans="1:11" x14ac:dyDescent="0.3">
      <c r="A1189">
        <v>1388</v>
      </c>
      <c r="B1189" t="s">
        <v>86</v>
      </c>
      <c r="C1189" t="s">
        <v>130</v>
      </c>
      <c r="D1189" t="s">
        <v>90</v>
      </c>
      <c r="E1189" t="s">
        <v>151</v>
      </c>
      <c r="F1189" t="s">
        <v>79</v>
      </c>
      <c r="G1189" t="s">
        <v>324</v>
      </c>
      <c r="H1189" t="s">
        <v>325</v>
      </c>
      <c r="I1189" t="s">
        <v>64</v>
      </c>
      <c r="J1189" t="s">
        <v>41</v>
      </c>
      <c r="K1189" t="s">
        <v>9270</v>
      </c>
    </row>
    <row r="1190" spans="1:11" x14ac:dyDescent="0.3">
      <c r="A1190">
        <v>1389</v>
      </c>
      <c r="B1190" t="s">
        <v>86</v>
      </c>
      <c r="C1190" t="s">
        <v>110</v>
      </c>
      <c r="D1190" t="s">
        <v>90</v>
      </c>
      <c r="E1190" t="s">
        <v>37</v>
      </c>
      <c r="F1190" t="s">
        <v>38</v>
      </c>
      <c r="G1190" s="1">
        <v>18568</v>
      </c>
      <c r="H1190" t="s">
        <v>39</v>
      </c>
      <c r="K1190" t="s">
        <v>9270</v>
      </c>
    </row>
    <row r="1191" spans="1:11" x14ac:dyDescent="0.3">
      <c r="A1191">
        <v>1390</v>
      </c>
      <c r="B1191" t="s">
        <v>86</v>
      </c>
      <c r="C1191" t="s">
        <v>51</v>
      </c>
      <c r="D1191" t="s">
        <v>90</v>
      </c>
      <c r="E1191" t="s">
        <v>37</v>
      </c>
      <c r="F1191" t="s">
        <v>38</v>
      </c>
      <c r="G1191" t="s">
        <v>78</v>
      </c>
      <c r="H1191" t="s">
        <v>79</v>
      </c>
      <c r="I1191" t="s">
        <v>64</v>
      </c>
      <c r="J1191" t="s">
        <v>41</v>
      </c>
      <c r="K1191" t="s">
        <v>9270</v>
      </c>
    </row>
    <row r="1192" spans="1:11" x14ac:dyDescent="0.3">
      <c r="A1192">
        <v>1391</v>
      </c>
      <c r="B1192" t="s">
        <v>48</v>
      </c>
      <c r="C1192" t="s">
        <v>4312</v>
      </c>
      <c r="D1192" t="s">
        <v>52</v>
      </c>
      <c r="E1192" t="s">
        <v>151</v>
      </c>
      <c r="F1192" t="s">
        <v>79</v>
      </c>
      <c r="G1192" s="2">
        <v>43009</v>
      </c>
      <c r="H1192" t="s">
        <v>65</v>
      </c>
      <c r="I1192" t="s">
        <v>40</v>
      </c>
      <c r="J1192" t="s">
        <v>41</v>
      </c>
      <c r="K1192" t="s">
        <v>9271</v>
      </c>
    </row>
    <row r="1193" spans="1:11" x14ac:dyDescent="0.3">
      <c r="A1193">
        <v>1392</v>
      </c>
      <c r="B1193" t="s">
        <v>48</v>
      </c>
      <c r="C1193" t="s">
        <v>840</v>
      </c>
      <c r="D1193" t="s">
        <v>52</v>
      </c>
      <c r="E1193" t="s">
        <v>37</v>
      </c>
      <c r="F1193" t="s">
        <v>38</v>
      </c>
      <c r="G1193" s="1">
        <v>18568</v>
      </c>
      <c r="H1193" t="s">
        <v>39</v>
      </c>
      <c r="K1193" t="s">
        <v>9270</v>
      </c>
    </row>
    <row r="1194" spans="1:11" x14ac:dyDescent="0.3">
      <c r="A1194">
        <v>1393</v>
      </c>
      <c r="B1194" t="s">
        <v>86</v>
      </c>
      <c r="C1194" t="s">
        <v>901</v>
      </c>
      <c r="D1194" t="s">
        <v>90</v>
      </c>
      <c r="E1194" t="s">
        <v>37</v>
      </c>
      <c r="F1194" t="s">
        <v>38</v>
      </c>
      <c r="G1194" s="1">
        <v>18568</v>
      </c>
      <c r="H1194" t="s">
        <v>39</v>
      </c>
      <c r="I1194" t="s">
        <v>40</v>
      </c>
      <c r="J1194" t="s">
        <v>41</v>
      </c>
      <c r="K1194" t="s">
        <v>9270</v>
      </c>
    </row>
    <row r="1195" spans="1:11" x14ac:dyDescent="0.3">
      <c r="A1195">
        <v>1394</v>
      </c>
      <c r="I1195" t="s">
        <v>40</v>
      </c>
      <c r="J1195" t="s">
        <v>41</v>
      </c>
      <c r="K1195" t="s">
        <v>9272</v>
      </c>
    </row>
    <row r="1196" spans="1:11" x14ac:dyDescent="0.3">
      <c r="A1196">
        <v>1395</v>
      </c>
      <c r="B1196" t="s">
        <v>48</v>
      </c>
      <c r="C1196" t="s">
        <v>51</v>
      </c>
      <c r="D1196" t="s">
        <v>52</v>
      </c>
      <c r="E1196" t="s">
        <v>37</v>
      </c>
      <c r="F1196" t="s">
        <v>38</v>
      </c>
      <c r="G1196" s="1">
        <v>18568</v>
      </c>
      <c r="H1196" t="s">
        <v>39</v>
      </c>
      <c r="I1196" t="s">
        <v>40</v>
      </c>
      <c r="J1196" t="s">
        <v>41</v>
      </c>
      <c r="K1196" t="s">
        <v>9270</v>
      </c>
    </row>
    <row r="1197" spans="1:11" x14ac:dyDescent="0.3">
      <c r="A1197">
        <v>1396</v>
      </c>
      <c r="B1197" t="s">
        <v>48</v>
      </c>
      <c r="C1197" t="s">
        <v>255</v>
      </c>
      <c r="D1197" t="s">
        <v>52</v>
      </c>
      <c r="E1197" t="s">
        <v>112</v>
      </c>
      <c r="F1197" t="s">
        <v>101</v>
      </c>
      <c r="G1197" s="1">
        <v>18568</v>
      </c>
      <c r="H1197" t="s">
        <v>39</v>
      </c>
      <c r="I1197" t="s">
        <v>40</v>
      </c>
      <c r="J1197" t="s">
        <v>41</v>
      </c>
      <c r="K1197" t="s">
        <v>9270</v>
      </c>
    </row>
    <row r="1198" spans="1:11" x14ac:dyDescent="0.3">
      <c r="A1198">
        <v>1397</v>
      </c>
      <c r="B1198" t="s">
        <v>146</v>
      </c>
      <c r="C1198" t="s">
        <v>1282</v>
      </c>
      <c r="D1198" t="s">
        <v>149</v>
      </c>
      <c r="E1198" t="s">
        <v>37</v>
      </c>
      <c r="F1198" t="s">
        <v>38</v>
      </c>
      <c r="G1198" s="2">
        <v>43009</v>
      </c>
      <c r="H1198" t="s">
        <v>65</v>
      </c>
      <c r="I1198" t="s">
        <v>40</v>
      </c>
      <c r="J1198" t="s">
        <v>41</v>
      </c>
      <c r="K1198" t="s">
        <v>9270</v>
      </c>
    </row>
    <row r="1199" spans="1:11" x14ac:dyDescent="0.3">
      <c r="A1199">
        <v>1398</v>
      </c>
      <c r="B1199" t="s">
        <v>86</v>
      </c>
      <c r="C1199" t="s">
        <v>214</v>
      </c>
      <c r="D1199" t="s">
        <v>90</v>
      </c>
      <c r="E1199" t="s">
        <v>37</v>
      </c>
      <c r="F1199" t="s">
        <v>38</v>
      </c>
      <c r="G1199" t="s">
        <v>78</v>
      </c>
      <c r="H1199" t="s">
        <v>79</v>
      </c>
      <c r="I1199" t="s">
        <v>40</v>
      </c>
      <c r="J1199" t="s">
        <v>41</v>
      </c>
      <c r="K1199" t="s">
        <v>9270</v>
      </c>
    </row>
    <row r="1200" spans="1:11" x14ac:dyDescent="0.3">
      <c r="A1200">
        <v>1399</v>
      </c>
      <c r="B1200" t="s">
        <v>86</v>
      </c>
      <c r="C1200" t="s">
        <v>214</v>
      </c>
      <c r="D1200" t="s">
        <v>90</v>
      </c>
      <c r="E1200" t="s">
        <v>37</v>
      </c>
      <c r="F1200" t="s">
        <v>38</v>
      </c>
      <c r="G1200" t="s">
        <v>78</v>
      </c>
      <c r="H1200" t="s">
        <v>79</v>
      </c>
      <c r="I1200" t="s">
        <v>80</v>
      </c>
      <c r="J1200" t="s">
        <v>41</v>
      </c>
      <c r="K1200" t="s">
        <v>9270</v>
      </c>
    </row>
    <row r="1201" spans="1:11" x14ac:dyDescent="0.3">
      <c r="A1201">
        <v>1400</v>
      </c>
      <c r="B1201" t="s">
        <v>48</v>
      </c>
      <c r="C1201" t="s">
        <v>1575</v>
      </c>
      <c r="D1201" t="s">
        <v>52</v>
      </c>
      <c r="E1201" t="s">
        <v>151</v>
      </c>
      <c r="F1201" t="s">
        <v>79</v>
      </c>
      <c r="G1201" t="s">
        <v>100</v>
      </c>
      <c r="H1201" t="s">
        <v>101</v>
      </c>
      <c r="I1201" t="s">
        <v>40</v>
      </c>
      <c r="J1201" t="s">
        <v>113</v>
      </c>
      <c r="K1201" t="s">
        <v>9271</v>
      </c>
    </row>
    <row r="1202" spans="1:11" x14ac:dyDescent="0.3">
      <c r="A1202">
        <v>1401</v>
      </c>
      <c r="B1202" t="s">
        <v>86</v>
      </c>
      <c r="C1202" t="s">
        <v>34</v>
      </c>
      <c r="D1202" t="s">
        <v>90</v>
      </c>
      <c r="E1202" t="s">
        <v>151</v>
      </c>
      <c r="F1202" t="s">
        <v>79</v>
      </c>
      <c r="G1202" t="s">
        <v>527</v>
      </c>
      <c r="H1202" t="s">
        <v>528</v>
      </c>
      <c r="K1202" t="s">
        <v>9270</v>
      </c>
    </row>
    <row r="1203" spans="1:11" x14ac:dyDescent="0.3">
      <c r="A1203">
        <v>1402</v>
      </c>
      <c r="B1203" t="s">
        <v>86</v>
      </c>
      <c r="C1203" t="s">
        <v>2397</v>
      </c>
      <c r="D1203" t="s">
        <v>90</v>
      </c>
      <c r="E1203" t="s">
        <v>37</v>
      </c>
      <c r="F1203" t="s">
        <v>38</v>
      </c>
      <c r="G1203" t="s">
        <v>100</v>
      </c>
      <c r="H1203" t="s">
        <v>101</v>
      </c>
      <c r="K1203" t="s">
        <v>9270</v>
      </c>
    </row>
    <row r="1204" spans="1:11" x14ac:dyDescent="0.3">
      <c r="A1204">
        <v>1403</v>
      </c>
      <c r="B1204" t="s">
        <v>48</v>
      </c>
      <c r="C1204" t="s">
        <v>34</v>
      </c>
      <c r="D1204" t="s">
        <v>52</v>
      </c>
      <c r="K1204" t="s">
        <v>9272</v>
      </c>
    </row>
    <row r="1205" spans="1:11" x14ac:dyDescent="0.3">
      <c r="A1205">
        <v>1404</v>
      </c>
      <c r="B1205" t="s">
        <v>86</v>
      </c>
      <c r="C1205" t="s">
        <v>51</v>
      </c>
      <c r="D1205" t="s">
        <v>90</v>
      </c>
      <c r="E1205" t="s">
        <v>37</v>
      </c>
      <c r="F1205" t="s">
        <v>38</v>
      </c>
      <c r="G1205" s="2">
        <v>43009</v>
      </c>
      <c r="H1205" t="s">
        <v>65</v>
      </c>
      <c r="I1205" t="s">
        <v>40</v>
      </c>
      <c r="J1205" t="s">
        <v>113</v>
      </c>
      <c r="K1205" t="s">
        <v>9270</v>
      </c>
    </row>
    <row r="1206" spans="1:11" x14ac:dyDescent="0.3">
      <c r="A1206">
        <v>1405</v>
      </c>
      <c r="B1206" t="s">
        <v>86</v>
      </c>
      <c r="C1206" t="s">
        <v>1575</v>
      </c>
      <c r="D1206" t="s">
        <v>90</v>
      </c>
      <c r="E1206" t="s">
        <v>1046</v>
      </c>
      <c r="F1206" t="s">
        <v>1047</v>
      </c>
      <c r="G1206" s="1">
        <v>18568</v>
      </c>
      <c r="H1206" t="s">
        <v>39</v>
      </c>
      <c r="K1206" t="s">
        <v>9270</v>
      </c>
    </row>
    <row r="1207" spans="1:11" x14ac:dyDescent="0.3">
      <c r="A1207">
        <v>1406</v>
      </c>
      <c r="B1207" t="s">
        <v>60</v>
      </c>
      <c r="C1207" t="s">
        <v>214</v>
      </c>
      <c r="D1207" t="s">
        <v>63</v>
      </c>
      <c r="E1207" t="s">
        <v>37</v>
      </c>
      <c r="F1207" t="s">
        <v>38</v>
      </c>
      <c r="G1207" t="s">
        <v>78</v>
      </c>
      <c r="H1207" t="s">
        <v>79</v>
      </c>
      <c r="I1207" t="s">
        <v>80</v>
      </c>
      <c r="J1207" t="s">
        <v>41</v>
      </c>
      <c r="K1207" t="s">
        <v>9270</v>
      </c>
    </row>
    <row r="1208" spans="1:11" x14ac:dyDescent="0.3">
      <c r="A1208">
        <v>1407</v>
      </c>
      <c r="B1208" t="s">
        <v>86</v>
      </c>
      <c r="C1208" t="s">
        <v>51</v>
      </c>
      <c r="D1208" t="s">
        <v>90</v>
      </c>
      <c r="E1208" t="s">
        <v>37</v>
      </c>
      <c r="F1208" t="s">
        <v>38</v>
      </c>
      <c r="G1208" s="2">
        <v>43009</v>
      </c>
      <c r="H1208" t="s">
        <v>65</v>
      </c>
      <c r="I1208" t="s">
        <v>64</v>
      </c>
      <c r="J1208" t="s">
        <v>41</v>
      </c>
      <c r="K1208" t="s">
        <v>9270</v>
      </c>
    </row>
    <row r="1209" spans="1:11" x14ac:dyDescent="0.3">
      <c r="A1209">
        <v>1408</v>
      </c>
      <c r="B1209" t="s">
        <v>48</v>
      </c>
      <c r="C1209" t="s">
        <v>821</v>
      </c>
      <c r="D1209" t="s">
        <v>52</v>
      </c>
      <c r="E1209" t="s">
        <v>37</v>
      </c>
      <c r="F1209" t="s">
        <v>38</v>
      </c>
      <c r="G1209" s="1">
        <v>18568</v>
      </c>
      <c r="H1209" t="s">
        <v>39</v>
      </c>
      <c r="I1209" t="s">
        <v>64</v>
      </c>
      <c r="J1209" t="s">
        <v>41</v>
      </c>
      <c r="K1209" t="s">
        <v>9270</v>
      </c>
    </row>
    <row r="1210" spans="1:11" x14ac:dyDescent="0.3">
      <c r="A1210">
        <v>1409</v>
      </c>
      <c r="B1210" t="s">
        <v>86</v>
      </c>
      <c r="C1210" t="s">
        <v>130</v>
      </c>
      <c r="D1210" t="s">
        <v>90</v>
      </c>
      <c r="E1210" t="s">
        <v>37</v>
      </c>
      <c r="F1210" t="s">
        <v>38</v>
      </c>
      <c r="G1210" s="2">
        <v>43009</v>
      </c>
      <c r="H1210" t="s">
        <v>65</v>
      </c>
      <c r="K1210" t="s">
        <v>9270</v>
      </c>
    </row>
    <row r="1211" spans="1:11" x14ac:dyDescent="0.3">
      <c r="A1211">
        <v>1410</v>
      </c>
      <c r="B1211" t="s">
        <v>86</v>
      </c>
      <c r="C1211" t="s">
        <v>901</v>
      </c>
      <c r="D1211" t="s">
        <v>90</v>
      </c>
      <c r="E1211" t="s">
        <v>37</v>
      </c>
      <c r="F1211" t="s">
        <v>38</v>
      </c>
      <c r="G1211" s="1">
        <v>18568</v>
      </c>
      <c r="H1211" t="s">
        <v>39</v>
      </c>
      <c r="I1211" t="s">
        <v>80</v>
      </c>
      <c r="J1211" t="s">
        <v>41</v>
      </c>
      <c r="K1211" t="s">
        <v>9270</v>
      </c>
    </row>
    <row r="1212" spans="1:11" x14ac:dyDescent="0.3">
      <c r="A1212">
        <v>1411</v>
      </c>
      <c r="B1212" t="s">
        <v>86</v>
      </c>
      <c r="C1212" t="s">
        <v>214</v>
      </c>
      <c r="D1212" t="s">
        <v>90</v>
      </c>
      <c r="E1212" t="s">
        <v>37</v>
      </c>
      <c r="F1212" t="s">
        <v>38</v>
      </c>
      <c r="G1212" s="2">
        <v>43009</v>
      </c>
      <c r="H1212" t="s">
        <v>65</v>
      </c>
      <c r="I1212" t="s">
        <v>64</v>
      </c>
      <c r="J1212" t="s">
        <v>41</v>
      </c>
      <c r="K1212" t="s">
        <v>9270</v>
      </c>
    </row>
    <row r="1213" spans="1:11" x14ac:dyDescent="0.3">
      <c r="A1213">
        <v>1412</v>
      </c>
      <c r="B1213" t="s">
        <v>60</v>
      </c>
      <c r="C1213" t="s">
        <v>2195</v>
      </c>
      <c r="D1213" t="s">
        <v>63</v>
      </c>
      <c r="E1213" t="s">
        <v>37</v>
      </c>
      <c r="F1213" t="s">
        <v>38</v>
      </c>
      <c r="G1213" t="s">
        <v>78</v>
      </c>
      <c r="H1213" t="s">
        <v>79</v>
      </c>
      <c r="I1213" t="s">
        <v>80</v>
      </c>
      <c r="J1213" t="s">
        <v>41</v>
      </c>
      <c r="K1213" t="s">
        <v>9270</v>
      </c>
    </row>
    <row r="1214" spans="1:11" x14ac:dyDescent="0.3">
      <c r="A1214">
        <v>1413</v>
      </c>
      <c r="B1214" t="s">
        <v>86</v>
      </c>
      <c r="C1214" t="s">
        <v>34</v>
      </c>
      <c r="D1214" t="s">
        <v>90</v>
      </c>
      <c r="E1214" t="s">
        <v>151</v>
      </c>
      <c r="F1214" t="s">
        <v>79</v>
      </c>
      <c r="G1214" t="s">
        <v>324</v>
      </c>
      <c r="H1214" t="s">
        <v>325</v>
      </c>
      <c r="I1214" t="s">
        <v>80</v>
      </c>
      <c r="J1214" t="s">
        <v>41</v>
      </c>
      <c r="K1214" t="s">
        <v>9270</v>
      </c>
    </row>
    <row r="1215" spans="1:11" x14ac:dyDescent="0.3">
      <c r="A1215">
        <v>1414</v>
      </c>
      <c r="B1215" t="s">
        <v>1705</v>
      </c>
      <c r="C1215" t="s">
        <v>1124</v>
      </c>
      <c r="D1215" t="s">
        <v>1709</v>
      </c>
      <c r="E1215" t="s">
        <v>830</v>
      </c>
      <c r="F1215" t="s">
        <v>528</v>
      </c>
      <c r="G1215" s="2">
        <v>43009</v>
      </c>
      <c r="H1215" t="s">
        <v>65</v>
      </c>
      <c r="I1215" t="s">
        <v>293</v>
      </c>
      <c r="J1215" t="s">
        <v>41</v>
      </c>
      <c r="K1215" t="s">
        <v>9271</v>
      </c>
    </row>
    <row r="1216" spans="1:11" x14ac:dyDescent="0.3">
      <c r="A1216">
        <v>1415</v>
      </c>
      <c r="B1216" t="s">
        <v>86</v>
      </c>
      <c r="C1216" t="s">
        <v>2902</v>
      </c>
      <c r="D1216" t="s">
        <v>90</v>
      </c>
      <c r="E1216" t="s">
        <v>37</v>
      </c>
      <c r="F1216" t="s">
        <v>38</v>
      </c>
      <c r="G1216" t="s">
        <v>78</v>
      </c>
      <c r="H1216" t="s">
        <v>79</v>
      </c>
      <c r="I1216" t="s">
        <v>293</v>
      </c>
      <c r="J1216" t="s">
        <v>41</v>
      </c>
      <c r="K1216" t="s">
        <v>9270</v>
      </c>
    </row>
    <row r="1217" spans="1:11" x14ac:dyDescent="0.3">
      <c r="A1217">
        <v>1416</v>
      </c>
      <c r="B1217" t="s">
        <v>86</v>
      </c>
      <c r="C1217" t="s">
        <v>51</v>
      </c>
      <c r="D1217" t="s">
        <v>90</v>
      </c>
      <c r="E1217" t="s">
        <v>37</v>
      </c>
      <c r="F1217" t="s">
        <v>38</v>
      </c>
      <c r="G1217" s="1">
        <v>18568</v>
      </c>
      <c r="H1217" t="s">
        <v>39</v>
      </c>
      <c r="K1217" t="s">
        <v>9270</v>
      </c>
    </row>
    <row r="1218" spans="1:11" x14ac:dyDescent="0.3">
      <c r="A1218">
        <v>1417</v>
      </c>
      <c r="B1218" t="s">
        <v>48</v>
      </c>
      <c r="C1218" t="s">
        <v>1244</v>
      </c>
      <c r="D1218" t="s">
        <v>52</v>
      </c>
      <c r="E1218" t="s">
        <v>37</v>
      </c>
      <c r="F1218" t="s">
        <v>38</v>
      </c>
      <c r="G1218" s="1">
        <v>18568</v>
      </c>
      <c r="H1218" t="s">
        <v>39</v>
      </c>
      <c r="K1218" t="s">
        <v>9270</v>
      </c>
    </row>
    <row r="1219" spans="1:11" x14ac:dyDescent="0.3">
      <c r="A1219">
        <v>1418</v>
      </c>
      <c r="B1219" t="s">
        <v>48</v>
      </c>
      <c r="C1219" t="s">
        <v>901</v>
      </c>
      <c r="D1219" t="s">
        <v>52</v>
      </c>
      <c r="E1219" t="s">
        <v>37</v>
      </c>
      <c r="F1219" t="s">
        <v>38</v>
      </c>
      <c r="G1219" s="1">
        <v>18568</v>
      </c>
      <c r="H1219" t="s">
        <v>39</v>
      </c>
      <c r="I1219" t="s">
        <v>64</v>
      </c>
      <c r="J1219" t="s">
        <v>41</v>
      </c>
      <c r="K1219" t="s">
        <v>9270</v>
      </c>
    </row>
    <row r="1220" spans="1:11" x14ac:dyDescent="0.3">
      <c r="A1220">
        <v>1419</v>
      </c>
      <c r="B1220" t="s">
        <v>366</v>
      </c>
      <c r="C1220" t="s">
        <v>423</v>
      </c>
      <c r="D1220" t="s">
        <v>369</v>
      </c>
      <c r="E1220" t="s">
        <v>112</v>
      </c>
      <c r="F1220" t="s">
        <v>101</v>
      </c>
      <c r="G1220" t="s">
        <v>78</v>
      </c>
      <c r="H1220" t="s">
        <v>79</v>
      </c>
      <c r="I1220" t="s">
        <v>40</v>
      </c>
      <c r="J1220" t="s">
        <v>41</v>
      </c>
      <c r="K1220" t="s">
        <v>9270</v>
      </c>
    </row>
    <row r="1221" spans="1:11" x14ac:dyDescent="0.3">
      <c r="A1221">
        <v>1420</v>
      </c>
      <c r="B1221" t="s">
        <v>340</v>
      </c>
      <c r="C1221" t="s">
        <v>1244</v>
      </c>
      <c r="D1221" t="s">
        <v>344</v>
      </c>
      <c r="E1221" t="s">
        <v>92</v>
      </c>
      <c r="F1221" t="s">
        <v>93</v>
      </c>
      <c r="G1221" s="2">
        <v>43009</v>
      </c>
      <c r="H1221" t="s">
        <v>65</v>
      </c>
      <c r="I1221" t="s">
        <v>40</v>
      </c>
      <c r="J1221" t="s">
        <v>41</v>
      </c>
      <c r="K1221" t="s">
        <v>9271</v>
      </c>
    </row>
    <row r="1222" spans="1:11" x14ac:dyDescent="0.3">
      <c r="A1222">
        <v>1421</v>
      </c>
      <c r="B1222" t="s">
        <v>1705</v>
      </c>
      <c r="C1222" t="s">
        <v>6887</v>
      </c>
      <c r="D1222" t="s">
        <v>1709</v>
      </c>
      <c r="E1222" t="s">
        <v>37</v>
      </c>
      <c r="F1222" t="s">
        <v>38</v>
      </c>
      <c r="G1222" t="s">
        <v>221</v>
      </c>
      <c r="H1222" t="s">
        <v>222</v>
      </c>
      <c r="I1222" t="s">
        <v>64</v>
      </c>
      <c r="J1222" t="s">
        <v>41</v>
      </c>
      <c r="K1222" t="s">
        <v>9271</v>
      </c>
    </row>
    <row r="1223" spans="1:11" x14ac:dyDescent="0.3">
      <c r="A1223">
        <v>1422</v>
      </c>
      <c r="B1223" t="s">
        <v>48</v>
      </c>
      <c r="C1223" t="s">
        <v>901</v>
      </c>
      <c r="D1223" t="s">
        <v>52</v>
      </c>
      <c r="E1223" t="s">
        <v>92</v>
      </c>
      <c r="F1223" t="s">
        <v>93</v>
      </c>
      <c r="G1223" s="2">
        <v>43009</v>
      </c>
      <c r="H1223" t="s">
        <v>65</v>
      </c>
      <c r="I1223" t="s">
        <v>293</v>
      </c>
      <c r="J1223" t="s">
        <v>41</v>
      </c>
      <c r="K1223" t="s">
        <v>9270</v>
      </c>
    </row>
    <row r="1224" spans="1:11" x14ac:dyDescent="0.3">
      <c r="A1224">
        <v>1423</v>
      </c>
      <c r="B1224" t="s">
        <v>86</v>
      </c>
      <c r="C1224" t="s">
        <v>1282</v>
      </c>
      <c r="D1224" t="s">
        <v>90</v>
      </c>
      <c r="E1224" t="s">
        <v>92</v>
      </c>
      <c r="F1224" t="s">
        <v>93</v>
      </c>
      <c r="G1224" t="s">
        <v>100</v>
      </c>
      <c r="H1224" t="s">
        <v>101</v>
      </c>
      <c r="I1224" t="s">
        <v>80</v>
      </c>
      <c r="J1224" t="s">
        <v>41</v>
      </c>
      <c r="K1224" t="s">
        <v>9271</v>
      </c>
    </row>
    <row r="1225" spans="1:11" x14ac:dyDescent="0.3">
      <c r="A1225">
        <v>1424</v>
      </c>
      <c r="B1225" t="s">
        <v>86</v>
      </c>
      <c r="C1225" t="s">
        <v>1575</v>
      </c>
      <c r="D1225" t="s">
        <v>90</v>
      </c>
      <c r="E1225" t="s">
        <v>1046</v>
      </c>
      <c r="F1225" t="s">
        <v>1047</v>
      </c>
      <c r="G1225" s="1">
        <v>18568</v>
      </c>
      <c r="H1225" t="s">
        <v>39</v>
      </c>
      <c r="I1225" t="s">
        <v>293</v>
      </c>
      <c r="J1225" t="s">
        <v>41</v>
      </c>
      <c r="K1225" t="s">
        <v>9270</v>
      </c>
    </row>
    <row r="1226" spans="1:11" x14ac:dyDescent="0.3">
      <c r="A1226">
        <v>1425</v>
      </c>
      <c r="B1226" t="s">
        <v>4346</v>
      </c>
      <c r="C1226" t="s">
        <v>51</v>
      </c>
      <c r="D1226" t="s">
        <v>4349</v>
      </c>
      <c r="E1226" t="s">
        <v>37</v>
      </c>
      <c r="F1226" t="s">
        <v>38</v>
      </c>
      <c r="G1226" t="s">
        <v>78</v>
      </c>
      <c r="H1226" t="s">
        <v>79</v>
      </c>
      <c r="I1226" t="s">
        <v>40</v>
      </c>
      <c r="J1226" t="s">
        <v>41</v>
      </c>
      <c r="K1226" t="s">
        <v>9270</v>
      </c>
    </row>
    <row r="1227" spans="1:11" x14ac:dyDescent="0.3">
      <c r="A1227">
        <v>1426</v>
      </c>
      <c r="B1227" t="s">
        <v>48</v>
      </c>
      <c r="D1227" t="s">
        <v>52</v>
      </c>
      <c r="I1227" t="s">
        <v>80</v>
      </c>
      <c r="J1227" t="s">
        <v>41</v>
      </c>
      <c r="K1227" t="s">
        <v>9272</v>
      </c>
    </row>
    <row r="1228" spans="1:11" x14ac:dyDescent="0.3">
      <c r="A1228">
        <v>1427</v>
      </c>
      <c r="B1228" t="s">
        <v>86</v>
      </c>
      <c r="C1228" t="s">
        <v>1575</v>
      </c>
      <c r="D1228" t="s">
        <v>90</v>
      </c>
      <c r="E1228" t="s">
        <v>1046</v>
      </c>
      <c r="F1228" t="s">
        <v>1047</v>
      </c>
      <c r="G1228" s="1">
        <v>18568</v>
      </c>
      <c r="H1228" t="s">
        <v>39</v>
      </c>
      <c r="K1228" t="s">
        <v>9270</v>
      </c>
    </row>
    <row r="1229" spans="1:11" x14ac:dyDescent="0.3">
      <c r="A1229">
        <v>1428</v>
      </c>
      <c r="B1229" t="s">
        <v>48</v>
      </c>
      <c r="C1229" t="s">
        <v>214</v>
      </c>
      <c r="D1229" t="s">
        <v>52</v>
      </c>
      <c r="E1229" t="s">
        <v>76</v>
      </c>
      <c r="F1229" t="s">
        <v>77</v>
      </c>
      <c r="G1229" s="1">
        <v>18568</v>
      </c>
      <c r="H1229" t="s">
        <v>39</v>
      </c>
      <c r="I1229" t="s">
        <v>64</v>
      </c>
      <c r="J1229" t="s">
        <v>113</v>
      </c>
      <c r="K1229" t="s">
        <v>9270</v>
      </c>
    </row>
    <row r="1230" spans="1:11" x14ac:dyDescent="0.3">
      <c r="A1230">
        <v>1429</v>
      </c>
      <c r="B1230" t="s">
        <v>86</v>
      </c>
      <c r="C1230" t="s">
        <v>51</v>
      </c>
      <c r="D1230" t="s">
        <v>90</v>
      </c>
      <c r="E1230" t="s">
        <v>151</v>
      </c>
      <c r="F1230" t="s">
        <v>79</v>
      </c>
      <c r="G1230" t="s">
        <v>527</v>
      </c>
      <c r="H1230" t="s">
        <v>528</v>
      </c>
      <c r="I1230" t="s">
        <v>293</v>
      </c>
      <c r="J1230" t="s">
        <v>41</v>
      </c>
      <c r="K1230" t="s">
        <v>9270</v>
      </c>
    </row>
    <row r="1231" spans="1:11" x14ac:dyDescent="0.3">
      <c r="A1231">
        <v>1430</v>
      </c>
      <c r="B1231" t="s">
        <v>86</v>
      </c>
      <c r="C1231" t="s">
        <v>496</v>
      </c>
      <c r="D1231" t="s">
        <v>90</v>
      </c>
      <c r="E1231" t="s">
        <v>37</v>
      </c>
      <c r="F1231" t="s">
        <v>38</v>
      </c>
      <c r="G1231" s="2">
        <v>43009</v>
      </c>
      <c r="H1231" t="s">
        <v>65</v>
      </c>
      <c r="I1231" t="s">
        <v>80</v>
      </c>
      <c r="J1231" t="s">
        <v>41</v>
      </c>
      <c r="K1231" t="s">
        <v>9270</v>
      </c>
    </row>
    <row r="1232" spans="1:11" x14ac:dyDescent="0.3">
      <c r="A1232">
        <v>1431</v>
      </c>
      <c r="I1232" t="s">
        <v>40</v>
      </c>
      <c r="J1232" t="s">
        <v>41</v>
      </c>
      <c r="K1232" t="s">
        <v>9272</v>
      </c>
    </row>
    <row r="1233" spans="1:11" x14ac:dyDescent="0.3">
      <c r="A1233">
        <v>1432</v>
      </c>
      <c r="B1233" t="s">
        <v>86</v>
      </c>
      <c r="C1233" t="s">
        <v>51</v>
      </c>
      <c r="D1233" t="s">
        <v>90</v>
      </c>
      <c r="E1233" t="s">
        <v>37</v>
      </c>
      <c r="F1233" t="s">
        <v>38</v>
      </c>
      <c r="G1233" s="1">
        <v>18568</v>
      </c>
      <c r="H1233" t="s">
        <v>39</v>
      </c>
      <c r="I1233" t="s">
        <v>64</v>
      </c>
      <c r="J1233" t="s">
        <v>41</v>
      </c>
      <c r="K1233" t="s">
        <v>9270</v>
      </c>
    </row>
    <row r="1234" spans="1:11" x14ac:dyDescent="0.3">
      <c r="A1234">
        <v>1433</v>
      </c>
      <c r="B1234" t="s">
        <v>48</v>
      </c>
      <c r="C1234" t="s">
        <v>797</v>
      </c>
      <c r="D1234" t="s">
        <v>52</v>
      </c>
      <c r="E1234" t="s">
        <v>37</v>
      </c>
      <c r="F1234" t="s">
        <v>38</v>
      </c>
      <c r="G1234" t="s">
        <v>78</v>
      </c>
      <c r="H1234" t="s">
        <v>79</v>
      </c>
      <c r="I1234" t="s">
        <v>64</v>
      </c>
      <c r="J1234" t="s">
        <v>41</v>
      </c>
      <c r="K1234" t="s">
        <v>9270</v>
      </c>
    </row>
    <row r="1235" spans="1:11" x14ac:dyDescent="0.3">
      <c r="A1235">
        <v>1434</v>
      </c>
      <c r="B1235" t="s">
        <v>48</v>
      </c>
      <c r="C1235" t="s">
        <v>3344</v>
      </c>
      <c r="D1235" t="s">
        <v>52</v>
      </c>
      <c r="E1235" t="s">
        <v>37</v>
      </c>
      <c r="F1235" t="s">
        <v>38</v>
      </c>
      <c r="G1235" s="1">
        <v>18568</v>
      </c>
      <c r="H1235" t="s">
        <v>39</v>
      </c>
      <c r="I1235" t="s">
        <v>64</v>
      </c>
      <c r="J1235" t="s">
        <v>41</v>
      </c>
      <c r="K1235" t="s">
        <v>9270</v>
      </c>
    </row>
    <row r="1236" spans="1:11" x14ac:dyDescent="0.3">
      <c r="A1236">
        <v>1435</v>
      </c>
      <c r="B1236" t="s">
        <v>48</v>
      </c>
      <c r="C1236" t="s">
        <v>901</v>
      </c>
      <c r="D1236" t="s">
        <v>52</v>
      </c>
      <c r="E1236" t="s">
        <v>37</v>
      </c>
      <c r="F1236" t="s">
        <v>38</v>
      </c>
      <c r="G1236" t="s">
        <v>78</v>
      </c>
      <c r="H1236" t="s">
        <v>79</v>
      </c>
      <c r="I1236" t="s">
        <v>64</v>
      </c>
      <c r="J1236" t="s">
        <v>41</v>
      </c>
      <c r="K1236" t="s">
        <v>9270</v>
      </c>
    </row>
    <row r="1237" spans="1:11" x14ac:dyDescent="0.3">
      <c r="A1237">
        <v>1436</v>
      </c>
      <c r="B1237" t="s">
        <v>48</v>
      </c>
      <c r="C1237" t="s">
        <v>34</v>
      </c>
      <c r="D1237" t="s">
        <v>52</v>
      </c>
      <c r="E1237" t="s">
        <v>37</v>
      </c>
      <c r="F1237" t="s">
        <v>38</v>
      </c>
      <c r="G1237" s="1">
        <v>18568</v>
      </c>
      <c r="H1237" t="s">
        <v>39</v>
      </c>
      <c r="K1237" t="s">
        <v>9270</v>
      </c>
    </row>
    <row r="1238" spans="1:11" x14ac:dyDescent="0.3">
      <c r="A1238">
        <v>1437</v>
      </c>
      <c r="B1238" t="s">
        <v>86</v>
      </c>
      <c r="C1238" t="s">
        <v>901</v>
      </c>
      <c r="D1238" t="s">
        <v>90</v>
      </c>
      <c r="E1238" t="s">
        <v>92</v>
      </c>
      <c r="F1238" t="s">
        <v>93</v>
      </c>
      <c r="G1238" s="1">
        <v>18568</v>
      </c>
      <c r="H1238" t="s">
        <v>39</v>
      </c>
      <c r="I1238" t="s">
        <v>40</v>
      </c>
      <c r="J1238" t="s">
        <v>41</v>
      </c>
      <c r="K1238" t="s">
        <v>9270</v>
      </c>
    </row>
    <row r="1239" spans="1:11" x14ac:dyDescent="0.3">
      <c r="A1239">
        <v>1438</v>
      </c>
      <c r="B1239" t="s">
        <v>48</v>
      </c>
      <c r="C1239" t="s">
        <v>496</v>
      </c>
      <c r="D1239" t="s">
        <v>52</v>
      </c>
      <c r="E1239" t="s">
        <v>37</v>
      </c>
      <c r="F1239" t="s">
        <v>38</v>
      </c>
      <c r="G1239" s="2">
        <v>43009</v>
      </c>
      <c r="H1239" t="s">
        <v>65</v>
      </c>
      <c r="I1239" t="s">
        <v>40</v>
      </c>
      <c r="J1239" t="s">
        <v>41</v>
      </c>
      <c r="K1239" t="s">
        <v>9270</v>
      </c>
    </row>
    <row r="1240" spans="1:11" x14ac:dyDescent="0.3">
      <c r="A1240">
        <v>1439</v>
      </c>
      <c r="B1240" t="s">
        <v>48</v>
      </c>
      <c r="C1240" t="s">
        <v>51</v>
      </c>
      <c r="D1240" t="s">
        <v>52</v>
      </c>
      <c r="E1240" t="s">
        <v>37</v>
      </c>
      <c r="F1240" t="s">
        <v>38</v>
      </c>
      <c r="G1240" s="1">
        <v>18568</v>
      </c>
      <c r="H1240" t="s">
        <v>39</v>
      </c>
      <c r="I1240" t="s">
        <v>64</v>
      </c>
      <c r="J1240" t="s">
        <v>41</v>
      </c>
      <c r="K1240" t="s">
        <v>9270</v>
      </c>
    </row>
    <row r="1241" spans="1:11" x14ac:dyDescent="0.3">
      <c r="A1241">
        <v>1440</v>
      </c>
      <c r="B1241" t="s">
        <v>48</v>
      </c>
      <c r="C1241" t="s">
        <v>828</v>
      </c>
      <c r="D1241" t="s">
        <v>52</v>
      </c>
      <c r="E1241" t="s">
        <v>830</v>
      </c>
      <c r="F1241" t="s">
        <v>528</v>
      </c>
      <c r="G1241" s="2">
        <v>43009</v>
      </c>
      <c r="H1241" t="s">
        <v>65</v>
      </c>
      <c r="K1241" t="s">
        <v>9271</v>
      </c>
    </row>
    <row r="1242" spans="1:11" x14ac:dyDescent="0.3">
      <c r="A1242">
        <v>1441</v>
      </c>
      <c r="B1242" t="s">
        <v>31</v>
      </c>
      <c r="C1242" t="s">
        <v>255</v>
      </c>
      <c r="D1242" t="s">
        <v>35</v>
      </c>
      <c r="E1242" t="s">
        <v>37</v>
      </c>
      <c r="F1242" t="s">
        <v>38</v>
      </c>
      <c r="G1242" s="1">
        <v>18568</v>
      </c>
      <c r="H1242" t="s">
        <v>39</v>
      </c>
      <c r="I1242" t="s">
        <v>80</v>
      </c>
      <c r="J1242" t="s">
        <v>41</v>
      </c>
      <c r="K1242" t="s">
        <v>9270</v>
      </c>
    </row>
    <row r="1243" spans="1:11" x14ac:dyDescent="0.3">
      <c r="A1243">
        <v>1442</v>
      </c>
      <c r="B1243" t="s">
        <v>48</v>
      </c>
      <c r="C1243" t="s">
        <v>34</v>
      </c>
      <c r="D1243" t="s">
        <v>52</v>
      </c>
      <c r="E1243" t="s">
        <v>76</v>
      </c>
      <c r="F1243" t="s">
        <v>77</v>
      </c>
      <c r="G1243" t="s">
        <v>78</v>
      </c>
      <c r="H1243" t="s">
        <v>79</v>
      </c>
      <c r="I1243" t="s">
        <v>40</v>
      </c>
      <c r="J1243" t="s">
        <v>41</v>
      </c>
      <c r="K1243" t="s">
        <v>9270</v>
      </c>
    </row>
    <row r="1244" spans="1:11" x14ac:dyDescent="0.3">
      <c r="A1244">
        <v>1443</v>
      </c>
      <c r="B1244" t="s">
        <v>48</v>
      </c>
      <c r="C1244" t="s">
        <v>255</v>
      </c>
      <c r="D1244" t="s">
        <v>52</v>
      </c>
      <c r="E1244" t="s">
        <v>76</v>
      </c>
      <c r="F1244" t="s">
        <v>77</v>
      </c>
      <c r="G1244" s="2">
        <v>43009</v>
      </c>
      <c r="H1244" t="s">
        <v>65</v>
      </c>
      <c r="I1244" t="s">
        <v>40</v>
      </c>
      <c r="J1244" t="s">
        <v>41</v>
      </c>
      <c r="K1244" t="s">
        <v>9270</v>
      </c>
    </row>
    <row r="1245" spans="1:11" x14ac:dyDescent="0.3">
      <c r="A1245">
        <v>1444</v>
      </c>
      <c r="B1245" t="s">
        <v>48</v>
      </c>
      <c r="C1245" t="s">
        <v>130</v>
      </c>
      <c r="D1245" t="s">
        <v>52</v>
      </c>
      <c r="E1245" t="s">
        <v>37</v>
      </c>
      <c r="F1245" t="s">
        <v>38</v>
      </c>
      <c r="G1245" t="s">
        <v>100</v>
      </c>
      <c r="H1245" t="s">
        <v>101</v>
      </c>
      <c r="I1245" t="s">
        <v>40</v>
      </c>
      <c r="J1245" t="s">
        <v>41</v>
      </c>
      <c r="K1245" t="s">
        <v>9270</v>
      </c>
    </row>
    <row r="1246" spans="1:11" x14ac:dyDescent="0.3">
      <c r="A1246">
        <v>1445</v>
      </c>
      <c r="B1246" t="s">
        <v>48</v>
      </c>
      <c r="C1246" t="s">
        <v>214</v>
      </c>
      <c r="D1246" t="s">
        <v>52</v>
      </c>
      <c r="E1246" t="s">
        <v>37</v>
      </c>
      <c r="F1246" t="s">
        <v>38</v>
      </c>
      <c r="G1246" s="1">
        <v>18568</v>
      </c>
      <c r="H1246" t="s">
        <v>39</v>
      </c>
      <c r="I1246" t="s">
        <v>40</v>
      </c>
      <c r="J1246" t="s">
        <v>41</v>
      </c>
      <c r="K1246" t="s">
        <v>9270</v>
      </c>
    </row>
    <row r="1247" spans="1:11" x14ac:dyDescent="0.3">
      <c r="A1247">
        <v>1446</v>
      </c>
      <c r="B1247" t="s">
        <v>48</v>
      </c>
      <c r="C1247" t="s">
        <v>51</v>
      </c>
      <c r="D1247" t="s">
        <v>52</v>
      </c>
      <c r="E1247" t="s">
        <v>112</v>
      </c>
      <c r="F1247" t="s">
        <v>101</v>
      </c>
      <c r="G1247" s="2">
        <v>43009</v>
      </c>
      <c r="H1247" t="s">
        <v>65</v>
      </c>
      <c r="K1247" t="s">
        <v>9270</v>
      </c>
    </row>
    <row r="1248" spans="1:11" x14ac:dyDescent="0.3">
      <c r="A1248">
        <v>1447</v>
      </c>
      <c r="B1248" t="s">
        <v>86</v>
      </c>
      <c r="C1248" t="s">
        <v>34</v>
      </c>
      <c r="D1248" t="s">
        <v>90</v>
      </c>
      <c r="E1248" t="s">
        <v>37</v>
      </c>
      <c r="F1248" t="s">
        <v>38</v>
      </c>
      <c r="G1248" s="2">
        <v>43009</v>
      </c>
      <c r="H1248" t="s">
        <v>65</v>
      </c>
      <c r="K1248" t="s">
        <v>9270</v>
      </c>
    </row>
    <row r="1249" spans="1:11" x14ac:dyDescent="0.3">
      <c r="A1249">
        <v>1448</v>
      </c>
      <c r="B1249" t="s">
        <v>48</v>
      </c>
      <c r="C1249" t="s">
        <v>51</v>
      </c>
      <c r="D1249" t="s">
        <v>52</v>
      </c>
      <c r="E1249" t="s">
        <v>37</v>
      </c>
      <c r="F1249" t="s">
        <v>38</v>
      </c>
      <c r="G1249" t="s">
        <v>78</v>
      </c>
      <c r="H1249" t="s">
        <v>79</v>
      </c>
      <c r="I1249" t="s">
        <v>64</v>
      </c>
      <c r="J1249" t="s">
        <v>41</v>
      </c>
      <c r="K1249" t="s">
        <v>9270</v>
      </c>
    </row>
    <row r="1250" spans="1:11" x14ac:dyDescent="0.3">
      <c r="A1250">
        <v>1449</v>
      </c>
      <c r="C1250" t="s">
        <v>51</v>
      </c>
      <c r="E1250" t="s">
        <v>37</v>
      </c>
      <c r="F1250" t="s">
        <v>38</v>
      </c>
      <c r="G1250" s="1">
        <v>18568</v>
      </c>
      <c r="H1250" t="s">
        <v>39</v>
      </c>
      <c r="I1250" t="s">
        <v>40</v>
      </c>
      <c r="J1250" t="s">
        <v>41</v>
      </c>
      <c r="K1250" t="s">
        <v>9272</v>
      </c>
    </row>
    <row r="1251" spans="1:11" x14ac:dyDescent="0.3">
      <c r="A1251">
        <v>1450</v>
      </c>
      <c r="B1251" t="s">
        <v>48</v>
      </c>
      <c r="C1251" t="s">
        <v>471</v>
      </c>
      <c r="D1251" t="s">
        <v>52</v>
      </c>
      <c r="E1251" t="s">
        <v>37</v>
      </c>
      <c r="F1251" t="s">
        <v>38</v>
      </c>
      <c r="G1251" s="1">
        <v>18568</v>
      </c>
      <c r="H1251" t="s">
        <v>39</v>
      </c>
      <c r="I1251" t="s">
        <v>64</v>
      </c>
      <c r="J1251" t="s">
        <v>41</v>
      </c>
      <c r="K1251" t="s">
        <v>9270</v>
      </c>
    </row>
    <row r="1252" spans="1:11" x14ac:dyDescent="0.3">
      <c r="A1252">
        <v>1451</v>
      </c>
      <c r="B1252" t="s">
        <v>48</v>
      </c>
      <c r="D1252" t="s">
        <v>52</v>
      </c>
      <c r="I1252" t="s">
        <v>293</v>
      </c>
      <c r="J1252" t="s">
        <v>41</v>
      </c>
      <c r="K1252" t="s">
        <v>9272</v>
      </c>
    </row>
    <row r="1253" spans="1:11" x14ac:dyDescent="0.3">
      <c r="A1253">
        <v>1452</v>
      </c>
      <c r="B1253" t="s">
        <v>86</v>
      </c>
      <c r="C1253" t="s">
        <v>1575</v>
      </c>
      <c r="D1253" t="s">
        <v>90</v>
      </c>
      <c r="E1253" t="s">
        <v>1046</v>
      </c>
      <c r="F1253" t="s">
        <v>1047</v>
      </c>
      <c r="G1253" s="1">
        <v>18568</v>
      </c>
      <c r="H1253" t="s">
        <v>39</v>
      </c>
      <c r="I1253" t="s">
        <v>40</v>
      </c>
      <c r="J1253" t="s">
        <v>41</v>
      </c>
      <c r="K1253" t="s">
        <v>9270</v>
      </c>
    </row>
    <row r="1254" spans="1:11" x14ac:dyDescent="0.3">
      <c r="A1254">
        <v>1453</v>
      </c>
      <c r="B1254" t="s">
        <v>48</v>
      </c>
      <c r="C1254" t="s">
        <v>51</v>
      </c>
      <c r="D1254" t="s">
        <v>52</v>
      </c>
      <c r="E1254" t="s">
        <v>37</v>
      </c>
      <c r="F1254" t="s">
        <v>38</v>
      </c>
      <c r="G1254" t="s">
        <v>78</v>
      </c>
      <c r="H1254" t="s">
        <v>79</v>
      </c>
      <c r="I1254" t="s">
        <v>64</v>
      </c>
      <c r="J1254" t="s">
        <v>113</v>
      </c>
      <c r="K1254" t="s">
        <v>9270</v>
      </c>
    </row>
    <row r="1255" spans="1:11" x14ac:dyDescent="0.3">
      <c r="A1255">
        <v>1454</v>
      </c>
      <c r="B1255" t="s">
        <v>86</v>
      </c>
      <c r="C1255" t="s">
        <v>6653</v>
      </c>
      <c r="D1255" t="s">
        <v>90</v>
      </c>
      <c r="E1255" t="s">
        <v>37</v>
      </c>
      <c r="F1255" t="s">
        <v>38</v>
      </c>
      <c r="G1255" s="1">
        <v>18568</v>
      </c>
      <c r="H1255" t="s">
        <v>39</v>
      </c>
      <c r="I1255" t="s">
        <v>64</v>
      </c>
      <c r="J1255" t="s">
        <v>41</v>
      </c>
      <c r="K1255" t="s">
        <v>9270</v>
      </c>
    </row>
    <row r="1256" spans="1:11" x14ac:dyDescent="0.3">
      <c r="A1256">
        <v>1455</v>
      </c>
      <c r="B1256" t="s">
        <v>48</v>
      </c>
      <c r="C1256" t="s">
        <v>821</v>
      </c>
      <c r="D1256" t="s">
        <v>52</v>
      </c>
      <c r="E1256" t="s">
        <v>151</v>
      </c>
      <c r="F1256" t="s">
        <v>79</v>
      </c>
      <c r="G1256" t="s">
        <v>324</v>
      </c>
      <c r="H1256" t="s">
        <v>325</v>
      </c>
      <c r="K1256" t="s">
        <v>9270</v>
      </c>
    </row>
    <row r="1257" spans="1:11" x14ac:dyDescent="0.3">
      <c r="A1257">
        <v>1456</v>
      </c>
      <c r="B1257" t="s">
        <v>86</v>
      </c>
      <c r="C1257" t="s">
        <v>51</v>
      </c>
      <c r="D1257" t="s">
        <v>90</v>
      </c>
      <c r="E1257" t="s">
        <v>151</v>
      </c>
      <c r="F1257" t="s">
        <v>79</v>
      </c>
      <c r="G1257" t="s">
        <v>324</v>
      </c>
      <c r="H1257" t="s">
        <v>325</v>
      </c>
      <c r="I1257" t="s">
        <v>80</v>
      </c>
      <c r="J1257" t="s">
        <v>41</v>
      </c>
      <c r="K1257" t="s">
        <v>9270</v>
      </c>
    </row>
    <row r="1258" spans="1:11" x14ac:dyDescent="0.3">
      <c r="A1258">
        <v>1457</v>
      </c>
      <c r="B1258" t="s">
        <v>48</v>
      </c>
      <c r="C1258" t="s">
        <v>139</v>
      </c>
      <c r="D1258" t="s">
        <v>52</v>
      </c>
      <c r="E1258" t="s">
        <v>37</v>
      </c>
      <c r="F1258" t="s">
        <v>38</v>
      </c>
      <c r="G1258" s="1">
        <v>18568</v>
      </c>
      <c r="H1258" t="s">
        <v>39</v>
      </c>
      <c r="I1258" t="s">
        <v>64</v>
      </c>
      <c r="J1258" t="s">
        <v>41</v>
      </c>
      <c r="K1258" t="s">
        <v>9270</v>
      </c>
    </row>
    <row r="1259" spans="1:11" x14ac:dyDescent="0.3">
      <c r="A1259">
        <v>1458</v>
      </c>
      <c r="B1259" t="s">
        <v>48</v>
      </c>
      <c r="C1259" t="s">
        <v>34</v>
      </c>
      <c r="D1259" t="s">
        <v>52</v>
      </c>
      <c r="E1259" t="s">
        <v>37</v>
      </c>
      <c r="F1259" t="s">
        <v>38</v>
      </c>
      <c r="G1259" s="1">
        <v>18568</v>
      </c>
      <c r="H1259" t="s">
        <v>39</v>
      </c>
      <c r="I1259" t="s">
        <v>80</v>
      </c>
      <c r="J1259" t="s">
        <v>41</v>
      </c>
      <c r="K1259" t="s">
        <v>9270</v>
      </c>
    </row>
    <row r="1260" spans="1:11" x14ac:dyDescent="0.3">
      <c r="A1260">
        <v>1459</v>
      </c>
      <c r="C1260" t="s">
        <v>3461</v>
      </c>
      <c r="E1260" t="s">
        <v>37</v>
      </c>
      <c r="F1260" t="s">
        <v>38</v>
      </c>
      <c r="G1260" s="2">
        <v>43009</v>
      </c>
      <c r="H1260" t="s">
        <v>65</v>
      </c>
      <c r="I1260" t="s">
        <v>64</v>
      </c>
      <c r="J1260" t="s">
        <v>41</v>
      </c>
      <c r="K1260" t="s">
        <v>9272</v>
      </c>
    </row>
    <row r="1261" spans="1:11" x14ac:dyDescent="0.3">
      <c r="A1261">
        <v>1460</v>
      </c>
      <c r="B1261" t="s">
        <v>48</v>
      </c>
      <c r="C1261" t="s">
        <v>34</v>
      </c>
      <c r="D1261" t="s">
        <v>52</v>
      </c>
      <c r="E1261" t="s">
        <v>37</v>
      </c>
      <c r="F1261" t="s">
        <v>38</v>
      </c>
      <c r="G1261" s="2">
        <v>43009</v>
      </c>
      <c r="H1261" t="s">
        <v>65</v>
      </c>
      <c r="I1261" t="s">
        <v>80</v>
      </c>
      <c r="J1261" t="s">
        <v>41</v>
      </c>
      <c r="K1261" t="s">
        <v>9270</v>
      </c>
    </row>
    <row r="1262" spans="1:11" x14ac:dyDescent="0.3">
      <c r="A1262">
        <v>1461</v>
      </c>
      <c r="B1262" t="s">
        <v>7062</v>
      </c>
      <c r="C1262" t="s">
        <v>139</v>
      </c>
      <c r="D1262" t="s">
        <v>7065</v>
      </c>
      <c r="E1262" t="s">
        <v>37</v>
      </c>
      <c r="F1262" t="s">
        <v>38</v>
      </c>
      <c r="G1262" s="1">
        <v>18568</v>
      </c>
      <c r="H1262" t="s">
        <v>39</v>
      </c>
      <c r="I1262" t="s">
        <v>80</v>
      </c>
      <c r="J1262" t="s">
        <v>41</v>
      </c>
      <c r="K1262" t="s">
        <v>9271</v>
      </c>
    </row>
    <row r="1263" spans="1:11" x14ac:dyDescent="0.3">
      <c r="A1263">
        <v>1462</v>
      </c>
      <c r="B1263" t="s">
        <v>48</v>
      </c>
      <c r="C1263" t="s">
        <v>1282</v>
      </c>
      <c r="D1263" t="s">
        <v>52</v>
      </c>
      <c r="E1263" t="s">
        <v>37</v>
      </c>
      <c r="F1263" t="s">
        <v>38</v>
      </c>
      <c r="G1263" s="1">
        <v>18568</v>
      </c>
      <c r="H1263" t="s">
        <v>39</v>
      </c>
      <c r="I1263" t="s">
        <v>40</v>
      </c>
      <c r="J1263" t="s">
        <v>41</v>
      </c>
      <c r="K1263" t="s">
        <v>9270</v>
      </c>
    </row>
    <row r="1264" spans="1:11" x14ac:dyDescent="0.3">
      <c r="A1264">
        <v>1463</v>
      </c>
      <c r="B1264" t="s">
        <v>86</v>
      </c>
      <c r="C1264" t="s">
        <v>255</v>
      </c>
      <c r="D1264" t="s">
        <v>90</v>
      </c>
      <c r="E1264" t="s">
        <v>76</v>
      </c>
      <c r="F1264" t="s">
        <v>77</v>
      </c>
      <c r="G1264" s="2">
        <v>43009</v>
      </c>
      <c r="H1264" t="s">
        <v>65</v>
      </c>
      <c r="I1264" t="s">
        <v>64</v>
      </c>
      <c r="J1264" t="s">
        <v>113</v>
      </c>
      <c r="K1264" t="s">
        <v>9270</v>
      </c>
    </row>
    <row r="1265" spans="1:11" x14ac:dyDescent="0.3">
      <c r="A1265">
        <v>1464</v>
      </c>
      <c r="B1265" t="s">
        <v>86</v>
      </c>
      <c r="C1265" t="s">
        <v>51</v>
      </c>
      <c r="D1265" t="s">
        <v>90</v>
      </c>
      <c r="E1265" t="s">
        <v>37</v>
      </c>
      <c r="F1265" t="s">
        <v>38</v>
      </c>
      <c r="G1265" t="s">
        <v>78</v>
      </c>
      <c r="H1265" t="s">
        <v>79</v>
      </c>
      <c r="I1265" t="s">
        <v>64</v>
      </c>
      <c r="J1265" t="s">
        <v>41</v>
      </c>
      <c r="K1265" t="s">
        <v>9270</v>
      </c>
    </row>
    <row r="1266" spans="1:11" x14ac:dyDescent="0.3">
      <c r="A1266">
        <v>1465</v>
      </c>
      <c r="B1266" t="s">
        <v>1390</v>
      </c>
      <c r="C1266" t="s">
        <v>2195</v>
      </c>
      <c r="D1266" t="s">
        <v>1393</v>
      </c>
      <c r="E1266" t="s">
        <v>37</v>
      </c>
      <c r="F1266" t="s">
        <v>38</v>
      </c>
      <c r="G1266" s="1">
        <v>18568</v>
      </c>
      <c r="H1266" t="s">
        <v>39</v>
      </c>
      <c r="K1266" t="s">
        <v>9271</v>
      </c>
    </row>
    <row r="1267" spans="1:11" x14ac:dyDescent="0.3">
      <c r="A1267">
        <v>1466</v>
      </c>
      <c r="B1267" t="s">
        <v>48</v>
      </c>
      <c r="C1267" t="s">
        <v>343</v>
      </c>
      <c r="D1267" t="s">
        <v>52</v>
      </c>
      <c r="E1267" t="s">
        <v>112</v>
      </c>
      <c r="F1267" t="s">
        <v>101</v>
      </c>
      <c r="G1267" s="1">
        <v>18568</v>
      </c>
      <c r="H1267" t="s">
        <v>39</v>
      </c>
      <c r="K1267" t="s">
        <v>9270</v>
      </c>
    </row>
    <row r="1268" spans="1:11" x14ac:dyDescent="0.3">
      <c r="A1268">
        <v>1467</v>
      </c>
      <c r="B1268" t="s">
        <v>86</v>
      </c>
      <c r="C1268" t="s">
        <v>51</v>
      </c>
      <c r="D1268" t="s">
        <v>90</v>
      </c>
      <c r="E1268" t="s">
        <v>37</v>
      </c>
      <c r="F1268" t="s">
        <v>38</v>
      </c>
      <c r="G1268" s="1">
        <v>18568</v>
      </c>
      <c r="H1268" t="s">
        <v>39</v>
      </c>
      <c r="I1268" t="s">
        <v>40</v>
      </c>
      <c r="J1268" t="s">
        <v>41</v>
      </c>
      <c r="K1268" t="s">
        <v>9270</v>
      </c>
    </row>
    <row r="1269" spans="1:11" x14ac:dyDescent="0.3">
      <c r="A1269">
        <v>1468</v>
      </c>
      <c r="B1269" t="s">
        <v>48</v>
      </c>
      <c r="D1269" t="s">
        <v>52</v>
      </c>
      <c r="I1269" t="s">
        <v>40</v>
      </c>
      <c r="J1269" t="s">
        <v>41</v>
      </c>
      <c r="K1269" t="s">
        <v>9272</v>
      </c>
    </row>
    <row r="1270" spans="1:11" x14ac:dyDescent="0.3">
      <c r="A1270">
        <v>1469</v>
      </c>
      <c r="B1270" t="s">
        <v>86</v>
      </c>
      <c r="C1270" t="s">
        <v>7099</v>
      </c>
      <c r="D1270" t="s">
        <v>90</v>
      </c>
      <c r="E1270" t="s">
        <v>1046</v>
      </c>
      <c r="F1270" t="s">
        <v>1047</v>
      </c>
      <c r="G1270" s="2">
        <v>43009</v>
      </c>
      <c r="H1270" t="s">
        <v>65</v>
      </c>
      <c r="I1270" t="s">
        <v>64</v>
      </c>
      <c r="J1270" t="s">
        <v>41</v>
      </c>
      <c r="K1270" t="s">
        <v>9271</v>
      </c>
    </row>
    <row r="1271" spans="1:11" x14ac:dyDescent="0.3">
      <c r="A1271">
        <v>1470</v>
      </c>
      <c r="B1271" t="s">
        <v>86</v>
      </c>
      <c r="C1271" t="s">
        <v>51</v>
      </c>
      <c r="D1271" t="s">
        <v>90</v>
      </c>
      <c r="E1271" t="s">
        <v>37</v>
      </c>
      <c r="F1271" t="s">
        <v>38</v>
      </c>
      <c r="G1271" s="1">
        <v>18568</v>
      </c>
      <c r="H1271" t="s">
        <v>39</v>
      </c>
      <c r="I1271" t="s">
        <v>40</v>
      </c>
      <c r="J1271" t="s">
        <v>41</v>
      </c>
      <c r="K1271" t="s">
        <v>9270</v>
      </c>
    </row>
    <row r="1272" spans="1:11" x14ac:dyDescent="0.3">
      <c r="A1272">
        <v>1471</v>
      </c>
      <c r="B1272" t="s">
        <v>86</v>
      </c>
      <c r="C1272" t="s">
        <v>110</v>
      </c>
      <c r="D1272" t="s">
        <v>90</v>
      </c>
      <c r="E1272" t="s">
        <v>37</v>
      </c>
      <c r="F1272" t="s">
        <v>38</v>
      </c>
      <c r="G1272" s="1">
        <v>18568</v>
      </c>
      <c r="H1272" t="s">
        <v>39</v>
      </c>
      <c r="I1272" t="s">
        <v>80</v>
      </c>
      <c r="J1272" t="s">
        <v>41</v>
      </c>
      <c r="K1272" t="s">
        <v>9270</v>
      </c>
    </row>
    <row r="1273" spans="1:11" x14ac:dyDescent="0.3">
      <c r="A1273">
        <v>1472</v>
      </c>
      <c r="B1273" t="s">
        <v>235</v>
      </c>
      <c r="C1273" t="s">
        <v>5901</v>
      </c>
      <c r="D1273" t="s">
        <v>238</v>
      </c>
      <c r="E1273" t="s">
        <v>37</v>
      </c>
      <c r="F1273" t="s">
        <v>38</v>
      </c>
      <c r="G1273" s="2">
        <v>43009</v>
      </c>
      <c r="H1273" t="s">
        <v>65</v>
      </c>
      <c r="I1273" t="s">
        <v>64</v>
      </c>
      <c r="J1273" t="s">
        <v>41</v>
      </c>
      <c r="K1273" t="s">
        <v>9271</v>
      </c>
    </row>
    <row r="1274" spans="1:11" x14ac:dyDescent="0.3">
      <c r="A1274">
        <v>1473</v>
      </c>
      <c r="B1274" t="s">
        <v>86</v>
      </c>
      <c r="C1274" t="s">
        <v>343</v>
      </c>
      <c r="D1274" t="s">
        <v>90</v>
      </c>
      <c r="E1274" t="s">
        <v>112</v>
      </c>
      <c r="F1274" t="s">
        <v>101</v>
      </c>
      <c r="G1274" t="s">
        <v>221</v>
      </c>
      <c r="H1274" t="s">
        <v>222</v>
      </c>
      <c r="I1274" t="s">
        <v>80</v>
      </c>
      <c r="J1274" t="s">
        <v>113</v>
      </c>
      <c r="K1274" t="s">
        <v>9271</v>
      </c>
    </row>
    <row r="1275" spans="1:11" x14ac:dyDescent="0.3">
      <c r="A1275">
        <v>1474</v>
      </c>
      <c r="B1275" t="s">
        <v>48</v>
      </c>
      <c r="C1275" t="s">
        <v>423</v>
      </c>
      <c r="D1275" t="s">
        <v>52</v>
      </c>
      <c r="E1275" t="s">
        <v>1046</v>
      </c>
      <c r="F1275" t="s">
        <v>1047</v>
      </c>
      <c r="G1275" t="s">
        <v>78</v>
      </c>
      <c r="H1275" t="s">
        <v>79</v>
      </c>
      <c r="I1275" t="s">
        <v>40</v>
      </c>
      <c r="J1275" t="s">
        <v>41</v>
      </c>
      <c r="K1275" t="s">
        <v>9270</v>
      </c>
    </row>
    <row r="1276" spans="1:11" x14ac:dyDescent="0.3">
      <c r="A1276">
        <v>1475</v>
      </c>
      <c r="B1276" t="s">
        <v>235</v>
      </c>
      <c r="D1276" t="s">
        <v>238</v>
      </c>
      <c r="I1276" t="s">
        <v>40</v>
      </c>
      <c r="J1276" t="s">
        <v>41</v>
      </c>
      <c r="K1276" t="s">
        <v>9272</v>
      </c>
    </row>
    <row r="1277" spans="1:11" x14ac:dyDescent="0.3">
      <c r="A1277">
        <v>1476</v>
      </c>
      <c r="B1277" t="s">
        <v>86</v>
      </c>
      <c r="C1277" t="s">
        <v>1106</v>
      </c>
      <c r="D1277" t="s">
        <v>90</v>
      </c>
      <c r="E1277" t="s">
        <v>37</v>
      </c>
      <c r="F1277" t="s">
        <v>38</v>
      </c>
      <c r="G1277" t="s">
        <v>324</v>
      </c>
      <c r="H1277" t="s">
        <v>325</v>
      </c>
      <c r="I1277" t="s">
        <v>64</v>
      </c>
      <c r="J1277" t="s">
        <v>113</v>
      </c>
      <c r="K1277" t="s">
        <v>9270</v>
      </c>
    </row>
    <row r="1278" spans="1:11" x14ac:dyDescent="0.3">
      <c r="A1278">
        <v>1477</v>
      </c>
      <c r="B1278" t="s">
        <v>86</v>
      </c>
      <c r="C1278" t="s">
        <v>1492</v>
      </c>
      <c r="D1278" t="s">
        <v>90</v>
      </c>
      <c r="E1278" t="s">
        <v>92</v>
      </c>
      <c r="F1278" t="s">
        <v>93</v>
      </c>
      <c r="G1278" s="1">
        <v>18568</v>
      </c>
      <c r="H1278" t="s">
        <v>39</v>
      </c>
      <c r="I1278" t="s">
        <v>80</v>
      </c>
      <c r="J1278" t="s">
        <v>41</v>
      </c>
      <c r="K1278" t="s">
        <v>9270</v>
      </c>
    </row>
    <row r="1279" spans="1:11" x14ac:dyDescent="0.3">
      <c r="A1279">
        <v>1478</v>
      </c>
      <c r="B1279" t="s">
        <v>86</v>
      </c>
      <c r="C1279" t="s">
        <v>51</v>
      </c>
      <c r="D1279" t="s">
        <v>90</v>
      </c>
      <c r="E1279" t="s">
        <v>92</v>
      </c>
      <c r="F1279" t="s">
        <v>93</v>
      </c>
      <c r="G1279" s="1">
        <v>18568</v>
      </c>
      <c r="H1279" t="s">
        <v>39</v>
      </c>
      <c r="I1279" t="s">
        <v>40</v>
      </c>
      <c r="J1279" t="s">
        <v>41</v>
      </c>
      <c r="K1279" t="s">
        <v>9270</v>
      </c>
    </row>
    <row r="1280" spans="1:11" x14ac:dyDescent="0.3">
      <c r="A1280">
        <v>1479</v>
      </c>
      <c r="B1280" t="s">
        <v>86</v>
      </c>
      <c r="C1280" t="s">
        <v>1492</v>
      </c>
      <c r="D1280" t="s">
        <v>90</v>
      </c>
      <c r="E1280" t="s">
        <v>92</v>
      </c>
      <c r="F1280" t="s">
        <v>93</v>
      </c>
      <c r="G1280" s="1">
        <v>18568</v>
      </c>
      <c r="H1280" t="s">
        <v>39</v>
      </c>
      <c r="K1280" t="s">
        <v>9270</v>
      </c>
    </row>
    <row r="1281" spans="1:11" x14ac:dyDescent="0.3">
      <c r="A1281">
        <v>1480</v>
      </c>
      <c r="B1281" t="s">
        <v>60</v>
      </c>
      <c r="C1281" t="s">
        <v>2118</v>
      </c>
      <c r="D1281" t="s">
        <v>63</v>
      </c>
      <c r="E1281" t="s">
        <v>151</v>
      </c>
      <c r="F1281" t="s">
        <v>79</v>
      </c>
      <c r="G1281" t="s">
        <v>324</v>
      </c>
      <c r="H1281" t="s">
        <v>325</v>
      </c>
      <c r="I1281" t="s">
        <v>64</v>
      </c>
      <c r="J1281" t="s">
        <v>41</v>
      </c>
      <c r="K1281" t="s">
        <v>9271</v>
      </c>
    </row>
    <row r="1282" spans="1:11" x14ac:dyDescent="0.3">
      <c r="A1282">
        <v>1481</v>
      </c>
      <c r="B1282" t="s">
        <v>235</v>
      </c>
      <c r="C1282" t="s">
        <v>1151</v>
      </c>
      <c r="D1282" t="s">
        <v>238</v>
      </c>
      <c r="E1282" t="s">
        <v>92</v>
      </c>
      <c r="F1282" t="s">
        <v>93</v>
      </c>
      <c r="G1282" t="s">
        <v>78</v>
      </c>
      <c r="H1282" t="s">
        <v>79</v>
      </c>
      <c r="I1282" t="s">
        <v>40</v>
      </c>
      <c r="J1282" t="s">
        <v>41</v>
      </c>
      <c r="K1282" t="s">
        <v>9271</v>
      </c>
    </row>
    <row r="1283" spans="1:11" x14ac:dyDescent="0.3">
      <c r="A1283">
        <v>1482</v>
      </c>
      <c r="B1283" t="s">
        <v>5811</v>
      </c>
      <c r="C1283" t="s">
        <v>496</v>
      </c>
      <c r="D1283" t="s">
        <v>5814</v>
      </c>
      <c r="E1283" t="s">
        <v>151</v>
      </c>
      <c r="F1283" t="s">
        <v>79</v>
      </c>
      <c r="G1283" t="s">
        <v>78</v>
      </c>
      <c r="H1283" t="s">
        <v>79</v>
      </c>
      <c r="I1283" t="s">
        <v>80</v>
      </c>
      <c r="J1283" t="s">
        <v>41</v>
      </c>
      <c r="K1283" t="s">
        <v>9271</v>
      </c>
    </row>
    <row r="1284" spans="1:11" x14ac:dyDescent="0.3">
      <c r="A1284">
        <v>1483</v>
      </c>
      <c r="B1284" t="s">
        <v>48</v>
      </c>
      <c r="C1284" t="s">
        <v>5901</v>
      </c>
      <c r="D1284" t="s">
        <v>52</v>
      </c>
      <c r="E1284" t="s">
        <v>37</v>
      </c>
      <c r="F1284" t="s">
        <v>38</v>
      </c>
      <c r="G1284" s="2">
        <v>43009</v>
      </c>
      <c r="H1284" t="s">
        <v>65</v>
      </c>
      <c r="I1284" t="s">
        <v>64</v>
      </c>
      <c r="J1284" t="s">
        <v>41</v>
      </c>
      <c r="K1284" t="s">
        <v>9270</v>
      </c>
    </row>
    <row r="1285" spans="1:11" x14ac:dyDescent="0.3">
      <c r="A1285">
        <v>1484</v>
      </c>
      <c r="I1285" t="s">
        <v>40</v>
      </c>
      <c r="J1285" t="s">
        <v>41</v>
      </c>
      <c r="K1285" t="s">
        <v>9272</v>
      </c>
    </row>
    <row r="1286" spans="1:11" x14ac:dyDescent="0.3">
      <c r="A1286">
        <v>1485</v>
      </c>
      <c r="B1286" t="s">
        <v>318</v>
      </c>
      <c r="C1286" t="s">
        <v>1151</v>
      </c>
      <c r="D1286" t="s">
        <v>322</v>
      </c>
      <c r="E1286" t="s">
        <v>37</v>
      </c>
      <c r="F1286" t="s">
        <v>38</v>
      </c>
      <c r="G1286" s="1">
        <v>18568</v>
      </c>
      <c r="H1286" t="s">
        <v>39</v>
      </c>
      <c r="K1286" t="s">
        <v>9270</v>
      </c>
    </row>
    <row r="1287" spans="1:11" x14ac:dyDescent="0.3">
      <c r="A1287">
        <v>1486</v>
      </c>
      <c r="B1287" t="s">
        <v>48</v>
      </c>
      <c r="D1287" t="s">
        <v>52</v>
      </c>
      <c r="I1287" t="s">
        <v>64</v>
      </c>
      <c r="J1287" t="s">
        <v>113</v>
      </c>
      <c r="K1287" t="s">
        <v>9272</v>
      </c>
    </row>
    <row r="1288" spans="1:11" x14ac:dyDescent="0.3">
      <c r="A1288">
        <v>1487</v>
      </c>
      <c r="B1288" t="s">
        <v>48</v>
      </c>
      <c r="C1288" t="s">
        <v>821</v>
      </c>
      <c r="D1288" t="s">
        <v>52</v>
      </c>
      <c r="E1288" t="s">
        <v>151</v>
      </c>
      <c r="F1288" t="s">
        <v>79</v>
      </c>
      <c r="G1288" t="s">
        <v>324</v>
      </c>
      <c r="H1288" t="s">
        <v>325</v>
      </c>
      <c r="I1288" t="s">
        <v>80</v>
      </c>
      <c r="J1288" t="s">
        <v>41</v>
      </c>
      <c r="K1288" t="s">
        <v>9270</v>
      </c>
    </row>
    <row r="1289" spans="1:11" x14ac:dyDescent="0.3">
      <c r="A1289">
        <v>1488</v>
      </c>
      <c r="B1289" t="s">
        <v>977</v>
      </c>
      <c r="C1289" t="s">
        <v>34</v>
      </c>
      <c r="D1289" t="s">
        <v>980</v>
      </c>
      <c r="E1289" t="s">
        <v>37</v>
      </c>
      <c r="F1289" t="s">
        <v>38</v>
      </c>
      <c r="G1289" t="s">
        <v>78</v>
      </c>
      <c r="H1289" t="s">
        <v>79</v>
      </c>
      <c r="I1289" t="s">
        <v>64</v>
      </c>
      <c r="J1289" t="s">
        <v>41</v>
      </c>
      <c r="K1289" t="s">
        <v>9270</v>
      </c>
    </row>
    <row r="1290" spans="1:11" x14ac:dyDescent="0.3">
      <c r="A1290">
        <v>1489</v>
      </c>
      <c r="B1290" t="s">
        <v>48</v>
      </c>
      <c r="C1290" t="s">
        <v>110</v>
      </c>
      <c r="D1290" t="s">
        <v>52</v>
      </c>
      <c r="E1290" t="s">
        <v>92</v>
      </c>
      <c r="F1290" t="s">
        <v>93</v>
      </c>
      <c r="G1290" s="2">
        <v>43009</v>
      </c>
      <c r="H1290" t="s">
        <v>65</v>
      </c>
      <c r="I1290" t="s">
        <v>40</v>
      </c>
      <c r="J1290" t="s">
        <v>113</v>
      </c>
      <c r="K1290" t="s">
        <v>9270</v>
      </c>
    </row>
    <row r="1291" spans="1:11" x14ac:dyDescent="0.3">
      <c r="A1291">
        <v>1490</v>
      </c>
      <c r="B1291" t="s">
        <v>86</v>
      </c>
      <c r="C1291" t="s">
        <v>901</v>
      </c>
      <c r="D1291" t="s">
        <v>90</v>
      </c>
      <c r="E1291" t="s">
        <v>92</v>
      </c>
      <c r="F1291" t="s">
        <v>93</v>
      </c>
      <c r="G1291" t="s">
        <v>78</v>
      </c>
      <c r="H1291" t="s">
        <v>79</v>
      </c>
      <c r="I1291" t="s">
        <v>64</v>
      </c>
      <c r="J1291" t="s">
        <v>41</v>
      </c>
      <c r="K1291" t="s">
        <v>9270</v>
      </c>
    </row>
    <row r="1292" spans="1:11" x14ac:dyDescent="0.3">
      <c r="A1292">
        <v>1491</v>
      </c>
      <c r="B1292" t="s">
        <v>86</v>
      </c>
      <c r="C1292" t="s">
        <v>110</v>
      </c>
      <c r="D1292" t="s">
        <v>90</v>
      </c>
      <c r="E1292" t="s">
        <v>37</v>
      </c>
      <c r="F1292" t="s">
        <v>38</v>
      </c>
      <c r="G1292" s="2">
        <v>43009</v>
      </c>
      <c r="H1292" t="s">
        <v>65</v>
      </c>
      <c r="K1292" t="s">
        <v>9270</v>
      </c>
    </row>
    <row r="1293" spans="1:11" x14ac:dyDescent="0.3">
      <c r="A1293">
        <v>1492</v>
      </c>
      <c r="B1293" t="s">
        <v>340</v>
      </c>
      <c r="C1293" t="s">
        <v>34</v>
      </c>
      <c r="D1293" t="s">
        <v>344</v>
      </c>
      <c r="E1293" t="s">
        <v>151</v>
      </c>
      <c r="F1293" t="s">
        <v>79</v>
      </c>
      <c r="G1293" t="s">
        <v>324</v>
      </c>
      <c r="H1293" t="s">
        <v>325</v>
      </c>
      <c r="I1293" t="s">
        <v>64</v>
      </c>
      <c r="J1293" t="s">
        <v>113</v>
      </c>
      <c r="K1293" t="s">
        <v>9270</v>
      </c>
    </row>
    <row r="1294" spans="1:11" x14ac:dyDescent="0.3">
      <c r="A1294">
        <v>1493</v>
      </c>
      <c r="C1294" t="s">
        <v>901</v>
      </c>
      <c r="E1294" t="s">
        <v>37</v>
      </c>
      <c r="F1294" t="s">
        <v>38</v>
      </c>
      <c r="G1294" s="2">
        <v>43009</v>
      </c>
      <c r="H1294" t="s">
        <v>65</v>
      </c>
      <c r="I1294" t="s">
        <v>64</v>
      </c>
      <c r="J1294" t="s">
        <v>41</v>
      </c>
      <c r="K1294" t="s">
        <v>9272</v>
      </c>
    </row>
    <row r="1295" spans="1:11" x14ac:dyDescent="0.3">
      <c r="A1295">
        <v>1494</v>
      </c>
      <c r="B1295" t="s">
        <v>235</v>
      </c>
      <c r="C1295" t="s">
        <v>110</v>
      </c>
      <c r="D1295" t="s">
        <v>238</v>
      </c>
      <c r="E1295" t="s">
        <v>37</v>
      </c>
      <c r="F1295" t="s">
        <v>38</v>
      </c>
      <c r="G1295" s="1">
        <v>18568</v>
      </c>
      <c r="H1295" t="s">
        <v>39</v>
      </c>
      <c r="I1295" t="s">
        <v>64</v>
      </c>
      <c r="J1295" t="s">
        <v>41</v>
      </c>
      <c r="K1295" t="s">
        <v>9270</v>
      </c>
    </row>
    <row r="1296" spans="1:11" x14ac:dyDescent="0.3">
      <c r="A1296">
        <v>1495</v>
      </c>
      <c r="B1296" t="s">
        <v>86</v>
      </c>
      <c r="C1296" t="s">
        <v>34</v>
      </c>
      <c r="D1296" t="s">
        <v>90</v>
      </c>
      <c r="E1296" t="s">
        <v>37</v>
      </c>
      <c r="F1296" t="s">
        <v>38</v>
      </c>
      <c r="G1296" t="s">
        <v>527</v>
      </c>
      <c r="H1296" t="s">
        <v>528</v>
      </c>
      <c r="I1296" t="s">
        <v>293</v>
      </c>
      <c r="J1296" t="s">
        <v>41</v>
      </c>
      <c r="K1296" t="s">
        <v>9270</v>
      </c>
    </row>
    <row r="1297" spans="1:11" x14ac:dyDescent="0.3">
      <c r="A1297">
        <v>1496</v>
      </c>
      <c r="B1297" t="s">
        <v>86</v>
      </c>
      <c r="C1297" t="s">
        <v>1124</v>
      </c>
      <c r="D1297" t="s">
        <v>90</v>
      </c>
      <c r="E1297" t="s">
        <v>37</v>
      </c>
      <c r="F1297" t="s">
        <v>38</v>
      </c>
      <c r="G1297" s="1">
        <v>18568</v>
      </c>
      <c r="H1297" t="s">
        <v>39</v>
      </c>
      <c r="I1297" t="s">
        <v>80</v>
      </c>
      <c r="J1297" t="s">
        <v>41</v>
      </c>
      <c r="K1297" t="s">
        <v>9270</v>
      </c>
    </row>
    <row r="1298" spans="1:11" x14ac:dyDescent="0.3">
      <c r="A1298">
        <v>1497</v>
      </c>
      <c r="B1298" t="s">
        <v>86</v>
      </c>
      <c r="C1298" t="s">
        <v>4312</v>
      </c>
      <c r="D1298" t="s">
        <v>90</v>
      </c>
      <c r="E1298" t="s">
        <v>112</v>
      </c>
      <c r="F1298" t="s">
        <v>101</v>
      </c>
      <c r="G1298" t="s">
        <v>324</v>
      </c>
      <c r="H1298" t="s">
        <v>325</v>
      </c>
      <c r="I1298" t="s">
        <v>40</v>
      </c>
      <c r="J1298" t="s">
        <v>41</v>
      </c>
      <c r="K1298" t="s">
        <v>9271</v>
      </c>
    </row>
    <row r="1299" spans="1:11" x14ac:dyDescent="0.3">
      <c r="A1299">
        <v>1498</v>
      </c>
      <c r="B1299" t="s">
        <v>235</v>
      </c>
      <c r="C1299" t="s">
        <v>34</v>
      </c>
      <c r="D1299" t="s">
        <v>238</v>
      </c>
      <c r="E1299" t="s">
        <v>37</v>
      </c>
      <c r="F1299" t="s">
        <v>38</v>
      </c>
      <c r="G1299" s="2">
        <v>43009</v>
      </c>
      <c r="H1299" t="s">
        <v>65</v>
      </c>
      <c r="K1299" t="s">
        <v>9270</v>
      </c>
    </row>
    <row r="1300" spans="1:11" x14ac:dyDescent="0.3">
      <c r="A1300">
        <v>1499</v>
      </c>
      <c r="B1300" t="s">
        <v>86</v>
      </c>
      <c r="C1300" t="s">
        <v>3913</v>
      </c>
      <c r="D1300" t="s">
        <v>90</v>
      </c>
      <c r="E1300" t="s">
        <v>37</v>
      </c>
      <c r="F1300" t="s">
        <v>38</v>
      </c>
      <c r="G1300" s="1">
        <v>18568</v>
      </c>
      <c r="H1300" t="s">
        <v>39</v>
      </c>
      <c r="I1300" t="s">
        <v>40</v>
      </c>
      <c r="J1300" t="s">
        <v>41</v>
      </c>
      <c r="K1300" t="s">
        <v>9270</v>
      </c>
    </row>
    <row r="1301" spans="1:11" x14ac:dyDescent="0.3">
      <c r="A1301">
        <v>1500</v>
      </c>
      <c r="B1301" t="s">
        <v>86</v>
      </c>
      <c r="C1301" t="s">
        <v>1063</v>
      </c>
      <c r="D1301" t="s">
        <v>90</v>
      </c>
      <c r="E1301" t="s">
        <v>151</v>
      </c>
      <c r="F1301" t="s">
        <v>79</v>
      </c>
      <c r="G1301" t="s">
        <v>324</v>
      </c>
      <c r="H1301" t="s">
        <v>325</v>
      </c>
      <c r="I1301" t="s">
        <v>64</v>
      </c>
      <c r="J1301" t="s">
        <v>41</v>
      </c>
      <c r="K1301" t="s">
        <v>9271</v>
      </c>
    </row>
    <row r="1302" spans="1:11" x14ac:dyDescent="0.3">
      <c r="A1302">
        <v>1501</v>
      </c>
      <c r="B1302" t="s">
        <v>48</v>
      </c>
      <c r="C1302" t="s">
        <v>3344</v>
      </c>
      <c r="D1302" t="s">
        <v>52</v>
      </c>
      <c r="E1302" t="s">
        <v>151</v>
      </c>
      <c r="F1302" t="s">
        <v>79</v>
      </c>
      <c r="G1302" t="s">
        <v>324</v>
      </c>
      <c r="H1302" t="s">
        <v>325</v>
      </c>
      <c r="K1302" t="s">
        <v>9270</v>
      </c>
    </row>
    <row r="1303" spans="1:11" x14ac:dyDescent="0.3">
      <c r="A1303">
        <v>1502</v>
      </c>
      <c r="B1303" t="s">
        <v>86</v>
      </c>
      <c r="C1303" t="s">
        <v>214</v>
      </c>
      <c r="D1303" t="s">
        <v>90</v>
      </c>
      <c r="E1303" t="s">
        <v>37</v>
      </c>
      <c r="F1303" t="s">
        <v>38</v>
      </c>
      <c r="G1303" t="s">
        <v>78</v>
      </c>
      <c r="H1303" t="s">
        <v>79</v>
      </c>
      <c r="K1303" t="s">
        <v>9270</v>
      </c>
    </row>
    <row r="1304" spans="1:11" x14ac:dyDescent="0.3">
      <c r="A1304">
        <v>1503</v>
      </c>
      <c r="B1304" t="s">
        <v>86</v>
      </c>
      <c r="C1304" t="s">
        <v>423</v>
      </c>
      <c r="D1304" t="s">
        <v>90</v>
      </c>
      <c r="E1304" t="s">
        <v>37</v>
      </c>
      <c r="F1304" t="s">
        <v>38</v>
      </c>
      <c r="G1304" s="1">
        <v>18568</v>
      </c>
      <c r="H1304" t="s">
        <v>39</v>
      </c>
      <c r="I1304" t="s">
        <v>64</v>
      </c>
      <c r="J1304" t="s">
        <v>113</v>
      </c>
      <c r="K1304" t="s">
        <v>9270</v>
      </c>
    </row>
    <row r="1305" spans="1:11" x14ac:dyDescent="0.3">
      <c r="A1305">
        <v>1504</v>
      </c>
      <c r="B1305" t="s">
        <v>48</v>
      </c>
      <c r="C1305" t="s">
        <v>34</v>
      </c>
      <c r="D1305" t="s">
        <v>52</v>
      </c>
      <c r="E1305" t="s">
        <v>37</v>
      </c>
      <c r="F1305" t="s">
        <v>38</v>
      </c>
      <c r="G1305" s="2">
        <v>43009</v>
      </c>
      <c r="H1305" t="s">
        <v>65</v>
      </c>
      <c r="K1305" t="s">
        <v>9270</v>
      </c>
    </row>
    <row r="1306" spans="1:11" x14ac:dyDescent="0.3">
      <c r="A1306">
        <v>1505</v>
      </c>
      <c r="B1306" t="s">
        <v>86</v>
      </c>
      <c r="C1306" t="s">
        <v>110</v>
      </c>
      <c r="D1306" t="s">
        <v>90</v>
      </c>
      <c r="E1306" t="s">
        <v>37</v>
      </c>
      <c r="F1306" t="s">
        <v>38</v>
      </c>
      <c r="G1306" s="2">
        <v>43009</v>
      </c>
      <c r="H1306" t="s">
        <v>65</v>
      </c>
      <c r="I1306" t="s">
        <v>80</v>
      </c>
      <c r="J1306" t="s">
        <v>41</v>
      </c>
      <c r="K1306" t="s">
        <v>9270</v>
      </c>
    </row>
    <row r="1307" spans="1:11" x14ac:dyDescent="0.3">
      <c r="A1307">
        <v>1506</v>
      </c>
      <c r="B1307" t="s">
        <v>235</v>
      </c>
      <c r="C1307" t="s">
        <v>255</v>
      </c>
      <c r="D1307" t="s">
        <v>238</v>
      </c>
      <c r="E1307" t="s">
        <v>37</v>
      </c>
      <c r="F1307" t="s">
        <v>38</v>
      </c>
      <c r="G1307" s="1">
        <v>18568</v>
      </c>
      <c r="H1307" t="s">
        <v>39</v>
      </c>
      <c r="I1307" t="s">
        <v>64</v>
      </c>
      <c r="J1307" t="s">
        <v>41</v>
      </c>
      <c r="K1307" t="s">
        <v>9270</v>
      </c>
    </row>
    <row r="1308" spans="1:11" x14ac:dyDescent="0.3">
      <c r="A1308">
        <v>1507</v>
      </c>
      <c r="B1308" t="s">
        <v>86</v>
      </c>
      <c r="D1308" t="s">
        <v>90</v>
      </c>
      <c r="I1308" t="s">
        <v>40</v>
      </c>
      <c r="J1308" t="s">
        <v>41</v>
      </c>
      <c r="K1308" t="s">
        <v>9272</v>
      </c>
    </row>
    <row r="1309" spans="1:11" x14ac:dyDescent="0.3">
      <c r="A1309">
        <v>1508</v>
      </c>
      <c r="B1309" t="s">
        <v>48</v>
      </c>
      <c r="D1309" t="s">
        <v>52</v>
      </c>
      <c r="I1309" t="s">
        <v>80</v>
      </c>
      <c r="J1309" t="s">
        <v>41</v>
      </c>
      <c r="K1309" t="s">
        <v>9272</v>
      </c>
    </row>
    <row r="1310" spans="1:11" x14ac:dyDescent="0.3">
      <c r="A1310">
        <v>1509</v>
      </c>
      <c r="B1310" t="s">
        <v>86</v>
      </c>
      <c r="C1310" t="s">
        <v>34</v>
      </c>
      <c r="D1310" t="s">
        <v>90</v>
      </c>
      <c r="E1310" t="s">
        <v>151</v>
      </c>
      <c r="F1310" t="s">
        <v>79</v>
      </c>
      <c r="G1310" t="s">
        <v>324</v>
      </c>
      <c r="H1310" t="s">
        <v>325</v>
      </c>
      <c r="I1310" t="s">
        <v>40</v>
      </c>
      <c r="J1310" t="s">
        <v>41</v>
      </c>
      <c r="K1310" t="s">
        <v>9270</v>
      </c>
    </row>
    <row r="1311" spans="1:11" x14ac:dyDescent="0.3">
      <c r="A1311">
        <v>1510</v>
      </c>
      <c r="B1311" t="s">
        <v>48</v>
      </c>
      <c r="C1311" t="s">
        <v>423</v>
      </c>
      <c r="D1311" t="s">
        <v>52</v>
      </c>
      <c r="E1311" t="s">
        <v>1046</v>
      </c>
      <c r="F1311" t="s">
        <v>1047</v>
      </c>
      <c r="G1311" t="s">
        <v>78</v>
      </c>
      <c r="H1311" t="s">
        <v>79</v>
      </c>
      <c r="I1311" t="s">
        <v>40</v>
      </c>
      <c r="J1311" t="s">
        <v>41</v>
      </c>
      <c r="K1311" t="s">
        <v>9270</v>
      </c>
    </row>
    <row r="1312" spans="1:11" x14ac:dyDescent="0.3">
      <c r="A1312">
        <v>1511</v>
      </c>
      <c r="B1312" t="s">
        <v>86</v>
      </c>
      <c r="C1312" t="s">
        <v>255</v>
      </c>
      <c r="D1312" t="s">
        <v>90</v>
      </c>
      <c r="E1312" t="s">
        <v>151</v>
      </c>
      <c r="F1312" t="s">
        <v>79</v>
      </c>
      <c r="G1312" t="s">
        <v>324</v>
      </c>
      <c r="H1312" t="s">
        <v>325</v>
      </c>
      <c r="I1312" t="s">
        <v>64</v>
      </c>
      <c r="J1312" t="s">
        <v>41</v>
      </c>
      <c r="K1312" t="s">
        <v>9270</v>
      </c>
    </row>
    <row r="1313" spans="1:11" x14ac:dyDescent="0.3">
      <c r="A1313">
        <v>1512</v>
      </c>
      <c r="B1313" t="s">
        <v>86</v>
      </c>
      <c r="C1313" t="s">
        <v>901</v>
      </c>
      <c r="D1313" t="s">
        <v>90</v>
      </c>
      <c r="E1313" t="s">
        <v>92</v>
      </c>
      <c r="F1313" t="s">
        <v>93</v>
      </c>
      <c r="G1313" s="1">
        <v>18568</v>
      </c>
      <c r="H1313" t="s">
        <v>39</v>
      </c>
      <c r="I1313" t="s">
        <v>64</v>
      </c>
      <c r="J1313" t="s">
        <v>41</v>
      </c>
      <c r="K1313" t="s">
        <v>9270</v>
      </c>
    </row>
    <row r="1314" spans="1:11" x14ac:dyDescent="0.3">
      <c r="A1314">
        <v>1513</v>
      </c>
      <c r="B1314" t="s">
        <v>48</v>
      </c>
      <c r="D1314" t="s">
        <v>52</v>
      </c>
      <c r="I1314" t="s">
        <v>80</v>
      </c>
      <c r="J1314" t="s">
        <v>41</v>
      </c>
      <c r="K1314" t="s">
        <v>9272</v>
      </c>
    </row>
    <row r="1315" spans="1:11" x14ac:dyDescent="0.3">
      <c r="A1315">
        <v>1514</v>
      </c>
      <c r="B1315" t="s">
        <v>86</v>
      </c>
      <c r="C1315" t="s">
        <v>2397</v>
      </c>
      <c r="D1315" t="s">
        <v>90</v>
      </c>
      <c r="E1315" t="s">
        <v>37</v>
      </c>
      <c r="F1315" t="s">
        <v>38</v>
      </c>
      <c r="G1315" t="s">
        <v>100</v>
      </c>
      <c r="H1315" t="s">
        <v>101</v>
      </c>
      <c r="I1315" t="s">
        <v>40</v>
      </c>
      <c r="J1315" t="s">
        <v>41</v>
      </c>
      <c r="K1315" t="s">
        <v>9270</v>
      </c>
    </row>
    <row r="1316" spans="1:11" x14ac:dyDescent="0.3">
      <c r="A1316">
        <v>1515</v>
      </c>
      <c r="B1316" t="s">
        <v>86</v>
      </c>
      <c r="C1316" t="s">
        <v>51</v>
      </c>
      <c r="D1316" t="s">
        <v>90</v>
      </c>
      <c r="E1316" t="s">
        <v>151</v>
      </c>
      <c r="F1316" t="s">
        <v>79</v>
      </c>
      <c r="G1316" t="s">
        <v>324</v>
      </c>
      <c r="H1316" t="s">
        <v>325</v>
      </c>
      <c r="I1316" t="s">
        <v>293</v>
      </c>
      <c r="J1316" t="s">
        <v>41</v>
      </c>
      <c r="K1316" t="s">
        <v>9270</v>
      </c>
    </row>
    <row r="1317" spans="1:11" x14ac:dyDescent="0.3">
      <c r="A1317">
        <v>1516</v>
      </c>
      <c r="B1317" t="s">
        <v>86</v>
      </c>
      <c r="C1317" t="s">
        <v>130</v>
      </c>
      <c r="D1317" t="s">
        <v>90</v>
      </c>
      <c r="E1317" t="s">
        <v>37</v>
      </c>
      <c r="F1317" t="s">
        <v>38</v>
      </c>
      <c r="G1317" s="2">
        <v>43009</v>
      </c>
      <c r="H1317" t="s">
        <v>65</v>
      </c>
      <c r="I1317" t="s">
        <v>40</v>
      </c>
      <c r="J1317" t="s">
        <v>41</v>
      </c>
      <c r="K1317" t="s">
        <v>9270</v>
      </c>
    </row>
    <row r="1318" spans="1:11" x14ac:dyDescent="0.3">
      <c r="A1318">
        <v>1517</v>
      </c>
      <c r="B1318" t="s">
        <v>86</v>
      </c>
      <c r="C1318" t="s">
        <v>5901</v>
      </c>
      <c r="D1318" t="s">
        <v>90</v>
      </c>
      <c r="E1318" t="s">
        <v>1046</v>
      </c>
      <c r="F1318" t="s">
        <v>1047</v>
      </c>
      <c r="G1318" s="1">
        <v>18568</v>
      </c>
      <c r="H1318" t="s">
        <v>39</v>
      </c>
      <c r="J1318" t="s">
        <v>113</v>
      </c>
      <c r="K1318" t="s">
        <v>9271</v>
      </c>
    </row>
    <row r="1319" spans="1:11" x14ac:dyDescent="0.3">
      <c r="A1319">
        <v>1518</v>
      </c>
      <c r="B1319" t="s">
        <v>48</v>
      </c>
      <c r="C1319" t="s">
        <v>821</v>
      </c>
      <c r="D1319" t="s">
        <v>52</v>
      </c>
      <c r="E1319" t="s">
        <v>151</v>
      </c>
      <c r="F1319" t="s">
        <v>79</v>
      </c>
      <c r="G1319" t="s">
        <v>324</v>
      </c>
      <c r="H1319" t="s">
        <v>325</v>
      </c>
      <c r="K1319" t="s">
        <v>9270</v>
      </c>
    </row>
    <row r="1320" spans="1:11" x14ac:dyDescent="0.3">
      <c r="A1320">
        <v>1519</v>
      </c>
      <c r="B1320" t="s">
        <v>460</v>
      </c>
      <c r="C1320" t="s">
        <v>496</v>
      </c>
      <c r="D1320" t="s">
        <v>463</v>
      </c>
      <c r="E1320" t="s">
        <v>37</v>
      </c>
      <c r="F1320" t="s">
        <v>38</v>
      </c>
      <c r="G1320" s="2">
        <v>43009</v>
      </c>
      <c r="H1320" t="s">
        <v>65</v>
      </c>
      <c r="I1320" t="s">
        <v>40</v>
      </c>
      <c r="J1320" t="s">
        <v>41</v>
      </c>
      <c r="K1320" t="s">
        <v>9270</v>
      </c>
    </row>
    <row r="1321" spans="1:11" x14ac:dyDescent="0.3">
      <c r="A1321">
        <v>1520</v>
      </c>
      <c r="B1321" t="s">
        <v>48</v>
      </c>
      <c r="C1321" t="s">
        <v>3344</v>
      </c>
      <c r="D1321" t="s">
        <v>52</v>
      </c>
      <c r="E1321" t="s">
        <v>37</v>
      </c>
      <c r="F1321" t="s">
        <v>38</v>
      </c>
      <c r="G1321" s="1">
        <v>18568</v>
      </c>
      <c r="H1321" t="s">
        <v>39</v>
      </c>
      <c r="I1321" t="s">
        <v>64</v>
      </c>
      <c r="J1321" t="s">
        <v>41</v>
      </c>
      <c r="K1321" t="s">
        <v>9270</v>
      </c>
    </row>
    <row r="1322" spans="1:11" x14ac:dyDescent="0.3">
      <c r="A1322">
        <v>1521</v>
      </c>
      <c r="B1322" t="s">
        <v>86</v>
      </c>
      <c r="C1322" t="s">
        <v>255</v>
      </c>
      <c r="D1322" t="s">
        <v>90</v>
      </c>
      <c r="E1322" t="s">
        <v>37</v>
      </c>
      <c r="F1322" t="s">
        <v>38</v>
      </c>
      <c r="G1322" t="s">
        <v>78</v>
      </c>
      <c r="H1322" t="s">
        <v>79</v>
      </c>
      <c r="I1322" t="s">
        <v>293</v>
      </c>
      <c r="J1322" t="s">
        <v>41</v>
      </c>
      <c r="K1322" t="s">
        <v>9270</v>
      </c>
    </row>
    <row r="1323" spans="1:11" x14ac:dyDescent="0.3">
      <c r="A1323">
        <v>1522</v>
      </c>
      <c r="B1323" t="s">
        <v>86</v>
      </c>
      <c r="C1323" t="s">
        <v>255</v>
      </c>
      <c r="D1323" t="s">
        <v>90</v>
      </c>
      <c r="E1323" t="s">
        <v>151</v>
      </c>
      <c r="F1323" t="s">
        <v>79</v>
      </c>
      <c r="G1323" t="s">
        <v>78</v>
      </c>
      <c r="H1323" t="s">
        <v>79</v>
      </c>
      <c r="I1323" t="s">
        <v>40</v>
      </c>
      <c r="J1323" t="s">
        <v>41</v>
      </c>
      <c r="K1323" t="s">
        <v>9270</v>
      </c>
    </row>
    <row r="1324" spans="1:11" x14ac:dyDescent="0.3">
      <c r="A1324">
        <v>1523</v>
      </c>
      <c r="B1324" t="s">
        <v>48</v>
      </c>
      <c r="D1324" t="s">
        <v>52</v>
      </c>
      <c r="I1324" t="s">
        <v>40</v>
      </c>
      <c r="J1324" t="s">
        <v>41</v>
      </c>
      <c r="K1324" t="s">
        <v>9272</v>
      </c>
    </row>
    <row r="1325" spans="1:11" x14ac:dyDescent="0.3">
      <c r="A1325">
        <v>1524</v>
      </c>
      <c r="B1325" t="s">
        <v>86</v>
      </c>
      <c r="C1325" t="s">
        <v>343</v>
      </c>
      <c r="D1325" t="s">
        <v>90</v>
      </c>
      <c r="E1325" t="s">
        <v>151</v>
      </c>
      <c r="F1325" t="s">
        <v>79</v>
      </c>
      <c r="G1325" s="1">
        <v>18568</v>
      </c>
      <c r="H1325" t="s">
        <v>39</v>
      </c>
      <c r="I1325" t="s">
        <v>80</v>
      </c>
      <c r="J1325" t="s">
        <v>41</v>
      </c>
      <c r="K1325" t="s">
        <v>9270</v>
      </c>
    </row>
    <row r="1326" spans="1:11" x14ac:dyDescent="0.3">
      <c r="A1326">
        <v>1525</v>
      </c>
      <c r="B1326" t="s">
        <v>86</v>
      </c>
      <c r="C1326" t="s">
        <v>51</v>
      </c>
      <c r="D1326" t="s">
        <v>90</v>
      </c>
      <c r="E1326" t="s">
        <v>151</v>
      </c>
      <c r="F1326" t="s">
        <v>79</v>
      </c>
      <c r="G1326" t="s">
        <v>100</v>
      </c>
      <c r="H1326" t="s">
        <v>101</v>
      </c>
      <c r="I1326" t="s">
        <v>64</v>
      </c>
      <c r="J1326" t="s">
        <v>113</v>
      </c>
      <c r="K1326" t="s">
        <v>9270</v>
      </c>
    </row>
    <row r="1327" spans="1:11" x14ac:dyDescent="0.3">
      <c r="A1327">
        <v>1526</v>
      </c>
      <c r="B1327" t="s">
        <v>86</v>
      </c>
      <c r="C1327" t="s">
        <v>51</v>
      </c>
      <c r="D1327" t="s">
        <v>90</v>
      </c>
      <c r="E1327" t="s">
        <v>112</v>
      </c>
      <c r="F1327" t="s">
        <v>101</v>
      </c>
      <c r="G1327" s="2">
        <v>43009</v>
      </c>
      <c r="H1327" t="s">
        <v>65</v>
      </c>
      <c r="I1327" t="s">
        <v>64</v>
      </c>
      <c r="J1327" t="s">
        <v>41</v>
      </c>
      <c r="K1327" t="s">
        <v>9270</v>
      </c>
    </row>
    <row r="1328" spans="1:11" x14ac:dyDescent="0.3">
      <c r="A1328">
        <v>1527</v>
      </c>
      <c r="B1328" t="s">
        <v>86</v>
      </c>
      <c r="C1328" t="s">
        <v>343</v>
      </c>
      <c r="D1328" t="s">
        <v>90</v>
      </c>
      <c r="E1328" t="s">
        <v>112</v>
      </c>
      <c r="F1328" t="s">
        <v>101</v>
      </c>
      <c r="G1328" s="1">
        <v>18568</v>
      </c>
      <c r="H1328" t="s">
        <v>39</v>
      </c>
      <c r="I1328" t="s">
        <v>40</v>
      </c>
      <c r="J1328" t="s">
        <v>41</v>
      </c>
      <c r="K1328" t="s">
        <v>9270</v>
      </c>
    </row>
    <row r="1329" spans="1:11" x14ac:dyDescent="0.3">
      <c r="A1329">
        <v>1528</v>
      </c>
      <c r="B1329" t="s">
        <v>86</v>
      </c>
      <c r="C1329" t="s">
        <v>219</v>
      </c>
      <c r="D1329" t="s">
        <v>90</v>
      </c>
      <c r="E1329" t="s">
        <v>151</v>
      </c>
      <c r="F1329" t="s">
        <v>79</v>
      </c>
      <c r="G1329" t="s">
        <v>527</v>
      </c>
      <c r="H1329" t="s">
        <v>528</v>
      </c>
      <c r="K1329" t="s">
        <v>9271</v>
      </c>
    </row>
    <row r="1330" spans="1:11" x14ac:dyDescent="0.3">
      <c r="A1330">
        <v>1529</v>
      </c>
      <c r="B1330" t="s">
        <v>86</v>
      </c>
      <c r="C1330" t="s">
        <v>130</v>
      </c>
      <c r="D1330" t="s">
        <v>90</v>
      </c>
      <c r="E1330" t="s">
        <v>37</v>
      </c>
      <c r="F1330" t="s">
        <v>38</v>
      </c>
      <c r="G1330" t="s">
        <v>94</v>
      </c>
      <c r="H1330" t="s">
        <v>95</v>
      </c>
      <c r="I1330" t="s">
        <v>64</v>
      </c>
      <c r="J1330" t="s">
        <v>41</v>
      </c>
      <c r="K1330" t="s">
        <v>9270</v>
      </c>
    </row>
    <row r="1331" spans="1:11" x14ac:dyDescent="0.3">
      <c r="A1331">
        <v>1530</v>
      </c>
      <c r="C1331" t="s">
        <v>2938</v>
      </c>
      <c r="E1331" t="s">
        <v>37</v>
      </c>
      <c r="F1331" t="s">
        <v>38</v>
      </c>
      <c r="G1331" t="s">
        <v>324</v>
      </c>
      <c r="H1331" t="s">
        <v>325</v>
      </c>
      <c r="I1331" t="s">
        <v>80</v>
      </c>
      <c r="J1331" t="s">
        <v>41</v>
      </c>
      <c r="K1331" t="s">
        <v>9272</v>
      </c>
    </row>
    <row r="1332" spans="1:11" x14ac:dyDescent="0.3">
      <c r="A1332">
        <v>1531</v>
      </c>
      <c r="B1332" t="s">
        <v>86</v>
      </c>
      <c r="C1332" t="s">
        <v>255</v>
      </c>
      <c r="D1332" t="s">
        <v>90</v>
      </c>
      <c r="E1332" t="s">
        <v>151</v>
      </c>
      <c r="F1332" t="s">
        <v>79</v>
      </c>
      <c r="G1332" t="s">
        <v>94</v>
      </c>
      <c r="H1332" t="s">
        <v>95</v>
      </c>
      <c r="K1332" t="s">
        <v>9270</v>
      </c>
    </row>
    <row r="1333" spans="1:11" x14ac:dyDescent="0.3">
      <c r="A1333">
        <v>1532</v>
      </c>
      <c r="B1333" t="s">
        <v>86</v>
      </c>
      <c r="C1333" t="s">
        <v>471</v>
      </c>
      <c r="D1333" t="s">
        <v>90</v>
      </c>
      <c r="E1333" t="s">
        <v>37</v>
      </c>
      <c r="F1333" t="s">
        <v>38</v>
      </c>
      <c r="G1333" t="s">
        <v>100</v>
      </c>
      <c r="H1333" t="s">
        <v>101</v>
      </c>
      <c r="I1333" t="s">
        <v>80</v>
      </c>
      <c r="J1333" t="s">
        <v>41</v>
      </c>
      <c r="K1333" t="s">
        <v>9270</v>
      </c>
    </row>
    <row r="1334" spans="1:11" x14ac:dyDescent="0.3">
      <c r="A1334">
        <v>1533</v>
      </c>
      <c r="C1334" t="s">
        <v>901</v>
      </c>
      <c r="E1334" t="s">
        <v>92</v>
      </c>
      <c r="F1334" t="s">
        <v>93</v>
      </c>
      <c r="G1334" s="2">
        <v>43009</v>
      </c>
      <c r="H1334" t="s">
        <v>65</v>
      </c>
      <c r="I1334" t="s">
        <v>64</v>
      </c>
      <c r="J1334" t="s">
        <v>41</v>
      </c>
      <c r="K1334" t="s">
        <v>9272</v>
      </c>
    </row>
    <row r="1335" spans="1:11" x14ac:dyDescent="0.3">
      <c r="A1335">
        <v>1534</v>
      </c>
      <c r="B1335" t="s">
        <v>873</v>
      </c>
      <c r="C1335" t="s">
        <v>110</v>
      </c>
      <c r="D1335" t="s">
        <v>877</v>
      </c>
      <c r="E1335" t="s">
        <v>37</v>
      </c>
      <c r="F1335" t="s">
        <v>38</v>
      </c>
      <c r="G1335" t="s">
        <v>78</v>
      </c>
      <c r="H1335" t="s">
        <v>79</v>
      </c>
      <c r="I1335" t="s">
        <v>40</v>
      </c>
      <c r="J1335" t="s">
        <v>41</v>
      </c>
      <c r="K1335" t="s">
        <v>9270</v>
      </c>
    </row>
    <row r="1336" spans="1:11" x14ac:dyDescent="0.3">
      <c r="A1336">
        <v>1535</v>
      </c>
      <c r="B1336" t="s">
        <v>340</v>
      </c>
      <c r="C1336" t="s">
        <v>34</v>
      </c>
      <c r="D1336" t="s">
        <v>344</v>
      </c>
      <c r="E1336" t="s">
        <v>151</v>
      </c>
      <c r="F1336" t="s">
        <v>79</v>
      </c>
      <c r="G1336" t="s">
        <v>324</v>
      </c>
      <c r="H1336" t="s">
        <v>325</v>
      </c>
      <c r="I1336" t="s">
        <v>40</v>
      </c>
      <c r="J1336" t="s">
        <v>41</v>
      </c>
      <c r="K1336" t="s">
        <v>9270</v>
      </c>
    </row>
    <row r="1337" spans="1:11" x14ac:dyDescent="0.3">
      <c r="A1337">
        <v>1536</v>
      </c>
      <c r="B1337" t="s">
        <v>48</v>
      </c>
      <c r="C1337" t="s">
        <v>34</v>
      </c>
      <c r="D1337" t="s">
        <v>52</v>
      </c>
      <c r="E1337" t="s">
        <v>37</v>
      </c>
      <c r="F1337" t="s">
        <v>38</v>
      </c>
      <c r="G1337" s="1">
        <v>18568</v>
      </c>
      <c r="H1337" t="s">
        <v>39</v>
      </c>
      <c r="I1337" t="s">
        <v>64</v>
      </c>
      <c r="J1337" t="s">
        <v>41</v>
      </c>
      <c r="K1337" t="s">
        <v>9270</v>
      </c>
    </row>
    <row r="1338" spans="1:11" x14ac:dyDescent="0.3">
      <c r="A1338">
        <v>1537</v>
      </c>
      <c r="B1338" t="s">
        <v>86</v>
      </c>
      <c r="C1338" t="s">
        <v>130</v>
      </c>
      <c r="D1338" t="s">
        <v>90</v>
      </c>
      <c r="E1338" t="s">
        <v>37</v>
      </c>
      <c r="F1338" t="s">
        <v>38</v>
      </c>
      <c r="G1338" t="s">
        <v>78</v>
      </c>
      <c r="H1338" t="s">
        <v>79</v>
      </c>
      <c r="I1338" t="s">
        <v>80</v>
      </c>
      <c r="J1338" t="s">
        <v>41</v>
      </c>
      <c r="K1338" t="s">
        <v>9270</v>
      </c>
    </row>
    <row r="1339" spans="1:11" x14ac:dyDescent="0.3">
      <c r="A1339">
        <v>1538</v>
      </c>
      <c r="B1339" t="s">
        <v>86</v>
      </c>
      <c r="C1339" t="s">
        <v>1575</v>
      </c>
      <c r="D1339" t="s">
        <v>90</v>
      </c>
      <c r="E1339" t="s">
        <v>37</v>
      </c>
      <c r="F1339" t="s">
        <v>38</v>
      </c>
      <c r="G1339" s="1">
        <v>18568</v>
      </c>
      <c r="H1339" t="s">
        <v>39</v>
      </c>
      <c r="I1339" t="s">
        <v>293</v>
      </c>
      <c r="J1339" t="s">
        <v>41</v>
      </c>
      <c r="K1339" t="s">
        <v>9270</v>
      </c>
    </row>
    <row r="1340" spans="1:11" x14ac:dyDescent="0.3">
      <c r="A1340">
        <v>1539</v>
      </c>
      <c r="B1340" t="s">
        <v>86</v>
      </c>
      <c r="C1340" t="s">
        <v>214</v>
      </c>
      <c r="D1340" t="s">
        <v>90</v>
      </c>
      <c r="E1340" t="s">
        <v>37</v>
      </c>
      <c r="F1340" t="s">
        <v>38</v>
      </c>
      <c r="G1340" s="2">
        <v>43009</v>
      </c>
      <c r="H1340" t="s">
        <v>65</v>
      </c>
      <c r="I1340" t="s">
        <v>64</v>
      </c>
      <c r="J1340" t="s">
        <v>41</v>
      </c>
      <c r="K1340" t="s">
        <v>9270</v>
      </c>
    </row>
    <row r="1341" spans="1:11" x14ac:dyDescent="0.3">
      <c r="A1341">
        <v>1540</v>
      </c>
      <c r="B1341" t="s">
        <v>48</v>
      </c>
      <c r="C1341" t="s">
        <v>34</v>
      </c>
      <c r="D1341" t="s">
        <v>52</v>
      </c>
      <c r="E1341" t="s">
        <v>37</v>
      </c>
      <c r="F1341" t="s">
        <v>38</v>
      </c>
      <c r="G1341" s="2">
        <v>43009</v>
      </c>
      <c r="H1341" t="s">
        <v>65</v>
      </c>
      <c r="I1341" t="s">
        <v>80</v>
      </c>
      <c r="J1341" t="s">
        <v>113</v>
      </c>
      <c r="K1341" t="s">
        <v>9270</v>
      </c>
    </row>
    <row r="1342" spans="1:11" x14ac:dyDescent="0.3">
      <c r="A1342">
        <v>1541</v>
      </c>
      <c r="B1342" t="s">
        <v>48</v>
      </c>
      <c r="D1342" t="s">
        <v>52</v>
      </c>
      <c r="K1342" t="s">
        <v>9272</v>
      </c>
    </row>
    <row r="1343" spans="1:11" x14ac:dyDescent="0.3">
      <c r="A1343">
        <v>1542</v>
      </c>
      <c r="B1343" t="s">
        <v>86</v>
      </c>
      <c r="C1343" t="s">
        <v>214</v>
      </c>
      <c r="D1343" t="s">
        <v>90</v>
      </c>
      <c r="E1343" t="s">
        <v>37</v>
      </c>
      <c r="F1343" t="s">
        <v>38</v>
      </c>
      <c r="G1343" s="1">
        <v>18568</v>
      </c>
      <c r="H1343" t="s">
        <v>39</v>
      </c>
      <c r="K1343" t="s">
        <v>9270</v>
      </c>
    </row>
    <row r="1344" spans="1:11" x14ac:dyDescent="0.3">
      <c r="A1344">
        <v>1543</v>
      </c>
      <c r="B1344" t="s">
        <v>86</v>
      </c>
      <c r="C1344" t="s">
        <v>423</v>
      </c>
      <c r="D1344" t="s">
        <v>90</v>
      </c>
      <c r="E1344" t="s">
        <v>112</v>
      </c>
      <c r="F1344" t="s">
        <v>101</v>
      </c>
      <c r="G1344" t="s">
        <v>324</v>
      </c>
      <c r="H1344" t="s">
        <v>325</v>
      </c>
      <c r="K1344" t="s">
        <v>9270</v>
      </c>
    </row>
    <row r="1345" spans="1:11" x14ac:dyDescent="0.3">
      <c r="A1345">
        <v>1544</v>
      </c>
      <c r="B1345" t="s">
        <v>86</v>
      </c>
      <c r="C1345" t="s">
        <v>214</v>
      </c>
      <c r="D1345" t="s">
        <v>90</v>
      </c>
      <c r="E1345" t="s">
        <v>37</v>
      </c>
      <c r="F1345" t="s">
        <v>38</v>
      </c>
      <c r="G1345" s="1">
        <v>18568</v>
      </c>
      <c r="H1345" t="s">
        <v>39</v>
      </c>
      <c r="I1345" t="s">
        <v>80</v>
      </c>
      <c r="J1345" t="s">
        <v>41</v>
      </c>
      <c r="K1345" t="s">
        <v>9270</v>
      </c>
    </row>
    <row r="1346" spans="1:11" x14ac:dyDescent="0.3">
      <c r="A1346">
        <v>1545</v>
      </c>
      <c r="B1346" t="s">
        <v>48</v>
      </c>
      <c r="C1346" t="s">
        <v>34</v>
      </c>
      <c r="D1346" t="s">
        <v>52</v>
      </c>
      <c r="E1346" t="s">
        <v>37</v>
      </c>
      <c r="F1346" t="s">
        <v>38</v>
      </c>
      <c r="G1346" s="2">
        <v>43009</v>
      </c>
      <c r="H1346" t="s">
        <v>65</v>
      </c>
      <c r="I1346" t="s">
        <v>40</v>
      </c>
      <c r="J1346" t="s">
        <v>41</v>
      </c>
      <c r="K1346" t="s">
        <v>9270</v>
      </c>
    </row>
    <row r="1347" spans="1:11" x14ac:dyDescent="0.3">
      <c r="A1347">
        <v>1546</v>
      </c>
      <c r="B1347" t="s">
        <v>86</v>
      </c>
      <c r="C1347" t="s">
        <v>321</v>
      </c>
      <c r="D1347" t="s">
        <v>90</v>
      </c>
      <c r="E1347" t="s">
        <v>151</v>
      </c>
      <c r="F1347" t="s">
        <v>79</v>
      </c>
      <c r="G1347" t="s">
        <v>324</v>
      </c>
      <c r="H1347" t="s">
        <v>325</v>
      </c>
      <c r="I1347" t="s">
        <v>64</v>
      </c>
      <c r="J1347" t="s">
        <v>41</v>
      </c>
      <c r="K1347" t="s">
        <v>9270</v>
      </c>
    </row>
    <row r="1348" spans="1:11" x14ac:dyDescent="0.3">
      <c r="A1348">
        <v>1547</v>
      </c>
      <c r="B1348" t="s">
        <v>86</v>
      </c>
      <c r="C1348" t="s">
        <v>901</v>
      </c>
      <c r="D1348" t="s">
        <v>90</v>
      </c>
      <c r="E1348" t="s">
        <v>37</v>
      </c>
      <c r="F1348" t="s">
        <v>38</v>
      </c>
      <c r="G1348" s="1">
        <v>18568</v>
      </c>
      <c r="H1348" t="s">
        <v>39</v>
      </c>
      <c r="I1348" t="s">
        <v>40</v>
      </c>
      <c r="J1348" t="s">
        <v>41</v>
      </c>
      <c r="K1348" t="s">
        <v>9270</v>
      </c>
    </row>
    <row r="1349" spans="1:11" x14ac:dyDescent="0.3">
      <c r="A1349">
        <v>1548</v>
      </c>
      <c r="B1349" t="s">
        <v>7062</v>
      </c>
      <c r="C1349" t="s">
        <v>139</v>
      </c>
      <c r="D1349" t="s">
        <v>7065</v>
      </c>
      <c r="E1349" t="s">
        <v>37</v>
      </c>
      <c r="F1349" t="s">
        <v>38</v>
      </c>
      <c r="G1349" s="1">
        <v>18568</v>
      </c>
      <c r="H1349" t="s">
        <v>39</v>
      </c>
      <c r="I1349" t="s">
        <v>80</v>
      </c>
      <c r="J1349" t="s">
        <v>41</v>
      </c>
      <c r="K1349" t="s">
        <v>9271</v>
      </c>
    </row>
    <row r="1350" spans="1:11" x14ac:dyDescent="0.3">
      <c r="A1350">
        <v>1549</v>
      </c>
      <c r="B1350" t="s">
        <v>48</v>
      </c>
      <c r="C1350" t="s">
        <v>496</v>
      </c>
      <c r="D1350" t="s">
        <v>52</v>
      </c>
      <c r="E1350" t="s">
        <v>37</v>
      </c>
      <c r="F1350" t="s">
        <v>38</v>
      </c>
      <c r="G1350" t="s">
        <v>78</v>
      </c>
      <c r="H1350" t="s">
        <v>79</v>
      </c>
      <c r="I1350" t="s">
        <v>40</v>
      </c>
      <c r="J1350" t="s">
        <v>41</v>
      </c>
      <c r="K1350" t="s">
        <v>9270</v>
      </c>
    </row>
    <row r="1351" spans="1:11" x14ac:dyDescent="0.3">
      <c r="A1351">
        <v>1550</v>
      </c>
      <c r="B1351" t="s">
        <v>48</v>
      </c>
      <c r="C1351" t="s">
        <v>130</v>
      </c>
      <c r="D1351" t="s">
        <v>52</v>
      </c>
      <c r="E1351" t="s">
        <v>37</v>
      </c>
      <c r="F1351" t="s">
        <v>38</v>
      </c>
      <c r="G1351" t="s">
        <v>78</v>
      </c>
      <c r="H1351" t="s">
        <v>79</v>
      </c>
      <c r="I1351" t="s">
        <v>64</v>
      </c>
      <c r="J1351" t="s">
        <v>41</v>
      </c>
      <c r="K1351" t="s">
        <v>9270</v>
      </c>
    </row>
    <row r="1352" spans="1:11" x14ac:dyDescent="0.3">
      <c r="A1352">
        <v>1551</v>
      </c>
      <c r="B1352" t="s">
        <v>48</v>
      </c>
      <c r="C1352" t="s">
        <v>423</v>
      </c>
      <c r="D1352" t="s">
        <v>52</v>
      </c>
      <c r="E1352" t="s">
        <v>1046</v>
      </c>
      <c r="F1352" t="s">
        <v>1047</v>
      </c>
      <c r="G1352" t="s">
        <v>78</v>
      </c>
      <c r="H1352" t="s">
        <v>79</v>
      </c>
      <c r="I1352" t="s">
        <v>40</v>
      </c>
      <c r="J1352" t="s">
        <v>41</v>
      </c>
      <c r="K1352" t="s">
        <v>9270</v>
      </c>
    </row>
    <row r="1353" spans="1:11" x14ac:dyDescent="0.3">
      <c r="A1353">
        <v>1552</v>
      </c>
      <c r="B1353" t="s">
        <v>86</v>
      </c>
      <c r="C1353" t="s">
        <v>139</v>
      </c>
      <c r="D1353" t="s">
        <v>90</v>
      </c>
      <c r="E1353" t="s">
        <v>37</v>
      </c>
      <c r="F1353" t="s">
        <v>38</v>
      </c>
      <c r="G1353" t="s">
        <v>94</v>
      </c>
      <c r="H1353" t="s">
        <v>95</v>
      </c>
      <c r="I1353" t="s">
        <v>64</v>
      </c>
      <c r="J1353" t="s">
        <v>41</v>
      </c>
      <c r="K1353" t="s">
        <v>9270</v>
      </c>
    </row>
    <row r="1354" spans="1:11" x14ac:dyDescent="0.3">
      <c r="A1354">
        <v>1553</v>
      </c>
      <c r="B1354" t="s">
        <v>86</v>
      </c>
      <c r="C1354" t="s">
        <v>423</v>
      </c>
      <c r="D1354" t="s">
        <v>90</v>
      </c>
      <c r="E1354" t="s">
        <v>112</v>
      </c>
      <c r="F1354" t="s">
        <v>101</v>
      </c>
      <c r="I1354" t="s">
        <v>64</v>
      </c>
      <c r="J1354" t="s">
        <v>41</v>
      </c>
      <c r="K1354" t="s">
        <v>9272</v>
      </c>
    </row>
    <row r="1355" spans="1:11" x14ac:dyDescent="0.3">
      <c r="A1355">
        <v>1554</v>
      </c>
      <c r="B1355" t="s">
        <v>86</v>
      </c>
      <c r="C1355" t="s">
        <v>901</v>
      </c>
      <c r="D1355" t="s">
        <v>90</v>
      </c>
      <c r="E1355" t="s">
        <v>37</v>
      </c>
      <c r="F1355" t="s">
        <v>38</v>
      </c>
      <c r="G1355" s="2">
        <v>43009</v>
      </c>
      <c r="H1355" t="s">
        <v>65</v>
      </c>
      <c r="I1355" t="s">
        <v>64</v>
      </c>
      <c r="J1355" t="s">
        <v>41</v>
      </c>
      <c r="K1355" t="s">
        <v>9270</v>
      </c>
    </row>
    <row r="1356" spans="1:11" x14ac:dyDescent="0.3">
      <c r="A1356">
        <v>1555</v>
      </c>
      <c r="B1356" t="s">
        <v>86</v>
      </c>
      <c r="C1356" t="s">
        <v>214</v>
      </c>
      <c r="D1356" t="s">
        <v>90</v>
      </c>
      <c r="E1356" t="s">
        <v>37</v>
      </c>
      <c r="F1356" t="s">
        <v>38</v>
      </c>
      <c r="G1356" t="s">
        <v>94</v>
      </c>
      <c r="H1356" t="s">
        <v>95</v>
      </c>
      <c r="I1356" t="s">
        <v>40</v>
      </c>
      <c r="J1356" t="s">
        <v>41</v>
      </c>
      <c r="K1356" t="s">
        <v>9270</v>
      </c>
    </row>
    <row r="1357" spans="1:11" x14ac:dyDescent="0.3">
      <c r="A1357">
        <v>1556</v>
      </c>
      <c r="B1357" t="s">
        <v>86</v>
      </c>
      <c r="C1357" t="s">
        <v>255</v>
      </c>
      <c r="D1357" t="s">
        <v>90</v>
      </c>
      <c r="E1357" t="s">
        <v>37</v>
      </c>
      <c r="F1357" t="s">
        <v>38</v>
      </c>
      <c r="G1357" t="s">
        <v>78</v>
      </c>
      <c r="H1357" t="s">
        <v>79</v>
      </c>
      <c r="I1357" t="s">
        <v>293</v>
      </c>
      <c r="J1357" t="s">
        <v>41</v>
      </c>
      <c r="K1357" t="s">
        <v>9270</v>
      </c>
    </row>
    <row r="1358" spans="1:11" x14ac:dyDescent="0.3">
      <c r="A1358">
        <v>1557</v>
      </c>
      <c r="C1358" t="s">
        <v>110</v>
      </c>
      <c r="I1358" t="s">
        <v>80</v>
      </c>
      <c r="J1358" t="s">
        <v>41</v>
      </c>
      <c r="K1358" t="s">
        <v>9272</v>
      </c>
    </row>
    <row r="1359" spans="1:11" x14ac:dyDescent="0.3">
      <c r="A1359">
        <v>1558</v>
      </c>
      <c r="B1359" t="s">
        <v>86</v>
      </c>
      <c r="C1359" t="s">
        <v>901</v>
      </c>
      <c r="D1359" t="s">
        <v>90</v>
      </c>
      <c r="E1359" t="s">
        <v>151</v>
      </c>
      <c r="F1359" t="s">
        <v>79</v>
      </c>
      <c r="G1359" s="2">
        <v>43009</v>
      </c>
      <c r="H1359" t="s">
        <v>65</v>
      </c>
      <c r="I1359" t="s">
        <v>40</v>
      </c>
      <c r="J1359" t="s">
        <v>41</v>
      </c>
      <c r="K1359" t="s">
        <v>9270</v>
      </c>
    </row>
    <row r="1360" spans="1:11" x14ac:dyDescent="0.3">
      <c r="A1360">
        <v>1559</v>
      </c>
      <c r="B1360" t="s">
        <v>86</v>
      </c>
      <c r="C1360" t="s">
        <v>423</v>
      </c>
      <c r="D1360" t="s">
        <v>90</v>
      </c>
      <c r="E1360" t="s">
        <v>112</v>
      </c>
      <c r="F1360" t="s">
        <v>101</v>
      </c>
      <c r="G1360" s="2">
        <v>43009</v>
      </c>
      <c r="H1360" t="s">
        <v>65</v>
      </c>
      <c r="I1360" t="s">
        <v>64</v>
      </c>
      <c r="J1360" t="s">
        <v>113</v>
      </c>
      <c r="K1360" t="s">
        <v>9270</v>
      </c>
    </row>
    <row r="1361" spans="1:11" x14ac:dyDescent="0.3">
      <c r="A1361">
        <v>1560</v>
      </c>
      <c r="B1361" t="s">
        <v>86</v>
      </c>
      <c r="C1361" t="s">
        <v>214</v>
      </c>
      <c r="D1361" t="s">
        <v>90</v>
      </c>
      <c r="E1361" t="s">
        <v>151</v>
      </c>
      <c r="F1361" t="s">
        <v>79</v>
      </c>
      <c r="G1361" t="s">
        <v>221</v>
      </c>
      <c r="H1361" t="s">
        <v>222</v>
      </c>
      <c r="I1361" t="s">
        <v>40</v>
      </c>
      <c r="J1361" t="s">
        <v>41</v>
      </c>
      <c r="K1361" t="s">
        <v>9270</v>
      </c>
    </row>
    <row r="1362" spans="1:11" x14ac:dyDescent="0.3">
      <c r="A1362">
        <v>1561</v>
      </c>
      <c r="B1362" t="s">
        <v>48</v>
      </c>
      <c r="C1362" t="s">
        <v>471</v>
      </c>
      <c r="D1362" t="s">
        <v>52</v>
      </c>
      <c r="E1362" t="s">
        <v>37</v>
      </c>
      <c r="F1362" t="s">
        <v>38</v>
      </c>
      <c r="G1362" t="s">
        <v>100</v>
      </c>
      <c r="H1362" t="s">
        <v>101</v>
      </c>
      <c r="I1362" t="s">
        <v>80</v>
      </c>
      <c r="J1362" t="s">
        <v>41</v>
      </c>
      <c r="K1362" t="s">
        <v>9270</v>
      </c>
    </row>
    <row r="1363" spans="1:11" x14ac:dyDescent="0.3">
      <c r="A1363">
        <v>1562</v>
      </c>
      <c r="C1363" t="s">
        <v>276</v>
      </c>
      <c r="E1363" t="s">
        <v>37</v>
      </c>
      <c r="F1363" t="s">
        <v>38</v>
      </c>
      <c r="G1363" t="s">
        <v>527</v>
      </c>
      <c r="H1363" t="s">
        <v>528</v>
      </c>
      <c r="I1363" t="s">
        <v>40</v>
      </c>
      <c r="J1363" t="s">
        <v>41</v>
      </c>
      <c r="K1363" t="s">
        <v>9272</v>
      </c>
    </row>
    <row r="1364" spans="1:11" x14ac:dyDescent="0.3">
      <c r="A1364">
        <v>1563</v>
      </c>
      <c r="B1364" t="s">
        <v>48</v>
      </c>
      <c r="C1364" t="s">
        <v>130</v>
      </c>
      <c r="D1364" t="s">
        <v>52</v>
      </c>
      <c r="E1364" t="s">
        <v>37</v>
      </c>
      <c r="F1364" t="s">
        <v>38</v>
      </c>
      <c r="G1364" t="s">
        <v>78</v>
      </c>
      <c r="H1364" t="s">
        <v>79</v>
      </c>
      <c r="I1364" t="s">
        <v>40</v>
      </c>
      <c r="J1364" t="s">
        <v>41</v>
      </c>
      <c r="K1364" t="s">
        <v>9270</v>
      </c>
    </row>
    <row r="1365" spans="1:11" x14ac:dyDescent="0.3">
      <c r="A1365">
        <v>1564</v>
      </c>
      <c r="B1365" t="s">
        <v>48</v>
      </c>
      <c r="D1365" t="s">
        <v>52</v>
      </c>
      <c r="I1365" t="s">
        <v>80</v>
      </c>
      <c r="J1365" t="s">
        <v>41</v>
      </c>
      <c r="K1365" t="s">
        <v>9272</v>
      </c>
    </row>
    <row r="1366" spans="1:11" x14ac:dyDescent="0.3">
      <c r="A1366">
        <v>1565</v>
      </c>
      <c r="B1366" t="s">
        <v>86</v>
      </c>
      <c r="C1366" t="s">
        <v>1470</v>
      </c>
      <c r="D1366" t="s">
        <v>90</v>
      </c>
      <c r="E1366" t="s">
        <v>1046</v>
      </c>
      <c r="F1366" t="s">
        <v>1047</v>
      </c>
      <c r="G1366" t="s">
        <v>527</v>
      </c>
      <c r="H1366" t="s">
        <v>528</v>
      </c>
      <c r="K1366" t="s">
        <v>9271</v>
      </c>
    </row>
    <row r="1367" spans="1:11" x14ac:dyDescent="0.3">
      <c r="A1367">
        <v>1566</v>
      </c>
      <c r="B1367" t="s">
        <v>31</v>
      </c>
      <c r="C1367" t="s">
        <v>110</v>
      </c>
      <c r="D1367" t="s">
        <v>35</v>
      </c>
      <c r="E1367" t="s">
        <v>37</v>
      </c>
      <c r="F1367" t="s">
        <v>38</v>
      </c>
      <c r="G1367" t="s">
        <v>78</v>
      </c>
      <c r="H1367" t="s">
        <v>79</v>
      </c>
      <c r="I1367" t="s">
        <v>40</v>
      </c>
      <c r="J1367" t="s">
        <v>41</v>
      </c>
      <c r="K1367" t="s">
        <v>9270</v>
      </c>
    </row>
    <row r="1368" spans="1:11" x14ac:dyDescent="0.3">
      <c r="A1368">
        <v>1567</v>
      </c>
      <c r="B1368" t="s">
        <v>86</v>
      </c>
      <c r="C1368" t="s">
        <v>51</v>
      </c>
      <c r="D1368" t="s">
        <v>90</v>
      </c>
      <c r="E1368" t="s">
        <v>37</v>
      </c>
      <c r="F1368" t="s">
        <v>38</v>
      </c>
      <c r="G1368" t="s">
        <v>78</v>
      </c>
      <c r="H1368" t="s">
        <v>79</v>
      </c>
      <c r="I1368" t="s">
        <v>64</v>
      </c>
      <c r="J1368" t="s">
        <v>41</v>
      </c>
      <c r="K1368" t="s">
        <v>9270</v>
      </c>
    </row>
    <row r="1369" spans="1:11" x14ac:dyDescent="0.3">
      <c r="A1369">
        <v>1568</v>
      </c>
      <c r="B1369" t="s">
        <v>48</v>
      </c>
      <c r="C1369" t="s">
        <v>821</v>
      </c>
      <c r="D1369" t="s">
        <v>52</v>
      </c>
      <c r="E1369" t="s">
        <v>37</v>
      </c>
      <c r="F1369" t="s">
        <v>38</v>
      </c>
      <c r="G1369" t="s">
        <v>78</v>
      </c>
      <c r="H1369" t="s">
        <v>79</v>
      </c>
      <c r="I1369" t="s">
        <v>64</v>
      </c>
      <c r="J1369" t="s">
        <v>113</v>
      </c>
      <c r="K1369" t="s">
        <v>9270</v>
      </c>
    </row>
    <row r="1370" spans="1:11" x14ac:dyDescent="0.3">
      <c r="A1370">
        <v>1569</v>
      </c>
      <c r="B1370" t="s">
        <v>235</v>
      </c>
      <c r="C1370" t="s">
        <v>34</v>
      </c>
      <c r="D1370" t="s">
        <v>238</v>
      </c>
      <c r="E1370" t="s">
        <v>37</v>
      </c>
      <c r="F1370" t="s">
        <v>38</v>
      </c>
      <c r="G1370" s="2">
        <v>43009</v>
      </c>
      <c r="H1370" t="s">
        <v>65</v>
      </c>
      <c r="K1370" t="s">
        <v>9270</v>
      </c>
    </row>
    <row r="1371" spans="1:11" x14ac:dyDescent="0.3">
      <c r="A1371">
        <v>1570</v>
      </c>
      <c r="B1371" t="s">
        <v>48</v>
      </c>
      <c r="C1371" t="s">
        <v>496</v>
      </c>
      <c r="D1371" t="s">
        <v>52</v>
      </c>
      <c r="E1371" t="s">
        <v>37</v>
      </c>
      <c r="F1371" t="s">
        <v>38</v>
      </c>
      <c r="G1371" t="s">
        <v>78</v>
      </c>
      <c r="H1371" t="s">
        <v>79</v>
      </c>
      <c r="I1371" t="s">
        <v>40</v>
      </c>
      <c r="J1371" t="s">
        <v>41</v>
      </c>
      <c r="K1371" t="s">
        <v>9270</v>
      </c>
    </row>
    <row r="1372" spans="1:11" x14ac:dyDescent="0.3">
      <c r="A1372">
        <v>1571</v>
      </c>
      <c r="C1372" t="s">
        <v>901</v>
      </c>
      <c r="E1372" t="s">
        <v>37</v>
      </c>
      <c r="F1372" t="s">
        <v>38</v>
      </c>
      <c r="G1372" s="1">
        <v>18568</v>
      </c>
      <c r="H1372" t="s">
        <v>39</v>
      </c>
      <c r="I1372" t="s">
        <v>40</v>
      </c>
      <c r="J1372" t="s">
        <v>41</v>
      </c>
      <c r="K1372" t="s">
        <v>9272</v>
      </c>
    </row>
    <row r="1373" spans="1:11" x14ac:dyDescent="0.3">
      <c r="A1373">
        <v>1572</v>
      </c>
      <c r="C1373" t="s">
        <v>821</v>
      </c>
      <c r="E1373" t="s">
        <v>151</v>
      </c>
      <c r="F1373" t="s">
        <v>79</v>
      </c>
      <c r="G1373" t="s">
        <v>324</v>
      </c>
      <c r="H1373" t="s">
        <v>325</v>
      </c>
      <c r="I1373" t="s">
        <v>40</v>
      </c>
      <c r="J1373" t="s">
        <v>41</v>
      </c>
      <c r="K1373" t="s">
        <v>9272</v>
      </c>
    </row>
    <row r="1374" spans="1:11" x14ac:dyDescent="0.3">
      <c r="A1374">
        <v>1573</v>
      </c>
      <c r="B1374" t="s">
        <v>86</v>
      </c>
      <c r="C1374" t="s">
        <v>623</v>
      </c>
      <c r="D1374" t="s">
        <v>90</v>
      </c>
      <c r="E1374" t="s">
        <v>151</v>
      </c>
      <c r="F1374" t="s">
        <v>79</v>
      </c>
      <c r="G1374" t="s">
        <v>324</v>
      </c>
      <c r="H1374" t="s">
        <v>325</v>
      </c>
      <c r="I1374" t="s">
        <v>40</v>
      </c>
      <c r="J1374" t="s">
        <v>113</v>
      </c>
      <c r="K1374" t="s">
        <v>9271</v>
      </c>
    </row>
    <row r="1375" spans="1:11" x14ac:dyDescent="0.3">
      <c r="A1375">
        <v>1574</v>
      </c>
      <c r="B1375" t="s">
        <v>1705</v>
      </c>
      <c r="C1375" t="s">
        <v>34</v>
      </c>
      <c r="D1375" t="s">
        <v>1709</v>
      </c>
      <c r="E1375" t="s">
        <v>37</v>
      </c>
      <c r="F1375" t="s">
        <v>38</v>
      </c>
      <c r="G1375" s="1">
        <v>18568</v>
      </c>
      <c r="H1375" t="s">
        <v>39</v>
      </c>
      <c r="I1375" t="s">
        <v>80</v>
      </c>
      <c r="J1375" t="s">
        <v>41</v>
      </c>
      <c r="K1375" t="s">
        <v>9270</v>
      </c>
    </row>
    <row r="1376" spans="1:11" x14ac:dyDescent="0.3">
      <c r="A1376">
        <v>1575</v>
      </c>
      <c r="C1376" t="s">
        <v>51</v>
      </c>
      <c r="E1376" t="s">
        <v>37</v>
      </c>
      <c r="F1376" t="s">
        <v>38</v>
      </c>
      <c r="G1376" t="s">
        <v>78</v>
      </c>
      <c r="H1376" t="s">
        <v>79</v>
      </c>
      <c r="I1376" t="s">
        <v>64</v>
      </c>
      <c r="J1376" t="s">
        <v>41</v>
      </c>
      <c r="K1376" t="s">
        <v>9272</v>
      </c>
    </row>
    <row r="1377" spans="1:11" x14ac:dyDescent="0.3">
      <c r="A1377">
        <v>1576</v>
      </c>
      <c r="B1377" t="s">
        <v>86</v>
      </c>
      <c r="C1377" t="s">
        <v>901</v>
      </c>
      <c r="D1377" t="s">
        <v>90</v>
      </c>
      <c r="E1377" t="s">
        <v>37</v>
      </c>
      <c r="F1377" t="s">
        <v>38</v>
      </c>
      <c r="G1377" s="2">
        <v>43009</v>
      </c>
      <c r="H1377" t="s">
        <v>65</v>
      </c>
      <c r="I1377" t="s">
        <v>40</v>
      </c>
      <c r="J1377" t="s">
        <v>41</v>
      </c>
      <c r="K1377" t="s">
        <v>9270</v>
      </c>
    </row>
    <row r="1378" spans="1:11" x14ac:dyDescent="0.3">
      <c r="A1378">
        <v>1577</v>
      </c>
      <c r="B1378" t="s">
        <v>48</v>
      </c>
      <c r="C1378" t="s">
        <v>797</v>
      </c>
      <c r="D1378" t="s">
        <v>52</v>
      </c>
      <c r="E1378" t="s">
        <v>151</v>
      </c>
      <c r="F1378" t="s">
        <v>79</v>
      </c>
      <c r="G1378" t="s">
        <v>324</v>
      </c>
      <c r="H1378" t="s">
        <v>325</v>
      </c>
      <c r="I1378" t="s">
        <v>40</v>
      </c>
      <c r="J1378" t="s">
        <v>41</v>
      </c>
      <c r="K1378" t="s">
        <v>9270</v>
      </c>
    </row>
    <row r="1379" spans="1:11" x14ac:dyDescent="0.3">
      <c r="A1379">
        <v>1578</v>
      </c>
      <c r="B1379" t="s">
        <v>86</v>
      </c>
      <c r="C1379" t="s">
        <v>34</v>
      </c>
      <c r="D1379" t="s">
        <v>90</v>
      </c>
      <c r="E1379" t="s">
        <v>92</v>
      </c>
      <c r="F1379" t="s">
        <v>93</v>
      </c>
      <c r="G1379" t="s">
        <v>78</v>
      </c>
      <c r="H1379" t="s">
        <v>79</v>
      </c>
      <c r="I1379" t="s">
        <v>64</v>
      </c>
      <c r="J1379" t="s">
        <v>113</v>
      </c>
      <c r="K1379" t="s">
        <v>9270</v>
      </c>
    </row>
    <row r="1380" spans="1:11" x14ac:dyDescent="0.3">
      <c r="A1380">
        <v>1579</v>
      </c>
      <c r="B1380" t="s">
        <v>86</v>
      </c>
      <c r="C1380" t="s">
        <v>1470</v>
      </c>
      <c r="D1380" t="s">
        <v>90</v>
      </c>
      <c r="E1380" t="s">
        <v>1046</v>
      </c>
      <c r="F1380" t="s">
        <v>1047</v>
      </c>
      <c r="G1380" t="s">
        <v>527</v>
      </c>
      <c r="H1380" t="s">
        <v>528</v>
      </c>
      <c r="I1380" t="s">
        <v>40</v>
      </c>
      <c r="J1380" t="s">
        <v>41</v>
      </c>
      <c r="K1380" t="s">
        <v>9271</v>
      </c>
    </row>
    <row r="1381" spans="1:11" x14ac:dyDescent="0.3">
      <c r="A1381">
        <v>1580</v>
      </c>
      <c r="B1381" t="s">
        <v>48</v>
      </c>
      <c r="C1381" t="s">
        <v>34</v>
      </c>
      <c r="D1381" t="s">
        <v>52</v>
      </c>
      <c r="E1381" t="s">
        <v>37</v>
      </c>
      <c r="F1381" t="s">
        <v>38</v>
      </c>
      <c r="G1381" s="2">
        <v>43009</v>
      </c>
      <c r="H1381" t="s">
        <v>65</v>
      </c>
      <c r="I1381" t="s">
        <v>40</v>
      </c>
      <c r="J1381" t="s">
        <v>41</v>
      </c>
      <c r="K1381" t="s">
        <v>9270</v>
      </c>
    </row>
    <row r="1382" spans="1:11" x14ac:dyDescent="0.3">
      <c r="A1382">
        <v>1581</v>
      </c>
      <c r="B1382" t="s">
        <v>86</v>
      </c>
      <c r="C1382" t="s">
        <v>51</v>
      </c>
      <c r="D1382" t="s">
        <v>90</v>
      </c>
      <c r="E1382" t="s">
        <v>151</v>
      </c>
      <c r="F1382" t="s">
        <v>79</v>
      </c>
      <c r="G1382" t="s">
        <v>324</v>
      </c>
      <c r="H1382" t="s">
        <v>325</v>
      </c>
      <c r="I1382" t="s">
        <v>40</v>
      </c>
      <c r="J1382" t="s">
        <v>113</v>
      </c>
      <c r="K1382" t="s">
        <v>9270</v>
      </c>
    </row>
    <row r="1383" spans="1:11" x14ac:dyDescent="0.3">
      <c r="A1383">
        <v>1582</v>
      </c>
      <c r="B1383" t="s">
        <v>146</v>
      </c>
      <c r="C1383" t="s">
        <v>4008</v>
      </c>
      <c r="D1383" t="s">
        <v>149</v>
      </c>
      <c r="E1383" t="s">
        <v>37</v>
      </c>
      <c r="F1383" t="s">
        <v>38</v>
      </c>
      <c r="G1383" s="2">
        <v>43009</v>
      </c>
      <c r="H1383" t="s">
        <v>65</v>
      </c>
      <c r="I1383" t="s">
        <v>64</v>
      </c>
      <c r="J1383" t="s">
        <v>41</v>
      </c>
      <c r="K1383" t="s">
        <v>9271</v>
      </c>
    </row>
    <row r="1384" spans="1:11" x14ac:dyDescent="0.3">
      <c r="A1384">
        <v>1583</v>
      </c>
      <c r="C1384" t="s">
        <v>34</v>
      </c>
      <c r="E1384" t="s">
        <v>37</v>
      </c>
      <c r="F1384" t="s">
        <v>38</v>
      </c>
      <c r="G1384" s="1">
        <v>18568</v>
      </c>
      <c r="H1384" t="s">
        <v>39</v>
      </c>
      <c r="I1384" t="s">
        <v>64</v>
      </c>
      <c r="J1384" t="s">
        <v>41</v>
      </c>
      <c r="K1384" t="s">
        <v>9272</v>
      </c>
    </row>
    <row r="1385" spans="1:11" x14ac:dyDescent="0.3">
      <c r="A1385">
        <v>1584</v>
      </c>
      <c r="B1385" t="s">
        <v>86</v>
      </c>
      <c r="C1385" t="s">
        <v>130</v>
      </c>
      <c r="D1385" t="s">
        <v>90</v>
      </c>
      <c r="E1385" t="s">
        <v>151</v>
      </c>
      <c r="F1385" t="s">
        <v>79</v>
      </c>
      <c r="G1385" t="s">
        <v>324</v>
      </c>
      <c r="H1385" t="s">
        <v>325</v>
      </c>
      <c r="I1385" t="s">
        <v>80</v>
      </c>
      <c r="J1385" t="s">
        <v>41</v>
      </c>
      <c r="K1385" t="s">
        <v>9270</v>
      </c>
    </row>
    <row r="1386" spans="1:11" x14ac:dyDescent="0.3">
      <c r="A1386">
        <v>1585</v>
      </c>
      <c r="B1386" t="s">
        <v>86</v>
      </c>
      <c r="C1386" t="s">
        <v>1405</v>
      </c>
      <c r="D1386" t="s">
        <v>90</v>
      </c>
      <c r="I1386" t="s">
        <v>80</v>
      </c>
      <c r="J1386" t="s">
        <v>41</v>
      </c>
      <c r="K1386" t="s">
        <v>9272</v>
      </c>
    </row>
    <row r="1387" spans="1:11" x14ac:dyDescent="0.3">
      <c r="A1387">
        <v>1586</v>
      </c>
      <c r="C1387" t="s">
        <v>265</v>
      </c>
      <c r="E1387" t="s">
        <v>151</v>
      </c>
      <c r="F1387" t="s">
        <v>79</v>
      </c>
      <c r="G1387" t="s">
        <v>324</v>
      </c>
      <c r="H1387" t="s">
        <v>325</v>
      </c>
      <c r="K1387" t="s">
        <v>9272</v>
      </c>
    </row>
    <row r="1388" spans="1:11" x14ac:dyDescent="0.3">
      <c r="A1388">
        <v>1587</v>
      </c>
      <c r="B1388" t="s">
        <v>48</v>
      </c>
      <c r="C1388" t="s">
        <v>214</v>
      </c>
      <c r="D1388" t="s">
        <v>52</v>
      </c>
      <c r="E1388" t="s">
        <v>151</v>
      </c>
      <c r="F1388" t="s">
        <v>79</v>
      </c>
      <c r="G1388" t="s">
        <v>94</v>
      </c>
      <c r="H1388" t="s">
        <v>95</v>
      </c>
      <c r="I1388" t="s">
        <v>80</v>
      </c>
      <c r="J1388" t="s">
        <v>41</v>
      </c>
      <c r="K1388" t="s">
        <v>9270</v>
      </c>
    </row>
    <row r="1389" spans="1:11" x14ac:dyDescent="0.3">
      <c r="A1389">
        <v>1588</v>
      </c>
      <c r="B1389" t="s">
        <v>86</v>
      </c>
      <c r="C1389" t="s">
        <v>51</v>
      </c>
      <c r="D1389" t="s">
        <v>90</v>
      </c>
      <c r="E1389" t="s">
        <v>37</v>
      </c>
      <c r="F1389" t="s">
        <v>38</v>
      </c>
      <c r="G1389" s="2">
        <v>43009</v>
      </c>
      <c r="H1389" t="s">
        <v>65</v>
      </c>
      <c r="K1389" t="s">
        <v>9270</v>
      </c>
    </row>
    <row r="1390" spans="1:11" x14ac:dyDescent="0.3">
      <c r="A1390">
        <v>1589</v>
      </c>
      <c r="B1390" t="s">
        <v>48</v>
      </c>
      <c r="C1390" t="s">
        <v>214</v>
      </c>
      <c r="D1390" t="s">
        <v>52</v>
      </c>
      <c r="E1390" t="s">
        <v>37</v>
      </c>
      <c r="F1390" t="s">
        <v>38</v>
      </c>
      <c r="G1390" s="1">
        <v>18568</v>
      </c>
      <c r="H1390" t="s">
        <v>39</v>
      </c>
      <c r="I1390" t="s">
        <v>64</v>
      </c>
      <c r="J1390" t="s">
        <v>41</v>
      </c>
      <c r="K1390" t="s">
        <v>9270</v>
      </c>
    </row>
    <row r="1391" spans="1:11" x14ac:dyDescent="0.3">
      <c r="A1391">
        <v>1590</v>
      </c>
      <c r="B1391" t="s">
        <v>48</v>
      </c>
      <c r="D1391" t="s">
        <v>52</v>
      </c>
      <c r="I1391" t="s">
        <v>40</v>
      </c>
      <c r="J1391" t="s">
        <v>41</v>
      </c>
      <c r="K1391" t="s">
        <v>9272</v>
      </c>
    </row>
    <row r="1392" spans="1:11" x14ac:dyDescent="0.3">
      <c r="A1392">
        <v>1591</v>
      </c>
      <c r="B1392" t="s">
        <v>86</v>
      </c>
      <c r="C1392" t="s">
        <v>51</v>
      </c>
      <c r="D1392" t="s">
        <v>90</v>
      </c>
      <c r="E1392" t="s">
        <v>37</v>
      </c>
      <c r="F1392" t="s">
        <v>38</v>
      </c>
      <c r="G1392" t="s">
        <v>94</v>
      </c>
      <c r="H1392" t="s">
        <v>95</v>
      </c>
      <c r="I1392" t="s">
        <v>40</v>
      </c>
      <c r="J1392" t="s">
        <v>41</v>
      </c>
      <c r="K1392" t="s">
        <v>9270</v>
      </c>
    </row>
    <row r="1393" spans="1:11" x14ac:dyDescent="0.3">
      <c r="A1393">
        <v>1592</v>
      </c>
      <c r="C1393" t="s">
        <v>168</v>
      </c>
      <c r="E1393" t="s">
        <v>37</v>
      </c>
      <c r="F1393" t="s">
        <v>38</v>
      </c>
      <c r="G1393" t="s">
        <v>527</v>
      </c>
      <c r="H1393" t="s">
        <v>528</v>
      </c>
      <c r="I1393" t="s">
        <v>64</v>
      </c>
      <c r="J1393" t="s">
        <v>113</v>
      </c>
      <c r="K1393" t="s">
        <v>9272</v>
      </c>
    </row>
    <row r="1394" spans="1:11" x14ac:dyDescent="0.3">
      <c r="A1394">
        <v>1593</v>
      </c>
      <c r="B1394" t="s">
        <v>48</v>
      </c>
      <c r="C1394" t="s">
        <v>797</v>
      </c>
      <c r="D1394" t="s">
        <v>52</v>
      </c>
      <c r="E1394" t="s">
        <v>151</v>
      </c>
      <c r="F1394" t="s">
        <v>79</v>
      </c>
      <c r="G1394" t="s">
        <v>324</v>
      </c>
      <c r="H1394" t="s">
        <v>325</v>
      </c>
      <c r="I1394" t="s">
        <v>80</v>
      </c>
      <c r="J1394" t="s">
        <v>41</v>
      </c>
      <c r="K1394" t="s">
        <v>9270</v>
      </c>
    </row>
    <row r="1395" spans="1:11" x14ac:dyDescent="0.3">
      <c r="A1395">
        <v>1594</v>
      </c>
      <c r="B1395" t="s">
        <v>86</v>
      </c>
      <c r="C1395" t="s">
        <v>7642</v>
      </c>
      <c r="D1395" t="s">
        <v>90</v>
      </c>
      <c r="E1395" t="s">
        <v>37</v>
      </c>
      <c r="F1395" t="s">
        <v>38</v>
      </c>
      <c r="G1395" t="s">
        <v>527</v>
      </c>
      <c r="H1395" t="s">
        <v>528</v>
      </c>
      <c r="I1395" t="s">
        <v>64</v>
      </c>
      <c r="J1395" t="s">
        <v>41</v>
      </c>
      <c r="K1395" t="s">
        <v>9271</v>
      </c>
    </row>
    <row r="1396" spans="1:11" x14ac:dyDescent="0.3">
      <c r="A1396">
        <v>1595</v>
      </c>
      <c r="B1396" t="s">
        <v>86</v>
      </c>
      <c r="C1396" t="s">
        <v>214</v>
      </c>
      <c r="D1396" t="s">
        <v>90</v>
      </c>
      <c r="E1396" t="s">
        <v>37</v>
      </c>
      <c r="F1396" t="s">
        <v>38</v>
      </c>
      <c r="G1396" t="s">
        <v>324</v>
      </c>
      <c r="H1396" t="s">
        <v>325</v>
      </c>
      <c r="I1396" t="s">
        <v>80</v>
      </c>
      <c r="J1396" t="s">
        <v>41</v>
      </c>
      <c r="K1396" t="s">
        <v>9270</v>
      </c>
    </row>
    <row r="1397" spans="1:11" x14ac:dyDescent="0.3">
      <c r="A1397">
        <v>1596</v>
      </c>
      <c r="B1397" t="s">
        <v>86</v>
      </c>
      <c r="C1397" t="s">
        <v>2027</v>
      </c>
      <c r="D1397" t="s">
        <v>90</v>
      </c>
      <c r="E1397" t="s">
        <v>37</v>
      </c>
      <c r="F1397" t="s">
        <v>38</v>
      </c>
      <c r="G1397" s="1">
        <v>18568</v>
      </c>
      <c r="H1397" t="s">
        <v>39</v>
      </c>
      <c r="I1397" t="s">
        <v>64</v>
      </c>
      <c r="J1397" t="s">
        <v>113</v>
      </c>
      <c r="K1397" t="s">
        <v>9270</v>
      </c>
    </row>
    <row r="1398" spans="1:11" x14ac:dyDescent="0.3">
      <c r="A1398">
        <v>1597</v>
      </c>
      <c r="B1398" t="s">
        <v>48</v>
      </c>
      <c r="C1398" t="s">
        <v>110</v>
      </c>
      <c r="D1398" t="s">
        <v>52</v>
      </c>
      <c r="E1398" t="s">
        <v>92</v>
      </c>
      <c r="F1398" t="s">
        <v>93</v>
      </c>
      <c r="G1398" t="s">
        <v>324</v>
      </c>
      <c r="H1398" t="s">
        <v>325</v>
      </c>
      <c r="I1398" t="s">
        <v>64</v>
      </c>
      <c r="J1398" t="s">
        <v>41</v>
      </c>
      <c r="K1398" t="s">
        <v>9270</v>
      </c>
    </row>
    <row r="1399" spans="1:11" x14ac:dyDescent="0.3">
      <c r="A1399">
        <v>1598</v>
      </c>
      <c r="B1399" t="s">
        <v>366</v>
      </c>
      <c r="C1399" t="s">
        <v>34</v>
      </c>
      <c r="D1399" t="s">
        <v>369</v>
      </c>
      <c r="E1399" t="s">
        <v>151</v>
      </c>
      <c r="F1399" t="s">
        <v>79</v>
      </c>
      <c r="G1399" t="s">
        <v>324</v>
      </c>
      <c r="H1399" t="s">
        <v>325</v>
      </c>
      <c r="I1399" t="s">
        <v>40</v>
      </c>
      <c r="J1399" t="s">
        <v>41</v>
      </c>
      <c r="K1399" t="s">
        <v>9270</v>
      </c>
    </row>
    <row r="1400" spans="1:11" x14ac:dyDescent="0.3">
      <c r="A1400">
        <v>1599</v>
      </c>
      <c r="C1400" t="s">
        <v>797</v>
      </c>
      <c r="E1400" t="s">
        <v>151</v>
      </c>
      <c r="F1400" t="s">
        <v>79</v>
      </c>
      <c r="G1400" t="s">
        <v>324</v>
      </c>
      <c r="H1400" t="s">
        <v>325</v>
      </c>
      <c r="K1400" t="s">
        <v>9272</v>
      </c>
    </row>
    <row r="1401" spans="1:11" x14ac:dyDescent="0.3">
      <c r="A1401">
        <v>1600</v>
      </c>
      <c r="B1401" t="s">
        <v>86</v>
      </c>
      <c r="C1401" t="s">
        <v>7673</v>
      </c>
      <c r="D1401" t="s">
        <v>90</v>
      </c>
      <c r="E1401" t="s">
        <v>37</v>
      </c>
      <c r="F1401" t="s">
        <v>38</v>
      </c>
      <c r="G1401" s="2">
        <v>43009</v>
      </c>
      <c r="H1401" t="s">
        <v>65</v>
      </c>
      <c r="I1401" t="s">
        <v>40</v>
      </c>
      <c r="J1401" t="s">
        <v>41</v>
      </c>
      <c r="K1401" t="s">
        <v>9270</v>
      </c>
    </row>
    <row r="1402" spans="1:11" x14ac:dyDescent="0.3">
      <c r="A1402">
        <v>1601</v>
      </c>
      <c r="B1402" t="s">
        <v>86</v>
      </c>
      <c r="D1402" t="s">
        <v>90</v>
      </c>
      <c r="I1402" t="s">
        <v>64</v>
      </c>
      <c r="J1402" t="s">
        <v>41</v>
      </c>
      <c r="K1402" t="s">
        <v>9272</v>
      </c>
    </row>
    <row r="1403" spans="1:11" x14ac:dyDescent="0.3">
      <c r="A1403">
        <v>1602</v>
      </c>
      <c r="B1403" t="s">
        <v>86</v>
      </c>
      <c r="C1403" t="s">
        <v>567</v>
      </c>
      <c r="D1403" t="s">
        <v>90</v>
      </c>
      <c r="E1403" t="s">
        <v>37</v>
      </c>
      <c r="F1403" t="s">
        <v>38</v>
      </c>
      <c r="G1403" t="s">
        <v>94</v>
      </c>
      <c r="H1403" t="s">
        <v>95</v>
      </c>
      <c r="K1403" t="s">
        <v>9270</v>
      </c>
    </row>
    <row r="1404" spans="1:11" x14ac:dyDescent="0.3">
      <c r="A1404">
        <v>1603</v>
      </c>
      <c r="B1404" t="s">
        <v>86</v>
      </c>
      <c r="C1404" t="s">
        <v>2118</v>
      </c>
      <c r="D1404" t="s">
        <v>90</v>
      </c>
      <c r="E1404" t="s">
        <v>37</v>
      </c>
      <c r="F1404" t="s">
        <v>38</v>
      </c>
      <c r="G1404" s="2">
        <v>43009</v>
      </c>
      <c r="H1404" t="s">
        <v>65</v>
      </c>
      <c r="I1404" t="s">
        <v>64</v>
      </c>
      <c r="J1404" t="s">
        <v>41</v>
      </c>
      <c r="K1404" t="s">
        <v>9270</v>
      </c>
    </row>
    <row r="1405" spans="1:11" x14ac:dyDescent="0.3">
      <c r="A1405">
        <v>1604</v>
      </c>
      <c r="B1405" t="s">
        <v>2162</v>
      </c>
      <c r="C1405" t="s">
        <v>821</v>
      </c>
      <c r="D1405" t="s">
        <v>2165</v>
      </c>
      <c r="E1405" t="s">
        <v>151</v>
      </c>
      <c r="F1405" t="s">
        <v>79</v>
      </c>
      <c r="G1405" t="s">
        <v>324</v>
      </c>
      <c r="H1405" t="s">
        <v>325</v>
      </c>
      <c r="K1405" t="s">
        <v>9271</v>
      </c>
    </row>
    <row r="1406" spans="1:11" x14ac:dyDescent="0.3">
      <c r="A1406">
        <v>1605</v>
      </c>
      <c r="B1406" t="s">
        <v>48</v>
      </c>
      <c r="C1406" t="s">
        <v>2195</v>
      </c>
      <c r="D1406" t="s">
        <v>52</v>
      </c>
      <c r="I1406" t="s">
        <v>64</v>
      </c>
      <c r="J1406" t="s">
        <v>41</v>
      </c>
      <c r="K1406" t="s">
        <v>9272</v>
      </c>
    </row>
    <row r="1407" spans="1:11" x14ac:dyDescent="0.3">
      <c r="A1407">
        <v>1606</v>
      </c>
      <c r="B1407" t="s">
        <v>48</v>
      </c>
      <c r="C1407" t="s">
        <v>821</v>
      </c>
      <c r="D1407" t="s">
        <v>52</v>
      </c>
      <c r="E1407" t="s">
        <v>37</v>
      </c>
      <c r="F1407" t="s">
        <v>38</v>
      </c>
      <c r="G1407" t="s">
        <v>78</v>
      </c>
      <c r="H1407" t="s">
        <v>79</v>
      </c>
      <c r="I1407" t="s">
        <v>64</v>
      </c>
      <c r="J1407" t="s">
        <v>41</v>
      </c>
      <c r="K1407" t="s">
        <v>9270</v>
      </c>
    </row>
    <row r="1408" spans="1:11" x14ac:dyDescent="0.3">
      <c r="A1408">
        <v>1607</v>
      </c>
      <c r="B1408" t="s">
        <v>86</v>
      </c>
      <c r="C1408" t="s">
        <v>265</v>
      </c>
      <c r="D1408" t="s">
        <v>90</v>
      </c>
      <c r="E1408" t="s">
        <v>37</v>
      </c>
      <c r="F1408" t="s">
        <v>38</v>
      </c>
      <c r="G1408" s="2">
        <v>43009</v>
      </c>
      <c r="H1408" t="s">
        <v>65</v>
      </c>
      <c r="K1408" t="s">
        <v>9270</v>
      </c>
    </row>
    <row r="1409" spans="1:11" x14ac:dyDescent="0.3">
      <c r="A1409">
        <v>1608</v>
      </c>
      <c r="B1409" t="s">
        <v>318</v>
      </c>
      <c r="C1409" t="s">
        <v>51</v>
      </c>
      <c r="D1409" t="s">
        <v>322</v>
      </c>
      <c r="E1409" t="s">
        <v>37</v>
      </c>
      <c r="F1409" t="s">
        <v>38</v>
      </c>
      <c r="G1409" t="s">
        <v>78</v>
      </c>
      <c r="H1409" t="s">
        <v>79</v>
      </c>
      <c r="I1409" t="s">
        <v>64</v>
      </c>
      <c r="J1409" t="s">
        <v>41</v>
      </c>
      <c r="K1409" t="s">
        <v>9270</v>
      </c>
    </row>
    <row r="1410" spans="1:11" x14ac:dyDescent="0.3">
      <c r="A1410">
        <v>1609</v>
      </c>
      <c r="B1410" t="s">
        <v>86</v>
      </c>
      <c r="C1410" t="s">
        <v>255</v>
      </c>
      <c r="D1410" t="s">
        <v>90</v>
      </c>
      <c r="E1410" t="s">
        <v>37</v>
      </c>
      <c r="F1410" t="s">
        <v>38</v>
      </c>
      <c r="G1410" s="1">
        <v>18568</v>
      </c>
      <c r="H1410" t="s">
        <v>39</v>
      </c>
      <c r="I1410" t="s">
        <v>40</v>
      </c>
      <c r="J1410" t="s">
        <v>41</v>
      </c>
      <c r="K1410" t="s">
        <v>9270</v>
      </c>
    </row>
    <row r="1411" spans="1:11" x14ac:dyDescent="0.3">
      <c r="A1411">
        <v>1610</v>
      </c>
      <c r="B1411" t="s">
        <v>48</v>
      </c>
      <c r="C1411" t="s">
        <v>2195</v>
      </c>
      <c r="D1411" t="s">
        <v>52</v>
      </c>
      <c r="E1411" t="s">
        <v>37</v>
      </c>
      <c r="F1411" t="s">
        <v>38</v>
      </c>
      <c r="G1411" s="2">
        <v>43009</v>
      </c>
      <c r="H1411" t="s">
        <v>65</v>
      </c>
      <c r="I1411" t="s">
        <v>64</v>
      </c>
      <c r="J1411" t="s">
        <v>41</v>
      </c>
      <c r="K1411" t="s">
        <v>9270</v>
      </c>
    </row>
    <row r="1412" spans="1:11" x14ac:dyDescent="0.3">
      <c r="A1412">
        <v>1611</v>
      </c>
      <c r="B1412" t="s">
        <v>7725</v>
      </c>
      <c r="C1412" t="s">
        <v>567</v>
      </c>
      <c r="D1412" t="s">
        <v>7728</v>
      </c>
      <c r="E1412" t="s">
        <v>37</v>
      </c>
      <c r="F1412" t="s">
        <v>38</v>
      </c>
      <c r="G1412" t="s">
        <v>324</v>
      </c>
      <c r="H1412" t="s">
        <v>325</v>
      </c>
      <c r="I1412" t="s">
        <v>80</v>
      </c>
      <c r="J1412" t="s">
        <v>41</v>
      </c>
      <c r="K1412" t="s">
        <v>9271</v>
      </c>
    </row>
    <row r="1413" spans="1:11" x14ac:dyDescent="0.3">
      <c r="A1413">
        <v>1612</v>
      </c>
      <c r="B1413" t="s">
        <v>86</v>
      </c>
      <c r="C1413" t="s">
        <v>901</v>
      </c>
      <c r="D1413" t="s">
        <v>90</v>
      </c>
      <c r="E1413" t="s">
        <v>92</v>
      </c>
      <c r="F1413" t="s">
        <v>93</v>
      </c>
      <c r="G1413" s="2">
        <v>43009</v>
      </c>
      <c r="H1413" t="s">
        <v>65</v>
      </c>
      <c r="I1413" t="s">
        <v>64</v>
      </c>
      <c r="J1413" t="s">
        <v>113</v>
      </c>
      <c r="K1413" t="s">
        <v>9270</v>
      </c>
    </row>
    <row r="1414" spans="1:11" x14ac:dyDescent="0.3">
      <c r="A1414">
        <v>1613</v>
      </c>
      <c r="B1414" t="s">
        <v>523</v>
      </c>
      <c r="C1414" t="s">
        <v>130</v>
      </c>
      <c r="D1414" t="s">
        <v>526</v>
      </c>
      <c r="E1414" t="s">
        <v>37</v>
      </c>
      <c r="F1414" t="s">
        <v>38</v>
      </c>
      <c r="G1414" t="s">
        <v>94</v>
      </c>
      <c r="H1414" t="s">
        <v>95</v>
      </c>
      <c r="I1414" t="s">
        <v>80</v>
      </c>
      <c r="J1414" t="s">
        <v>41</v>
      </c>
      <c r="K1414" t="s">
        <v>9270</v>
      </c>
    </row>
    <row r="1415" spans="1:11" x14ac:dyDescent="0.3">
      <c r="A1415">
        <v>1614</v>
      </c>
      <c r="B1415" t="s">
        <v>48</v>
      </c>
      <c r="C1415" t="s">
        <v>423</v>
      </c>
      <c r="D1415" t="s">
        <v>52</v>
      </c>
      <c r="E1415" t="s">
        <v>1046</v>
      </c>
      <c r="F1415" t="s">
        <v>1047</v>
      </c>
      <c r="G1415" t="s">
        <v>78</v>
      </c>
      <c r="H1415" t="s">
        <v>79</v>
      </c>
      <c r="I1415" t="s">
        <v>40</v>
      </c>
      <c r="J1415" t="s">
        <v>41</v>
      </c>
      <c r="K1415" t="s">
        <v>9270</v>
      </c>
    </row>
    <row r="1416" spans="1:11" x14ac:dyDescent="0.3">
      <c r="A1416">
        <v>1615</v>
      </c>
      <c r="B1416" t="s">
        <v>60</v>
      </c>
      <c r="C1416" t="s">
        <v>214</v>
      </c>
      <c r="D1416" t="s">
        <v>63</v>
      </c>
      <c r="E1416" t="s">
        <v>37</v>
      </c>
      <c r="F1416" t="s">
        <v>38</v>
      </c>
      <c r="G1416" s="1">
        <v>18568</v>
      </c>
      <c r="H1416" t="s">
        <v>39</v>
      </c>
      <c r="I1416" t="s">
        <v>40</v>
      </c>
      <c r="J1416" t="s">
        <v>41</v>
      </c>
      <c r="K1416" t="s">
        <v>9270</v>
      </c>
    </row>
    <row r="1417" spans="1:11" x14ac:dyDescent="0.3">
      <c r="A1417">
        <v>1616</v>
      </c>
      <c r="K1417" t="s">
        <v>9272</v>
      </c>
    </row>
    <row r="1418" spans="1:11" x14ac:dyDescent="0.3">
      <c r="A1418">
        <v>1617</v>
      </c>
      <c r="B1418" t="s">
        <v>86</v>
      </c>
      <c r="C1418" t="s">
        <v>6887</v>
      </c>
      <c r="D1418" t="s">
        <v>90</v>
      </c>
      <c r="E1418" t="s">
        <v>1046</v>
      </c>
      <c r="F1418" t="s">
        <v>1047</v>
      </c>
      <c r="G1418" s="2">
        <v>43009</v>
      </c>
      <c r="H1418" t="s">
        <v>65</v>
      </c>
      <c r="I1418" t="s">
        <v>40</v>
      </c>
      <c r="J1418" t="s">
        <v>41</v>
      </c>
      <c r="K1418" t="s">
        <v>9271</v>
      </c>
    </row>
    <row r="1419" spans="1:11" x14ac:dyDescent="0.3">
      <c r="A1419">
        <v>1618</v>
      </c>
      <c r="B1419" t="s">
        <v>86</v>
      </c>
      <c r="C1419" t="s">
        <v>139</v>
      </c>
      <c r="D1419" t="s">
        <v>90</v>
      </c>
      <c r="E1419" t="s">
        <v>37</v>
      </c>
      <c r="F1419" t="s">
        <v>38</v>
      </c>
      <c r="G1419" t="s">
        <v>94</v>
      </c>
      <c r="H1419" t="s">
        <v>95</v>
      </c>
      <c r="J1419" t="s">
        <v>41</v>
      </c>
      <c r="K1419" t="s">
        <v>9270</v>
      </c>
    </row>
    <row r="1420" spans="1:11" x14ac:dyDescent="0.3">
      <c r="A1420">
        <v>1619</v>
      </c>
      <c r="B1420" t="s">
        <v>86</v>
      </c>
      <c r="C1420" t="s">
        <v>168</v>
      </c>
      <c r="D1420" t="s">
        <v>90</v>
      </c>
      <c r="E1420" t="s">
        <v>37</v>
      </c>
      <c r="F1420" t="s">
        <v>38</v>
      </c>
      <c r="G1420" t="s">
        <v>527</v>
      </c>
      <c r="H1420" t="s">
        <v>528</v>
      </c>
      <c r="I1420" t="s">
        <v>64</v>
      </c>
      <c r="J1420" t="s">
        <v>41</v>
      </c>
      <c r="K1420" t="s">
        <v>9271</v>
      </c>
    </row>
    <row r="1421" spans="1:11" x14ac:dyDescent="0.3">
      <c r="A1421">
        <v>1620</v>
      </c>
      <c r="B1421" t="s">
        <v>48</v>
      </c>
      <c r="D1421" t="s">
        <v>52</v>
      </c>
      <c r="I1421" t="s">
        <v>40</v>
      </c>
      <c r="J1421" t="s">
        <v>41</v>
      </c>
      <c r="K1421" t="s">
        <v>9272</v>
      </c>
    </row>
    <row r="1422" spans="1:11" x14ac:dyDescent="0.3">
      <c r="A1422">
        <v>1621</v>
      </c>
      <c r="C1422" t="s">
        <v>130</v>
      </c>
      <c r="E1422" t="s">
        <v>37</v>
      </c>
      <c r="F1422" t="s">
        <v>38</v>
      </c>
      <c r="G1422" t="s">
        <v>100</v>
      </c>
      <c r="H1422" t="s">
        <v>101</v>
      </c>
      <c r="K1422" t="s">
        <v>9272</v>
      </c>
    </row>
    <row r="1423" spans="1:11" x14ac:dyDescent="0.3">
      <c r="A1423">
        <v>1622</v>
      </c>
      <c r="B1423" t="s">
        <v>48</v>
      </c>
      <c r="C1423" t="s">
        <v>214</v>
      </c>
      <c r="D1423" t="s">
        <v>52</v>
      </c>
      <c r="E1423" t="s">
        <v>151</v>
      </c>
      <c r="F1423" t="s">
        <v>79</v>
      </c>
      <c r="G1423" t="s">
        <v>324</v>
      </c>
      <c r="H1423" t="s">
        <v>325</v>
      </c>
      <c r="I1423" t="s">
        <v>40</v>
      </c>
      <c r="J1423" t="s">
        <v>41</v>
      </c>
      <c r="K1423" t="s">
        <v>9270</v>
      </c>
    </row>
    <row r="1424" spans="1:11" x14ac:dyDescent="0.3">
      <c r="A1424">
        <v>1623</v>
      </c>
      <c r="B1424" t="s">
        <v>1705</v>
      </c>
      <c r="C1424" t="s">
        <v>34</v>
      </c>
      <c r="D1424" t="s">
        <v>1709</v>
      </c>
      <c r="E1424" t="s">
        <v>37</v>
      </c>
      <c r="F1424" t="s">
        <v>38</v>
      </c>
      <c r="G1424" s="2">
        <v>43009</v>
      </c>
      <c r="H1424" t="s">
        <v>65</v>
      </c>
      <c r="I1424" t="s">
        <v>64</v>
      </c>
      <c r="J1424" t="s">
        <v>41</v>
      </c>
      <c r="K1424" t="s">
        <v>9270</v>
      </c>
    </row>
    <row r="1425" spans="1:11" x14ac:dyDescent="0.3">
      <c r="A1425">
        <v>1624</v>
      </c>
      <c r="B1425" t="s">
        <v>86</v>
      </c>
      <c r="C1425" t="s">
        <v>51</v>
      </c>
      <c r="D1425" t="s">
        <v>90</v>
      </c>
      <c r="E1425" t="s">
        <v>37</v>
      </c>
      <c r="F1425" t="s">
        <v>38</v>
      </c>
      <c r="G1425" s="1">
        <v>18568</v>
      </c>
      <c r="H1425" t="s">
        <v>39</v>
      </c>
      <c r="I1425" t="s">
        <v>80</v>
      </c>
      <c r="J1425" t="s">
        <v>41</v>
      </c>
      <c r="K1425" t="s">
        <v>9270</v>
      </c>
    </row>
    <row r="1426" spans="1:11" x14ac:dyDescent="0.3">
      <c r="A1426">
        <v>1625</v>
      </c>
      <c r="B1426" t="s">
        <v>86</v>
      </c>
      <c r="C1426" t="s">
        <v>1608</v>
      </c>
      <c r="D1426" t="s">
        <v>90</v>
      </c>
      <c r="E1426" t="s">
        <v>37</v>
      </c>
      <c r="F1426" t="s">
        <v>38</v>
      </c>
      <c r="G1426" t="s">
        <v>78</v>
      </c>
      <c r="H1426" t="s">
        <v>79</v>
      </c>
      <c r="K1426" t="s">
        <v>9270</v>
      </c>
    </row>
    <row r="1427" spans="1:11" x14ac:dyDescent="0.3">
      <c r="A1427">
        <v>1626</v>
      </c>
      <c r="B1427" t="s">
        <v>48</v>
      </c>
      <c r="D1427" t="s">
        <v>52</v>
      </c>
      <c r="I1427" t="s">
        <v>40</v>
      </c>
      <c r="J1427" t="s">
        <v>41</v>
      </c>
      <c r="K1427" t="s">
        <v>9272</v>
      </c>
    </row>
    <row r="1428" spans="1:11" x14ac:dyDescent="0.3">
      <c r="A1428">
        <v>1627</v>
      </c>
      <c r="B1428" t="s">
        <v>366</v>
      </c>
      <c r="C1428" t="s">
        <v>214</v>
      </c>
      <c r="D1428" t="s">
        <v>369</v>
      </c>
      <c r="E1428" t="s">
        <v>37</v>
      </c>
      <c r="F1428" t="s">
        <v>38</v>
      </c>
      <c r="G1428" t="s">
        <v>78</v>
      </c>
      <c r="H1428" t="s">
        <v>79</v>
      </c>
      <c r="I1428" t="s">
        <v>80</v>
      </c>
      <c r="J1428" t="s">
        <v>41</v>
      </c>
      <c r="K1428" t="s">
        <v>9270</v>
      </c>
    </row>
    <row r="1429" spans="1:11" x14ac:dyDescent="0.3">
      <c r="A1429">
        <v>1628</v>
      </c>
      <c r="B1429" t="s">
        <v>60</v>
      </c>
      <c r="C1429" t="s">
        <v>718</v>
      </c>
      <c r="D1429" t="s">
        <v>63</v>
      </c>
      <c r="E1429" t="s">
        <v>151</v>
      </c>
      <c r="F1429" t="s">
        <v>79</v>
      </c>
      <c r="G1429" t="s">
        <v>221</v>
      </c>
      <c r="H1429" t="s">
        <v>222</v>
      </c>
      <c r="K1429" t="s">
        <v>9271</v>
      </c>
    </row>
    <row r="1430" spans="1:11" x14ac:dyDescent="0.3">
      <c r="A1430">
        <v>1629</v>
      </c>
      <c r="B1430" t="s">
        <v>235</v>
      </c>
      <c r="C1430" t="s">
        <v>255</v>
      </c>
      <c r="D1430" t="s">
        <v>238</v>
      </c>
      <c r="E1430" t="s">
        <v>92</v>
      </c>
      <c r="F1430" t="s">
        <v>93</v>
      </c>
      <c r="G1430" s="2">
        <v>43009</v>
      </c>
      <c r="H1430" t="s">
        <v>65</v>
      </c>
      <c r="I1430" t="s">
        <v>40</v>
      </c>
      <c r="J1430" t="s">
        <v>41</v>
      </c>
      <c r="K1430" t="s">
        <v>9270</v>
      </c>
    </row>
    <row r="1431" spans="1:11" x14ac:dyDescent="0.3">
      <c r="A1431">
        <v>1630</v>
      </c>
      <c r="B1431" t="s">
        <v>86</v>
      </c>
      <c r="C1431" t="s">
        <v>214</v>
      </c>
      <c r="D1431" t="s">
        <v>90</v>
      </c>
      <c r="E1431" t="s">
        <v>37</v>
      </c>
      <c r="F1431" t="s">
        <v>38</v>
      </c>
      <c r="G1431" s="2">
        <v>43009</v>
      </c>
      <c r="H1431" t="s">
        <v>65</v>
      </c>
      <c r="I1431" t="s">
        <v>64</v>
      </c>
      <c r="J1431" t="s">
        <v>41</v>
      </c>
      <c r="K1431" t="s">
        <v>9270</v>
      </c>
    </row>
    <row r="1432" spans="1:11" x14ac:dyDescent="0.3">
      <c r="A1432">
        <v>1631</v>
      </c>
      <c r="B1432" t="s">
        <v>86</v>
      </c>
      <c r="C1432" t="s">
        <v>1124</v>
      </c>
      <c r="D1432" t="s">
        <v>90</v>
      </c>
      <c r="E1432" t="s">
        <v>76</v>
      </c>
      <c r="F1432" t="s">
        <v>77</v>
      </c>
      <c r="G1432" s="2">
        <v>43009</v>
      </c>
      <c r="H1432" t="s">
        <v>65</v>
      </c>
      <c r="I1432" t="s">
        <v>64</v>
      </c>
      <c r="J1432" t="s">
        <v>41</v>
      </c>
      <c r="K1432" t="s">
        <v>9271</v>
      </c>
    </row>
    <row r="1433" spans="1:11" x14ac:dyDescent="0.3">
      <c r="A1433">
        <v>1632</v>
      </c>
      <c r="B1433" t="s">
        <v>86</v>
      </c>
      <c r="C1433" t="s">
        <v>51</v>
      </c>
      <c r="D1433" t="s">
        <v>90</v>
      </c>
      <c r="E1433" t="s">
        <v>37</v>
      </c>
      <c r="F1433" t="s">
        <v>38</v>
      </c>
      <c r="G1433" s="1">
        <v>18568</v>
      </c>
      <c r="H1433" t="s">
        <v>39</v>
      </c>
      <c r="K1433" t="s">
        <v>9270</v>
      </c>
    </row>
    <row r="1434" spans="1:11" x14ac:dyDescent="0.3">
      <c r="A1434">
        <v>1633</v>
      </c>
      <c r="B1434" t="s">
        <v>48</v>
      </c>
      <c r="C1434" t="s">
        <v>74</v>
      </c>
      <c r="D1434" t="s">
        <v>52</v>
      </c>
      <c r="E1434" t="s">
        <v>37</v>
      </c>
      <c r="F1434" t="s">
        <v>38</v>
      </c>
      <c r="G1434" s="1">
        <v>18568</v>
      </c>
      <c r="H1434" t="s">
        <v>39</v>
      </c>
      <c r="I1434" t="s">
        <v>80</v>
      </c>
      <c r="J1434" t="s">
        <v>41</v>
      </c>
      <c r="K1434" t="s">
        <v>9270</v>
      </c>
    </row>
    <row r="1435" spans="1:11" x14ac:dyDescent="0.3">
      <c r="A1435">
        <v>1634</v>
      </c>
      <c r="B1435" t="s">
        <v>318</v>
      </c>
      <c r="C1435" t="s">
        <v>34</v>
      </c>
      <c r="D1435" t="s">
        <v>322</v>
      </c>
      <c r="E1435" t="s">
        <v>37</v>
      </c>
      <c r="F1435" t="s">
        <v>38</v>
      </c>
      <c r="G1435" s="1">
        <v>18568</v>
      </c>
      <c r="H1435" t="s">
        <v>39</v>
      </c>
      <c r="I1435" t="s">
        <v>40</v>
      </c>
      <c r="J1435" t="s">
        <v>41</v>
      </c>
      <c r="K1435" t="s">
        <v>9270</v>
      </c>
    </row>
    <row r="1436" spans="1:11" x14ac:dyDescent="0.3">
      <c r="A1436">
        <v>1635</v>
      </c>
      <c r="B1436" t="s">
        <v>86</v>
      </c>
      <c r="C1436" t="s">
        <v>214</v>
      </c>
      <c r="D1436" t="s">
        <v>90</v>
      </c>
      <c r="E1436" t="s">
        <v>37</v>
      </c>
      <c r="F1436" t="s">
        <v>38</v>
      </c>
      <c r="G1436" s="2">
        <v>43009</v>
      </c>
      <c r="H1436" t="s">
        <v>65</v>
      </c>
      <c r="K1436" t="s">
        <v>9270</v>
      </c>
    </row>
    <row r="1437" spans="1:11" x14ac:dyDescent="0.3">
      <c r="A1437">
        <v>1636</v>
      </c>
      <c r="B1437" t="s">
        <v>4985</v>
      </c>
      <c r="C1437" t="s">
        <v>1543</v>
      </c>
      <c r="D1437" t="s">
        <v>4988</v>
      </c>
      <c r="E1437" t="s">
        <v>37</v>
      </c>
      <c r="F1437" t="s">
        <v>38</v>
      </c>
      <c r="G1437" t="s">
        <v>94</v>
      </c>
      <c r="H1437" t="s">
        <v>95</v>
      </c>
      <c r="I1437" t="s">
        <v>64</v>
      </c>
      <c r="J1437" t="s">
        <v>41</v>
      </c>
      <c r="K1437" t="s">
        <v>9271</v>
      </c>
    </row>
    <row r="1438" spans="1:11" x14ac:dyDescent="0.3">
      <c r="A1438">
        <v>1637</v>
      </c>
      <c r="B1438" t="s">
        <v>86</v>
      </c>
      <c r="C1438" t="s">
        <v>321</v>
      </c>
      <c r="D1438" t="s">
        <v>90</v>
      </c>
      <c r="E1438" t="s">
        <v>151</v>
      </c>
      <c r="F1438" t="s">
        <v>79</v>
      </c>
      <c r="G1438" t="s">
        <v>324</v>
      </c>
      <c r="H1438" t="s">
        <v>325</v>
      </c>
      <c r="I1438" t="s">
        <v>64</v>
      </c>
      <c r="J1438" t="s">
        <v>41</v>
      </c>
      <c r="K1438" t="s">
        <v>9270</v>
      </c>
    </row>
    <row r="1439" spans="1:11" x14ac:dyDescent="0.3">
      <c r="A1439">
        <v>1638</v>
      </c>
      <c r="B1439" t="s">
        <v>31</v>
      </c>
      <c r="C1439" t="s">
        <v>255</v>
      </c>
      <c r="D1439" t="s">
        <v>35</v>
      </c>
      <c r="E1439" t="s">
        <v>76</v>
      </c>
      <c r="F1439" t="s">
        <v>77</v>
      </c>
      <c r="G1439" s="1">
        <v>18568</v>
      </c>
      <c r="H1439" t="s">
        <v>39</v>
      </c>
      <c r="I1439" t="s">
        <v>40</v>
      </c>
      <c r="J1439" t="s">
        <v>41</v>
      </c>
      <c r="K1439" t="s">
        <v>9270</v>
      </c>
    </row>
    <row r="1440" spans="1:11" x14ac:dyDescent="0.3">
      <c r="A1440">
        <v>1639</v>
      </c>
      <c r="B1440" t="s">
        <v>4346</v>
      </c>
      <c r="C1440" t="s">
        <v>718</v>
      </c>
      <c r="D1440" t="s">
        <v>4349</v>
      </c>
      <c r="E1440" t="s">
        <v>151</v>
      </c>
      <c r="F1440" t="s">
        <v>79</v>
      </c>
      <c r="G1440" t="s">
        <v>324</v>
      </c>
      <c r="H1440" t="s">
        <v>325</v>
      </c>
      <c r="I1440" t="s">
        <v>293</v>
      </c>
      <c r="J1440" t="s">
        <v>41</v>
      </c>
      <c r="K1440" t="s">
        <v>9271</v>
      </c>
    </row>
    <row r="1441" spans="1:11" x14ac:dyDescent="0.3">
      <c r="A1441">
        <v>1640</v>
      </c>
      <c r="B1441" t="s">
        <v>48</v>
      </c>
      <c r="C1441" t="s">
        <v>255</v>
      </c>
      <c r="D1441" t="s">
        <v>52</v>
      </c>
      <c r="E1441" t="s">
        <v>37</v>
      </c>
      <c r="F1441" t="s">
        <v>38</v>
      </c>
      <c r="G1441" s="2">
        <v>43009</v>
      </c>
      <c r="H1441" t="s">
        <v>65</v>
      </c>
      <c r="K1441" t="s">
        <v>9270</v>
      </c>
    </row>
    <row r="1442" spans="1:11" x14ac:dyDescent="0.3">
      <c r="A1442">
        <v>1641</v>
      </c>
      <c r="B1442" t="s">
        <v>48</v>
      </c>
      <c r="C1442" t="s">
        <v>51</v>
      </c>
      <c r="D1442" t="s">
        <v>52</v>
      </c>
      <c r="E1442" t="s">
        <v>37</v>
      </c>
      <c r="F1442" t="s">
        <v>38</v>
      </c>
      <c r="G1442" s="2">
        <v>43009</v>
      </c>
      <c r="H1442" t="s">
        <v>65</v>
      </c>
      <c r="I1442" t="s">
        <v>40</v>
      </c>
      <c r="J1442" t="s">
        <v>41</v>
      </c>
      <c r="K1442" t="s">
        <v>9270</v>
      </c>
    </row>
    <row r="1443" spans="1:11" x14ac:dyDescent="0.3">
      <c r="A1443">
        <v>1642</v>
      </c>
      <c r="B1443" t="s">
        <v>86</v>
      </c>
      <c r="C1443" t="s">
        <v>214</v>
      </c>
      <c r="D1443" t="s">
        <v>90</v>
      </c>
      <c r="E1443" t="s">
        <v>37</v>
      </c>
      <c r="F1443" t="s">
        <v>38</v>
      </c>
      <c r="G1443" t="s">
        <v>78</v>
      </c>
      <c r="H1443" t="s">
        <v>79</v>
      </c>
      <c r="I1443" t="s">
        <v>40</v>
      </c>
      <c r="J1443" t="s">
        <v>41</v>
      </c>
      <c r="K1443" t="s">
        <v>9270</v>
      </c>
    </row>
    <row r="1444" spans="1:11" x14ac:dyDescent="0.3">
      <c r="A1444">
        <v>1643</v>
      </c>
      <c r="B1444" t="s">
        <v>86</v>
      </c>
      <c r="C1444" t="s">
        <v>321</v>
      </c>
      <c r="D1444" t="s">
        <v>90</v>
      </c>
      <c r="E1444" t="s">
        <v>151</v>
      </c>
      <c r="F1444" t="s">
        <v>79</v>
      </c>
      <c r="G1444" t="s">
        <v>324</v>
      </c>
      <c r="H1444" t="s">
        <v>325</v>
      </c>
      <c r="I1444" t="s">
        <v>80</v>
      </c>
      <c r="J1444" t="s">
        <v>41</v>
      </c>
      <c r="K1444" t="s">
        <v>9270</v>
      </c>
    </row>
    <row r="1445" spans="1:11" x14ac:dyDescent="0.3">
      <c r="A1445">
        <v>1644</v>
      </c>
      <c r="B1445" t="s">
        <v>48</v>
      </c>
      <c r="C1445" t="s">
        <v>51</v>
      </c>
      <c r="D1445" t="s">
        <v>52</v>
      </c>
      <c r="E1445" t="s">
        <v>76</v>
      </c>
      <c r="F1445" t="s">
        <v>77</v>
      </c>
      <c r="G1445" s="2">
        <v>43009</v>
      </c>
      <c r="H1445" t="s">
        <v>65</v>
      </c>
      <c r="I1445" t="s">
        <v>80</v>
      </c>
      <c r="J1445" t="s">
        <v>41</v>
      </c>
      <c r="K1445" t="s">
        <v>9270</v>
      </c>
    </row>
    <row r="1446" spans="1:11" x14ac:dyDescent="0.3">
      <c r="A1446">
        <v>1645</v>
      </c>
      <c r="B1446" t="s">
        <v>86</v>
      </c>
      <c r="C1446" t="s">
        <v>920</v>
      </c>
      <c r="D1446" t="s">
        <v>90</v>
      </c>
      <c r="E1446" t="s">
        <v>37</v>
      </c>
      <c r="F1446" t="s">
        <v>38</v>
      </c>
      <c r="G1446" s="2">
        <v>43009</v>
      </c>
      <c r="H1446" t="s">
        <v>65</v>
      </c>
      <c r="I1446" t="s">
        <v>40</v>
      </c>
      <c r="J1446" t="s">
        <v>41</v>
      </c>
      <c r="K1446" t="s">
        <v>9270</v>
      </c>
    </row>
    <row r="1447" spans="1:11" x14ac:dyDescent="0.3">
      <c r="A1447">
        <v>1646</v>
      </c>
      <c r="B1447" t="s">
        <v>48</v>
      </c>
      <c r="C1447" t="s">
        <v>51</v>
      </c>
      <c r="D1447" t="s">
        <v>52</v>
      </c>
      <c r="E1447" t="s">
        <v>37</v>
      </c>
      <c r="F1447" t="s">
        <v>38</v>
      </c>
      <c r="G1447" s="1">
        <v>18568</v>
      </c>
      <c r="H1447" t="s">
        <v>39</v>
      </c>
      <c r="I1447" t="s">
        <v>64</v>
      </c>
      <c r="J1447" t="s">
        <v>41</v>
      </c>
      <c r="K1447" t="s">
        <v>9270</v>
      </c>
    </row>
    <row r="1448" spans="1:11" x14ac:dyDescent="0.3">
      <c r="A1448">
        <v>1647</v>
      </c>
      <c r="B1448" t="s">
        <v>48</v>
      </c>
      <c r="C1448" t="s">
        <v>901</v>
      </c>
      <c r="D1448" t="s">
        <v>52</v>
      </c>
      <c r="E1448" t="s">
        <v>37</v>
      </c>
      <c r="F1448" t="s">
        <v>38</v>
      </c>
      <c r="G1448" s="2">
        <v>43009</v>
      </c>
      <c r="H1448" t="s">
        <v>65</v>
      </c>
      <c r="K1448" t="s">
        <v>9270</v>
      </c>
    </row>
    <row r="1449" spans="1:11" x14ac:dyDescent="0.3">
      <c r="A1449">
        <v>1648</v>
      </c>
      <c r="B1449" t="s">
        <v>86</v>
      </c>
      <c r="C1449" t="s">
        <v>321</v>
      </c>
      <c r="D1449" t="s">
        <v>90</v>
      </c>
      <c r="E1449" t="s">
        <v>151</v>
      </c>
      <c r="F1449" t="s">
        <v>79</v>
      </c>
      <c r="G1449" t="s">
        <v>324</v>
      </c>
      <c r="H1449" t="s">
        <v>325</v>
      </c>
      <c r="I1449" t="s">
        <v>40</v>
      </c>
      <c r="J1449" t="s">
        <v>113</v>
      </c>
      <c r="K1449" t="s">
        <v>9270</v>
      </c>
    </row>
    <row r="1450" spans="1:11" x14ac:dyDescent="0.3">
      <c r="A1450">
        <v>1649</v>
      </c>
      <c r="B1450" t="s">
        <v>48</v>
      </c>
      <c r="C1450" t="s">
        <v>343</v>
      </c>
      <c r="D1450" t="s">
        <v>52</v>
      </c>
      <c r="E1450" t="s">
        <v>1046</v>
      </c>
      <c r="F1450" t="s">
        <v>1047</v>
      </c>
      <c r="G1450" s="2">
        <v>43009</v>
      </c>
      <c r="H1450" t="s">
        <v>65</v>
      </c>
      <c r="K1450" t="s">
        <v>9271</v>
      </c>
    </row>
    <row r="1451" spans="1:11" x14ac:dyDescent="0.3">
      <c r="A1451">
        <v>1650</v>
      </c>
      <c r="B1451" t="s">
        <v>86</v>
      </c>
      <c r="C1451" t="s">
        <v>34</v>
      </c>
      <c r="D1451" t="s">
        <v>90</v>
      </c>
      <c r="E1451" t="s">
        <v>37</v>
      </c>
      <c r="F1451" t="s">
        <v>38</v>
      </c>
      <c r="G1451" t="s">
        <v>100</v>
      </c>
      <c r="H1451" t="s">
        <v>101</v>
      </c>
      <c r="I1451" t="s">
        <v>64</v>
      </c>
      <c r="J1451" t="s">
        <v>113</v>
      </c>
      <c r="K1451" t="s">
        <v>9270</v>
      </c>
    </row>
    <row r="1452" spans="1:11" x14ac:dyDescent="0.3">
      <c r="A1452">
        <v>1651</v>
      </c>
      <c r="B1452" t="s">
        <v>195</v>
      </c>
      <c r="C1452" t="s">
        <v>219</v>
      </c>
      <c r="D1452" t="s">
        <v>197</v>
      </c>
      <c r="E1452" t="s">
        <v>151</v>
      </c>
      <c r="F1452" t="s">
        <v>79</v>
      </c>
      <c r="G1452" t="s">
        <v>221</v>
      </c>
      <c r="H1452" t="s">
        <v>222</v>
      </c>
      <c r="I1452" t="s">
        <v>40</v>
      </c>
      <c r="J1452" t="s">
        <v>41</v>
      </c>
      <c r="K1452" t="s">
        <v>9271</v>
      </c>
    </row>
    <row r="1453" spans="1:11" x14ac:dyDescent="0.3">
      <c r="A1453">
        <v>1652</v>
      </c>
      <c r="B1453" t="s">
        <v>86</v>
      </c>
      <c r="C1453" t="s">
        <v>840</v>
      </c>
      <c r="D1453" t="s">
        <v>90</v>
      </c>
      <c r="E1453" t="s">
        <v>37</v>
      </c>
      <c r="F1453" t="s">
        <v>38</v>
      </c>
      <c r="G1453" s="2">
        <v>43009</v>
      </c>
      <c r="H1453" t="s">
        <v>65</v>
      </c>
      <c r="I1453" t="s">
        <v>40</v>
      </c>
      <c r="J1453" t="s">
        <v>41</v>
      </c>
      <c r="K1453" t="s">
        <v>9270</v>
      </c>
    </row>
    <row r="1454" spans="1:11" x14ac:dyDescent="0.3">
      <c r="A1454">
        <v>1653</v>
      </c>
      <c r="B1454" t="s">
        <v>48</v>
      </c>
      <c r="D1454" t="s">
        <v>52</v>
      </c>
      <c r="K1454" t="s">
        <v>9272</v>
      </c>
    </row>
    <row r="1455" spans="1:11" x14ac:dyDescent="0.3">
      <c r="A1455">
        <v>1654</v>
      </c>
      <c r="B1455" t="s">
        <v>48</v>
      </c>
      <c r="D1455" t="s">
        <v>52</v>
      </c>
      <c r="I1455" t="s">
        <v>64</v>
      </c>
      <c r="J1455" t="s">
        <v>41</v>
      </c>
      <c r="K1455" t="s">
        <v>9272</v>
      </c>
    </row>
    <row r="1456" spans="1:11" x14ac:dyDescent="0.3">
      <c r="A1456">
        <v>1655</v>
      </c>
      <c r="B1456" t="s">
        <v>2541</v>
      </c>
      <c r="C1456" t="s">
        <v>179</v>
      </c>
      <c r="D1456" t="s">
        <v>2543</v>
      </c>
      <c r="E1456" t="s">
        <v>37</v>
      </c>
      <c r="F1456" t="s">
        <v>38</v>
      </c>
      <c r="G1456" t="s">
        <v>527</v>
      </c>
      <c r="H1456" t="s">
        <v>528</v>
      </c>
      <c r="I1456" t="s">
        <v>40</v>
      </c>
      <c r="J1456" t="s">
        <v>41</v>
      </c>
      <c r="K1456" t="s">
        <v>9271</v>
      </c>
    </row>
    <row r="1457" spans="1:11" x14ac:dyDescent="0.3">
      <c r="A1457">
        <v>1656</v>
      </c>
      <c r="B1457" t="s">
        <v>60</v>
      </c>
      <c r="C1457" t="s">
        <v>130</v>
      </c>
      <c r="D1457" t="s">
        <v>63</v>
      </c>
      <c r="E1457" t="s">
        <v>37</v>
      </c>
      <c r="F1457" t="s">
        <v>38</v>
      </c>
      <c r="G1457" s="1">
        <v>18568</v>
      </c>
      <c r="H1457" t="s">
        <v>39</v>
      </c>
      <c r="I1457" t="s">
        <v>40</v>
      </c>
      <c r="J1457" t="s">
        <v>41</v>
      </c>
      <c r="K1457" t="s">
        <v>9270</v>
      </c>
    </row>
    <row r="1458" spans="1:11" x14ac:dyDescent="0.3">
      <c r="A1458">
        <v>1657</v>
      </c>
      <c r="B1458" t="s">
        <v>48</v>
      </c>
      <c r="C1458" t="s">
        <v>631</v>
      </c>
      <c r="D1458" t="s">
        <v>52</v>
      </c>
      <c r="E1458" t="s">
        <v>37</v>
      </c>
      <c r="F1458" t="s">
        <v>38</v>
      </c>
      <c r="G1458" s="2">
        <v>43009</v>
      </c>
      <c r="H1458" t="s">
        <v>65</v>
      </c>
      <c r="K1458" t="s">
        <v>9270</v>
      </c>
    </row>
    <row r="1459" spans="1:11" x14ac:dyDescent="0.3">
      <c r="A1459">
        <v>1658</v>
      </c>
      <c r="B1459" t="s">
        <v>86</v>
      </c>
      <c r="C1459" t="s">
        <v>1282</v>
      </c>
      <c r="D1459" t="s">
        <v>90</v>
      </c>
      <c r="E1459" t="s">
        <v>37</v>
      </c>
      <c r="F1459" t="s">
        <v>38</v>
      </c>
      <c r="G1459" t="s">
        <v>527</v>
      </c>
      <c r="H1459" t="s">
        <v>528</v>
      </c>
      <c r="I1459" t="s">
        <v>40</v>
      </c>
      <c r="J1459" t="s">
        <v>41</v>
      </c>
      <c r="K1459" t="s">
        <v>9270</v>
      </c>
    </row>
    <row r="1460" spans="1:11" x14ac:dyDescent="0.3">
      <c r="A1460">
        <v>1659</v>
      </c>
      <c r="B1460" t="s">
        <v>86</v>
      </c>
      <c r="C1460" t="s">
        <v>34</v>
      </c>
      <c r="D1460" t="s">
        <v>90</v>
      </c>
      <c r="E1460" t="s">
        <v>37</v>
      </c>
      <c r="F1460" t="s">
        <v>38</v>
      </c>
      <c r="G1460" s="2">
        <v>43009</v>
      </c>
      <c r="H1460" t="s">
        <v>65</v>
      </c>
      <c r="I1460" t="s">
        <v>64</v>
      </c>
      <c r="J1460" t="s">
        <v>41</v>
      </c>
      <c r="K1460" t="s">
        <v>9270</v>
      </c>
    </row>
    <row r="1461" spans="1:11" x14ac:dyDescent="0.3">
      <c r="A1461">
        <v>1660</v>
      </c>
      <c r="B1461" t="s">
        <v>48</v>
      </c>
      <c r="D1461" t="s">
        <v>52</v>
      </c>
      <c r="I1461" t="s">
        <v>40</v>
      </c>
      <c r="J1461" t="s">
        <v>41</v>
      </c>
      <c r="K1461" t="s">
        <v>9272</v>
      </c>
    </row>
    <row r="1462" spans="1:11" x14ac:dyDescent="0.3">
      <c r="A1462">
        <v>1661</v>
      </c>
      <c r="B1462" t="s">
        <v>48</v>
      </c>
      <c r="C1462" t="s">
        <v>300</v>
      </c>
      <c r="D1462" t="s">
        <v>52</v>
      </c>
      <c r="E1462" t="s">
        <v>37</v>
      </c>
      <c r="F1462" t="s">
        <v>38</v>
      </c>
      <c r="G1462" t="s">
        <v>78</v>
      </c>
      <c r="H1462" t="s">
        <v>79</v>
      </c>
      <c r="I1462" t="s">
        <v>40</v>
      </c>
      <c r="J1462" t="s">
        <v>41</v>
      </c>
      <c r="K1462" t="s">
        <v>9270</v>
      </c>
    </row>
    <row r="1463" spans="1:11" x14ac:dyDescent="0.3">
      <c r="A1463">
        <v>1662</v>
      </c>
      <c r="B1463" t="s">
        <v>48</v>
      </c>
      <c r="C1463" t="s">
        <v>214</v>
      </c>
      <c r="D1463" t="s">
        <v>52</v>
      </c>
      <c r="E1463" t="s">
        <v>37</v>
      </c>
      <c r="F1463" t="s">
        <v>38</v>
      </c>
      <c r="G1463" s="2">
        <v>43009</v>
      </c>
      <c r="H1463" t="s">
        <v>65</v>
      </c>
      <c r="I1463" t="s">
        <v>64</v>
      </c>
      <c r="J1463" t="s">
        <v>41</v>
      </c>
      <c r="K1463" t="s">
        <v>9270</v>
      </c>
    </row>
    <row r="1464" spans="1:11" x14ac:dyDescent="0.3">
      <c r="A1464">
        <v>1663</v>
      </c>
      <c r="B1464" t="s">
        <v>86</v>
      </c>
      <c r="C1464" t="s">
        <v>1010</v>
      </c>
      <c r="D1464" t="s">
        <v>90</v>
      </c>
      <c r="E1464" t="s">
        <v>37</v>
      </c>
      <c r="F1464" t="s">
        <v>38</v>
      </c>
      <c r="G1464" t="s">
        <v>100</v>
      </c>
      <c r="H1464" t="s">
        <v>101</v>
      </c>
      <c r="I1464" t="s">
        <v>40</v>
      </c>
      <c r="J1464" t="s">
        <v>41</v>
      </c>
      <c r="K1464" t="s">
        <v>9271</v>
      </c>
    </row>
    <row r="1465" spans="1:11" x14ac:dyDescent="0.3">
      <c r="A1465">
        <v>1664</v>
      </c>
      <c r="B1465" t="s">
        <v>86</v>
      </c>
      <c r="C1465" t="s">
        <v>901</v>
      </c>
      <c r="D1465" t="s">
        <v>90</v>
      </c>
      <c r="E1465" t="s">
        <v>37</v>
      </c>
      <c r="F1465" t="s">
        <v>38</v>
      </c>
      <c r="G1465" s="2">
        <v>43009</v>
      </c>
      <c r="H1465" t="s">
        <v>65</v>
      </c>
      <c r="I1465" t="s">
        <v>40</v>
      </c>
      <c r="J1465" t="s">
        <v>41</v>
      </c>
      <c r="K1465" t="s">
        <v>9270</v>
      </c>
    </row>
    <row r="1466" spans="1:11" x14ac:dyDescent="0.3">
      <c r="A1466">
        <v>1665</v>
      </c>
      <c r="B1466" t="s">
        <v>48</v>
      </c>
      <c r="C1466" t="s">
        <v>777</v>
      </c>
      <c r="D1466" t="s">
        <v>52</v>
      </c>
      <c r="E1466" t="s">
        <v>37</v>
      </c>
      <c r="F1466" t="s">
        <v>38</v>
      </c>
      <c r="G1466" t="s">
        <v>324</v>
      </c>
      <c r="H1466" t="s">
        <v>325</v>
      </c>
      <c r="K1466" t="s">
        <v>9271</v>
      </c>
    </row>
    <row r="1467" spans="1:11" x14ac:dyDescent="0.3">
      <c r="A1467">
        <v>1666</v>
      </c>
      <c r="B1467" t="s">
        <v>86</v>
      </c>
      <c r="C1467" t="s">
        <v>300</v>
      </c>
      <c r="D1467" t="s">
        <v>90</v>
      </c>
      <c r="E1467" t="s">
        <v>151</v>
      </c>
      <c r="F1467" t="s">
        <v>79</v>
      </c>
      <c r="G1467" t="s">
        <v>78</v>
      </c>
      <c r="H1467" t="s">
        <v>79</v>
      </c>
      <c r="I1467" t="s">
        <v>40</v>
      </c>
      <c r="J1467" t="s">
        <v>41</v>
      </c>
      <c r="K1467" t="s">
        <v>9270</v>
      </c>
    </row>
    <row r="1468" spans="1:11" x14ac:dyDescent="0.3">
      <c r="A1468">
        <v>1667</v>
      </c>
      <c r="B1468" t="s">
        <v>48</v>
      </c>
      <c r="C1468" t="s">
        <v>214</v>
      </c>
      <c r="D1468" t="s">
        <v>52</v>
      </c>
      <c r="E1468" t="s">
        <v>92</v>
      </c>
      <c r="F1468" t="s">
        <v>93</v>
      </c>
      <c r="G1468" s="1">
        <v>18568</v>
      </c>
      <c r="H1468" t="s">
        <v>39</v>
      </c>
      <c r="K1468" t="s">
        <v>9270</v>
      </c>
    </row>
    <row r="1469" spans="1:11" x14ac:dyDescent="0.3">
      <c r="A1469">
        <v>1668</v>
      </c>
      <c r="B1469" t="s">
        <v>523</v>
      </c>
      <c r="C1469" t="s">
        <v>214</v>
      </c>
      <c r="D1469" t="s">
        <v>526</v>
      </c>
      <c r="E1469" t="s">
        <v>37</v>
      </c>
      <c r="F1469" t="s">
        <v>38</v>
      </c>
      <c r="G1469" s="2">
        <v>43009</v>
      </c>
      <c r="H1469" t="s">
        <v>65</v>
      </c>
      <c r="I1469" t="s">
        <v>64</v>
      </c>
      <c r="J1469" t="s">
        <v>113</v>
      </c>
      <c r="K1469" t="s">
        <v>9270</v>
      </c>
    </row>
    <row r="1470" spans="1:11" x14ac:dyDescent="0.3">
      <c r="A1470">
        <v>1669</v>
      </c>
      <c r="B1470" t="s">
        <v>86</v>
      </c>
      <c r="C1470" t="s">
        <v>214</v>
      </c>
      <c r="D1470" t="s">
        <v>90</v>
      </c>
      <c r="E1470" t="s">
        <v>37</v>
      </c>
      <c r="F1470" t="s">
        <v>38</v>
      </c>
      <c r="G1470" s="2">
        <v>43009</v>
      </c>
      <c r="H1470" t="s">
        <v>65</v>
      </c>
      <c r="I1470" t="s">
        <v>64</v>
      </c>
      <c r="J1470" t="s">
        <v>41</v>
      </c>
      <c r="K1470" t="s">
        <v>9270</v>
      </c>
    </row>
    <row r="1471" spans="1:11" x14ac:dyDescent="0.3">
      <c r="A1471">
        <v>1670</v>
      </c>
      <c r="B1471" t="s">
        <v>48</v>
      </c>
      <c r="C1471" t="s">
        <v>34</v>
      </c>
      <c r="D1471" t="s">
        <v>52</v>
      </c>
      <c r="E1471" t="s">
        <v>37</v>
      </c>
      <c r="F1471" t="s">
        <v>38</v>
      </c>
      <c r="G1471" s="1">
        <v>18568</v>
      </c>
      <c r="H1471" t="s">
        <v>39</v>
      </c>
      <c r="I1471" t="s">
        <v>64</v>
      </c>
      <c r="J1471" t="s">
        <v>41</v>
      </c>
      <c r="K1471" t="s">
        <v>9270</v>
      </c>
    </row>
    <row r="1472" spans="1:11" x14ac:dyDescent="0.3">
      <c r="A1472">
        <v>1671</v>
      </c>
      <c r="B1472" t="s">
        <v>86</v>
      </c>
      <c r="C1472" t="s">
        <v>255</v>
      </c>
      <c r="D1472" t="s">
        <v>90</v>
      </c>
      <c r="E1472" t="s">
        <v>37</v>
      </c>
      <c r="F1472" t="s">
        <v>38</v>
      </c>
      <c r="G1472" t="s">
        <v>78</v>
      </c>
      <c r="H1472" t="s">
        <v>79</v>
      </c>
      <c r="I1472" t="s">
        <v>293</v>
      </c>
      <c r="J1472" t="s">
        <v>41</v>
      </c>
      <c r="K1472" t="s">
        <v>9270</v>
      </c>
    </row>
    <row r="1473" spans="1:11" x14ac:dyDescent="0.3">
      <c r="A1473">
        <v>1672</v>
      </c>
      <c r="B1473" t="s">
        <v>873</v>
      </c>
      <c r="C1473" t="s">
        <v>255</v>
      </c>
      <c r="D1473" t="s">
        <v>877</v>
      </c>
      <c r="E1473" t="s">
        <v>37</v>
      </c>
      <c r="F1473" t="s">
        <v>38</v>
      </c>
      <c r="G1473" t="s">
        <v>78</v>
      </c>
      <c r="H1473" t="s">
        <v>79</v>
      </c>
      <c r="I1473" t="s">
        <v>80</v>
      </c>
      <c r="J1473" t="s">
        <v>41</v>
      </c>
      <c r="K1473" t="s">
        <v>9270</v>
      </c>
    </row>
    <row r="1474" spans="1:11" x14ac:dyDescent="0.3">
      <c r="A1474">
        <v>1673</v>
      </c>
      <c r="B1474" t="s">
        <v>86</v>
      </c>
      <c r="C1474" t="s">
        <v>139</v>
      </c>
      <c r="D1474" t="s">
        <v>90</v>
      </c>
      <c r="E1474" t="s">
        <v>37</v>
      </c>
      <c r="F1474" t="s">
        <v>38</v>
      </c>
      <c r="G1474" s="2">
        <v>43009</v>
      </c>
      <c r="H1474" t="s">
        <v>65</v>
      </c>
      <c r="I1474" t="s">
        <v>80</v>
      </c>
      <c r="J1474" t="s">
        <v>41</v>
      </c>
      <c r="K1474" t="s">
        <v>9270</v>
      </c>
    </row>
    <row r="1475" spans="1:11" x14ac:dyDescent="0.3">
      <c r="A1475">
        <v>1674</v>
      </c>
      <c r="B1475" t="s">
        <v>48</v>
      </c>
      <c r="C1475" t="s">
        <v>2397</v>
      </c>
      <c r="D1475" t="s">
        <v>52</v>
      </c>
      <c r="E1475" t="s">
        <v>37</v>
      </c>
      <c r="F1475" t="s">
        <v>38</v>
      </c>
      <c r="G1475" s="1">
        <v>18568</v>
      </c>
      <c r="H1475" t="s">
        <v>39</v>
      </c>
      <c r="I1475" t="s">
        <v>64</v>
      </c>
      <c r="J1475" t="s">
        <v>41</v>
      </c>
      <c r="K1475" t="s">
        <v>9270</v>
      </c>
    </row>
    <row r="1476" spans="1:11" x14ac:dyDescent="0.3">
      <c r="A1476">
        <v>1675</v>
      </c>
      <c r="B1476" t="s">
        <v>48</v>
      </c>
      <c r="C1476" t="s">
        <v>34</v>
      </c>
      <c r="D1476" t="s">
        <v>52</v>
      </c>
      <c r="E1476" t="s">
        <v>37</v>
      </c>
      <c r="F1476" t="s">
        <v>38</v>
      </c>
      <c r="G1476" s="2">
        <v>43009</v>
      </c>
      <c r="H1476" t="s">
        <v>65</v>
      </c>
      <c r="I1476" t="s">
        <v>64</v>
      </c>
      <c r="J1476" t="s">
        <v>41</v>
      </c>
      <c r="K1476" t="s">
        <v>9270</v>
      </c>
    </row>
    <row r="1477" spans="1:11" x14ac:dyDescent="0.3">
      <c r="A1477">
        <v>1676</v>
      </c>
      <c r="B1477" t="s">
        <v>48</v>
      </c>
      <c r="D1477" t="s">
        <v>52</v>
      </c>
      <c r="I1477" t="s">
        <v>64</v>
      </c>
      <c r="J1477" t="s">
        <v>113</v>
      </c>
      <c r="K1477" t="s">
        <v>9272</v>
      </c>
    </row>
    <row r="1478" spans="1:11" x14ac:dyDescent="0.3">
      <c r="A1478">
        <v>1677</v>
      </c>
      <c r="B1478" t="s">
        <v>48</v>
      </c>
      <c r="D1478" t="s">
        <v>52</v>
      </c>
      <c r="K1478" t="s">
        <v>9272</v>
      </c>
    </row>
    <row r="1479" spans="1:11" x14ac:dyDescent="0.3">
      <c r="A1479">
        <v>1678</v>
      </c>
      <c r="B1479" t="s">
        <v>86</v>
      </c>
      <c r="C1479" t="s">
        <v>139</v>
      </c>
      <c r="D1479" t="s">
        <v>90</v>
      </c>
      <c r="E1479" t="s">
        <v>37</v>
      </c>
      <c r="F1479" t="s">
        <v>38</v>
      </c>
      <c r="G1479" t="s">
        <v>94</v>
      </c>
      <c r="H1479" t="s">
        <v>95</v>
      </c>
      <c r="I1479" t="s">
        <v>40</v>
      </c>
      <c r="J1479" t="s">
        <v>41</v>
      </c>
      <c r="K1479" t="s">
        <v>9270</v>
      </c>
    </row>
    <row r="1480" spans="1:11" x14ac:dyDescent="0.3">
      <c r="A1480">
        <v>1679</v>
      </c>
      <c r="B1480" t="s">
        <v>48</v>
      </c>
      <c r="C1480" t="s">
        <v>291</v>
      </c>
      <c r="D1480" t="s">
        <v>52</v>
      </c>
      <c r="E1480" t="s">
        <v>37</v>
      </c>
      <c r="F1480" t="s">
        <v>38</v>
      </c>
      <c r="G1480" s="2">
        <v>43009</v>
      </c>
      <c r="H1480" t="s">
        <v>65</v>
      </c>
      <c r="K1480" t="s">
        <v>9271</v>
      </c>
    </row>
    <row r="1481" spans="1:11" x14ac:dyDescent="0.3">
      <c r="A1481">
        <v>1680</v>
      </c>
      <c r="B1481" t="s">
        <v>48</v>
      </c>
      <c r="C1481" t="s">
        <v>214</v>
      </c>
      <c r="D1481" t="s">
        <v>52</v>
      </c>
      <c r="E1481" t="s">
        <v>37</v>
      </c>
      <c r="F1481" t="s">
        <v>38</v>
      </c>
      <c r="G1481" s="2">
        <v>43009</v>
      </c>
      <c r="H1481" t="s">
        <v>65</v>
      </c>
      <c r="I1481" t="s">
        <v>40</v>
      </c>
      <c r="J1481" t="s">
        <v>41</v>
      </c>
      <c r="K1481" t="s">
        <v>9270</v>
      </c>
    </row>
    <row r="1482" spans="1:11" x14ac:dyDescent="0.3">
      <c r="A1482">
        <v>1681</v>
      </c>
      <c r="B1482" t="s">
        <v>48</v>
      </c>
      <c r="C1482" t="s">
        <v>51</v>
      </c>
      <c r="D1482" t="s">
        <v>52</v>
      </c>
      <c r="E1482" t="s">
        <v>37</v>
      </c>
      <c r="F1482" t="s">
        <v>38</v>
      </c>
      <c r="G1482" t="s">
        <v>100</v>
      </c>
      <c r="H1482" t="s">
        <v>101</v>
      </c>
      <c r="I1482" t="s">
        <v>64</v>
      </c>
      <c r="J1482" t="s">
        <v>41</v>
      </c>
      <c r="K1482" t="s">
        <v>9270</v>
      </c>
    </row>
    <row r="1483" spans="1:11" x14ac:dyDescent="0.3">
      <c r="A1483">
        <v>1682</v>
      </c>
      <c r="B1483" t="s">
        <v>48</v>
      </c>
      <c r="C1483" t="s">
        <v>51</v>
      </c>
      <c r="D1483" t="s">
        <v>52</v>
      </c>
      <c r="E1483" t="s">
        <v>37</v>
      </c>
      <c r="F1483" t="s">
        <v>38</v>
      </c>
      <c r="G1483" t="s">
        <v>78</v>
      </c>
      <c r="H1483" t="s">
        <v>79</v>
      </c>
      <c r="K1483" t="s">
        <v>9270</v>
      </c>
    </row>
    <row r="1484" spans="1:11" x14ac:dyDescent="0.3">
      <c r="A1484">
        <v>1683</v>
      </c>
      <c r="B1484" t="s">
        <v>48</v>
      </c>
      <c r="C1484" t="s">
        <v>276</v>
      </c>
      <c r="D1484" t="s">
        <v>52</v>
      </c>
      <c r="E1484" t="s">
        <v>92</v>
      </c>
      <c r="F1484" t="s">
        <v>93</v>
      </c>
      <c r="G1484" s="2">
        <v>43009</v>
      </c>
      <c r="H1484" t="s">
        <v>65</v>
      </c>
      <c r="I1484" t="s">
        <v>64</v>
      </c>
      <c r="J1484" t="s">
        <v>113</v>
      </c>
      <c r="K1484" t="s">
        <v>9270</v>
      </c>
    </row>
    <row r="1485" spans="1:11" x14ac:dyDescent="0.3">
      <c r="A1485">
        <v>1684</v>
      </c>
      <c r="B1485" t="s">
        <v>48</v>
      </c>
      <c r="C1485" t="s">
        <v>130</v>
      </c>
      <c r="D1485" t="s">
        <v>52</v>
      </c>
      <c r="E1485" t="s">
        <v>92</v>
      </c>
      <c r="F1485" t="s">
        <v>93</v>
      </c>
      <c r="G1485" s="1">
        <v>18568</v>
      </c>
      <c r="H1485" t="s">
        <v>39</v>
      </c>
      <c r="K1485" t="s">
        <v>9270</v>
      </c>
    </row>
    <row r="1486" spans="1:11" x14ac:dyDescent="0.3">
      <c r="A1486">
        <v>1685</v>
      </c>
      <c r="B1486" t="s">
        <v>666</v>
      </c>
      <c r="C1486" t="s">
        <v>255</v>
      </c>
      <c r="D1486" t="s">
        <v>668</v>
      </c>
      <c r="E1486" t="s">
        <v>37</v>
      </c>
      <c r="F1486" t="s">
        <v>38</v>
      </c>
      <c r="G1486" s="2">
        <v>43009</v>
      </c>
      <c r="H1486" t="s">
        <v>65</v>
      </c>
      <c r="I1486" t="s">
        <v>64</v>
      </c>
      <c r="J1486" t="s">
        <v>41</v>
      </c>
      <c r="K1486" t="s">
        <v>9270</v>
      </c>
    </row>
    <row r="1487" spans="1:11" x14ac:dyDescent="0.3">
      <c r="A1487">
        <v>1686</v>
      </c>
      <c r="B1487" t="s">
        <v>48</v>
      </c>
      <c r="C1487" t="s">
        <v>51</v>
      </c>
      <c r="D1487" t="s">
        <v>52</v>
      </c>
      <c r="E1487" t="s">
        <v>37</v>
      </c>
      <c r="F1487" t="s">
        <v>38</v>
      </c>
      <c r="G1487" s="2">
        <v>43009</v>
      </c>
      <c r="H1487" t="s">
        <v>65</v>
      </c>
      <c r="I1487" t="s">
        <v>40</v>
      </c>
      <c r="J1487" t="s">
        <v>41</v>
      </c>
      <c r="K1487" t="s">
        <v>9270</v>
      </c>
    </row>
    <row r="1488" spans="1:11" x14ac:dyDescent="0.3">
      <c r="A1488">
        <v>1687</v>
      </c>
      <c r="B1488" t="s">
        <v>48</v>
      </c>
      <c r="C1488" t="s">
        <v>423</v>
      </c>
      <c r="D1488" t="s">
        <v>52</v>
      </c>
      <c r="E1488" t="s">
        <v>112</v>
      </c>
      <c r="F1488" t="s">
        <v>101</v>
      </c>
      <c r="G1488" s="1">
        <v>18568</v>
      </c>
      <c r="H1488" t="s">
        <v>39</v>
      </c>
      <c r="I1488" t="s">
        <v>40</v>
      </c>
      <c r="J1488" t="s">
        <v>113</v>
      </c>
      <c r="K1488" t="s">
        <v>9270</v>
      </c>
    </row>
    <row r="1489" spans="1:11" x14ac:dyDescent="0.3">
      <c r="A1489">
        <v>1688</v>
      </c>
      <c r="B1489" t="s">
        <v>86</v>
      </c>
      <c r="C1489" t="s">
        <v>255</v>
      </c>
      <c r="D1489" t="s">
        <v>90</v>
      </c>
      <c r="E1489" t="s">
        <v>37</v>
      </c>
      <c r="F1489" t="s">
        <v>38</v>
      </c>
      <c r="G1489" s="1">
        <v>18568</v>
      </c>
      <c r="H1489" t="s">
        <v>39</v>
      </c>
      <c r="I1489" t="s">
        <v>40</v>
      </c>
      <c r="J1489" t="s">
        <v>41</v>
      </c>
      <c r="K1489" t="s">
        <v>9270</v>
      </c>
    </row>
    <row r="1490" spans="1:11" x14ac:dyDescent="0.3">
      <c r="A1490">
        <v>1689</v>
      </c>
      <c r="B1490" t="s">
        <v>340</v>
      </c>
      <c r="C1490" t="s">
        <v>821</v>
      </c>
      <c r="D1490" t="s">
        <v>344</v>
      </c>
      <c r="E1490" t="s">
        <v>151</v>
      </c>
      <c r="F1490" t="s">
        <v>79</v>
      </c>
      <c r="G1490" t="s">
        <v>324</v>
      </c>
      <c r="H1490" t="s">
        <v>325</v>
      </c>
      <c r="I1490" t="s">
        <v>64</v>
      </c>
      <c r="J1490" t="s">
        <v>41</v>
      </c>
      <c r="K1490" t="s">
        <v>9270</v>
      </c>
    </row>
    <row r="1491" spans="1:11" x14ac:dyDescent="0.3">
      <c r="A1491">
        <v>1690</v>
      </c>
      <c r="B1491" t="s">
        <v>48</v>
      </c>
      <c r="C1491" t="s">
        <v>2653</v>
      </c>
      <c r="D1491" t="s">
        <v>52</v>
      </c>
      <c r="E1491" t="s">
        <v>151</v>
      </c>
      <c r="F1491" t="s">
        <v>79</v>
      </c>
      <c r="G1491" t="s">
        <v>78</v>
      </c>
      <c r="H1491" t="s">
        <v>79</v>
      </c>
      <c r="I1491" t="s">
        <v>64</v>
      </c>
      <c r="J1491" t="s">
        <v>41</v>
      </c>
      <c r="K1491" t="s">
        <v>9270</v>
      </c>
    </row>
    <row r="1492" spans="1:11" x14ac:dyDescent="0.3">
      <c r="A1492">
        <v>1691</v>
      </c>
      <c r="B1492" t="s">
        <v>2171</v>
      </c>
      <c r="C1492" t="s">
        <v>74</v>
      </c>
      <c r="D1492" t="s">
        <v>2173</v>
      </c>
      <c r="E1492" t="s">
        <v>37</v>
      </c>
      <c r="F1492" t="s">
        <v>38</v>
      </c>
      <c r="G1492" s="2">
        <v>43009</v>
      </c>
      <c r="H1492" t="s">
        <v>65</v>
      </c>
      <c r="I1492" t="s">
        <v>80</v>
      </c>
      <c r="J1492" t="s">
        <v>41</v>
      </c>
      <c r="K1492" t="s">
        <v>9271</v>
      </c>
    </row>
    <row r="1493" spans="1:11" x14ac:dyDescent="0.3">
      <c r="A1493">
        <v>1692</v>
      </c>
      <c r="B1493" t="s">
        <v>86</v>
      </c>
      <c r="C1493" t="s">
        <v>1282</v>
      </c>
      <c r="D1493" t="s">
        <v>90</v>
      </c>
      <c r="E1493" t="s">
        <v>37</v>
      </c>
      <c r="F1493" t="s">
        <v>38</v>
      </c>
      <c r="G1493" t="s">
        <v>78</v>
      </c>
      <c r="H1493" t="s">
        <v>79</v>
      </c>
      <c r="I1493" t="s">
        <v>40</v>
      </c>
      <c r="J1493" t="s">
        <v>41</v>
      </c>
      <c r="K1493" t="s">
        <v>9270</v>
      </c>
    </row>
    <row r="1494" spans="1:11" x14ac:dyDescent="0.3">
      <c r="A1494">
        <v>1693</v>
      </c>
      <c r="B1494" t="s">
        <v>366</v>
      </c>
      <c r="C1494" t="s">
        <v>34</v>
      </c>
      <c r="D1494" t="s">
        <v>369</v>
      </c>
      <c r="E1494" t="s">
        <v>37</v>
      </c>
      <c r="F1494" t="s">
        <v>38</v>
      </c>
      <c r="G1494" s="2">
        <v>43009</v>
      </c>
      <c r="H1494" t="s">
        <v>65</v>
      </c>
      <c r="I1494" t="s">
        <v>40</v>
      </c>
      <c r="J1494" t="s">
        <v>41</v>
      </c>
      <c r="K1494" t="s">
        <v>9270</v>
      </c>
    </row>
    <row r="1495" spans="1:11" x14ac:dyDescent="0.3">
      <c r="A1495">
        <v>1694</v>
      </c>
      <c r="B1495" t="s">
        <v>340</v>
      </c>
      <c r="C1495" t="s">
        <v>276</v>
      </c>
      <c r="D1495" t="s">
        <v>344</v>
      </c>
      <c r="E1495" t="s">
        <v>151</v>
      </c>
      <c r="F1495" t="s">
        <v>79</v>
      </c>
      <c r="G1495" t="s">
        <v>94</v>
      </c>
      <c r="H1495" t="s">
        <v>95</v>
      </c>
      <c r="J1495" t="s">
        <v>41</v>
      </c>
      <c r="K1495" t="s">
        <v>9271</v>
      </c>
    </row>
    <row r="1496" spans="1:11" x14ac:dyDescent="0.3">
      <c r="A1496">
        <v>1695</v>
      </c>
      <c r="B1496" t="s">
        <v>86</v>
      </c>
      <c r="C1496" t="s">
        <v>8097</v>
      </c>
      <c r="D1496" t="s">
        <v>90</v>
      </c>
      <c r="E1496" t="s">
        <v>37</v>
      </c>
      <c r="F1496" t="s">
        <v>38</v>
      </c>
      <c r="G1496" t="s">
        <v>94</v>
      </c>
      <c r="H1496" t="s">
        <v>95</v>
      </c>
      <c r="I1496" t="s">
        <v>40</v>
      </c>
      <c r="J1496" t="s">
        <v>41</v>
      </c>
      <c r="K1496" t="s">
        <v>9271</v>
      </c>
    </row>
    <row r="1497" spans="1:11" x14ac:dyDescent="0.3">
      <c r="A1497">
        <v>1696</v>
      </c>
      <c r="B1497" t="s">
        <v>86</v>
      </c>
      <c r="C1497" t="s">
        <v>247</v>
      </c>
      <c r="D1497" t="s">
        <v>90</v>
      </c>
      <c r="E1497" t="s">
        <v>37</v>
      </c>
      <c r="F1497" t="s">
        <v>38</v>
      </c>
      <c r="G1497" s="1">
        <v>18568</v>
      </c>
      <c r="H1497" t="s">
        <v>39</v>
      </c>
      <c r="I1497" t="s">
        <v>40</v>
      </c>
      <c r="J1497" t="s">
        <v>41</v>
      </c>
      <c r="K1497" t="s">
        <v>9270</v>
      </c>
    </row>
    <row r="1498" spans="1:11" x14ac:dyDescent="0.3">
      <c r="A1498">
        <v>1697</v>
      </c>
      <c r="B1498" t="s">
        <v>86</v>
      </c>
      <c r="C1498" t="s">
        <v>34</v>
      </c>
      <c r="D1498" t="s">
        <v>90</v>
      </c>
      <c r="E1498" t="s">
        <v>92</v>
      </c>
      <c r="F1498" t="s">
        <v>93</v>
      </c>
      <c r="G1498" s="1">
        <v>18568</v>
      </c>
      <c r="H1498" t="s">
        <v>39</v>
      </c>
      <c r="K1498" t="s">
        <v>9270</v>
      </c>
    </row>
    <row r="1499" spans="1:11" x14ac:dyDescent="0.3">
      <c r="A1499">
        <v>1698</v>
      </c>
      <c r="B1499" t="s">
        <v>86</v>
      </c>
      <c r="C1499" t="s">
        <v>34</v>
      </c>
      <c r="D1499" t="s">
        <v>90</v>
      </c>
      <c r="E1499" t="s">
        <v>92</v>
      </c>
      <c r="F1499" t="s">
        <v>93</v>
      </c>
      <c r="G1499" s="1">
        <v>18568</v>
      </c>
      <c r="H1499" t="s">
        <v>39</v>
      </c>
      <c r="K1499" t="s">
        <v>9270</v>
      </c>
    </row>
    <row r="1500" spans="1:11" x14ac:dyDescent="0.3">
      <c r="A1500">
        <v>1699</v>
      </c>
      <c r="B1500" t="s">
        <v>86</v>
      </c>
      <c r="C1500" t="s">
        <v>214</v>
      </c>
      <c r="D1500" t="s">
        <v>90</v>
      </c>
      <c r="E1500" t="s">
        <v>151</v>
      </c>
      <c r="F1500" t="s">
        <v>79</v>
      </c>
      <c r="G1500" t="s">
        <v>324</v>
      </c>
      <c r="H1500" t="s">
        <v>325</v>
      </c>
      <c r="K1500" t="s">
        <v>9270</v>
      </c>
    </row>
    <row r="1501" spans="1:11" x14ac:dyDescent="0.3">
      <c r="A1501">
        <v>1700</v>
      </c>
      <c r="B1501" t="s">
        <v>86</v>
      </c>
      <c r="C1501" t="s">
        <v>214</v>
      </c>
      <c r="D1501" t="s">
        <v>90</v>
      </c>
      <c r="E1501" t="s">
        <v>37</v>
      </c>
      <c r="F1501" t="s">
        <v>38</v>
      </c>
      <c r="G1501" s="2">
        <v>43009</v>
      </c>
      <c r="H1501" t="s">
        <v>65</v>
      </c>
      <c r="I1501" t="s">
        <v>64</v>
      </c>
      <c r="J1501" t="s">
        <v>41</v>
      </c>
      <c r="K1501" t="s">
        <v>9270</v>
      </c>
    </row>
    <row r="1502" spans="1:11" x14ac:dyDescent="0.3">
      <c r="A1502">
        <v>1701</v>
      </c>
      <c r="B1502" t="s">
        <v>48</v>
      </c>
      <c r="C1502" t="s">
        <v>920</v>
      </c>
      <c r="D1502" t="s">
        <v>52</v>
      </c>
      <c r="E1502" t="s">
        <v>151</v>
      </c>
      <c r="F1502" t="s">
        <v>79</v>
      </c>
      <c r="G1502" t="s">
        <v>78</v>
      </c>
      <c r="H1502" t="s">
        <v>79</v>
      </c>
      <c r="I1502" t="s">
        <v>80</v>
      </c>
      <c r="J1502" t="s">
        <v>41</v>
      </c>
      <c r="K1502" t="s">
        <v>9270</v>
      </c>
    </row>
    <row r="1503" spans="1:11" x14ac:dyDescent="0.3">
      <c r="A1503">
        <v>1702</v>
      </c>
      <c r="B1503" t="s">
        <v>48</v>
      </c>
      <c r="C1503" t="s">
        <v>51</v>
      </c>
      <c r="D1503" t="s">
        <v>52</v>
      </c>
      <c r="E1503" t="s">
        <v>37</v>
      </c>
      <c r="F1503" t="s">
        <v>38</v>
      </c>
      <c r="G1503" s="2">
        <v>43009</v>
      </c>
      <c r="H1503" t="s">
        <v>65</v>
      </c>
      <c r="I1503" t="s">
        <v>40</v>
      </c>
      <c r="J1503" t="s">
        <v>41</v>
      </c>
      <c r="K1503" t="s">
        <v>9270</v>
      </c>
    </row>
    <row r="1504" spans="1:11" x14ac:dyDescent="0.3">
      <c r="A1504">
        <v>1703</v>
      </c>
      <c r="B1504" t="s">
        <v>873</v>
      </c>
      <c r="C1504" t="s">
        <v>51</v>
      </c>
      <c r="D1504" t="s">
        <v>877</v>
      </c>
      <c r="E1504" t="s">
        <v>37</v>
      </c>
      <c r="F1504" t="s">
        <v>38</v>
      </c>
      <c r="G1504" s="1">
        <v>18568</v>
      </c>
      <c r="H1504" t="s">
        <v>39</v>
      </c>
      <c r="I1504" t="s">
        <v>40</v>
      </c>
      <c r="J1504" t="s">
        <v>41</v>
      </c>
      <c r="K1504" t="s">
        <v>9270</v>
      </c>
    </row>
    <row r="1505" spans="1:11" x14ac:dyDescent="0.3">
      <c r="A1505">
        <v>1704</v>
      </c>
      <c r="B1505" t="s">
        <v>523</v>
      </c>
      <c r="C1505" t="s">
        <v>631</v>
      </c>
      <c r="D1505" t="s">
        <v>526</v>
      </c>
      <c r="E1505" t="s">
        <v>37</v>
      </c>
      <c r="F1505" t="s">
        <v>38</v>
      </c>
      <c r="G1505" s="1">
        <v>18568</v>
      </c>
      <c r="H1505" t="s">
        <v>39</v>
      </c>
      <c r="I1505" t="s">
        <v>80</v>
      </c>
      <c r="J1505" t="s">
        <v>41</v>
      </c>
      <c r="K1505" t="s">
        <v>9270</v>
      </c>
    </row>
    <row r="1506" spans="1:11" x14ac:dyDescent="0.3">
      <c r="A1506">
        <v>1705</v>
      </c>
      <c r="B1506" t="s">
        <v>86</v>
      </c>
      <c r="C1506" t="s">
        <v>1670</v>
      </c>
      <c r="D1506" t="s">
        <v>90</v>
      </c>
      <c r="E1506" t="s">
        <v>1046</v>
      </c>
      <c r="F1506" t="s">
        <v>1047</v>
      </c>
      <c r="G1506" t="s">
        <v>78</v>
      </c>
      <c r="H1506" t="s">
        <v>79</v>
      </c>
      <c r="I1506" t="s">
        <v>64</v>
      </c>
      <c r="J1506" t="s">
        <v>41</v>
      </c>
      <c r="K1506" t="s">
        <v>9270</v>
      </c>
    </row>
    <row r="1507" spans="1:11" x14ac:dyDescent="0.3">
      <c r="A1507">
        <v>1706</v>
      </c>
      <c r="B1507" t="s">
        <v>48</v>
      </c>
      <c r="C1507" t="s">
        <v>2019</v>
      </c>
      <c r="D1507" t="s">
        <v>52</v>
      </c>
      <c r="E1507" t="s">
        <v>37</v>
      </c>
      <c r="F1507" t="s">
        <v>38</v>
      </c>
      <c r="G1507" s="2">
        <v>43009</v>
      </c>
      <c r="H1507" t="s">
        <v>65</v>
      </c>
      <c r="I1507" t="s">
        <v>64</v>
      </c>
      <c r="J1507" t="s">
        <v>41</v>
      </c>
      <c r="K1507" t="s">
        <v>9270</v>
      </c>
    </row>
    <row r="1508" spans="1:11" x14ac:dyDescent="0.3">
      <c r="A1508">
        <v>1707</v>
      </c>
      <c r="B1508" t="s">
        <v>86</v>
      </c>
      <c r="C1508" t="s">
        <v>828</v>
      </c>
      <c r="D1508" t="s">
        <v>90</v>
      </c>
      <c r="E1508" t="s">
        <v>830</v>
      </c>
      <c r="F1508" t="s">
        <v>528</v>
      </c>
      <c r="G1508" s="2">
        <v>43009</v>
      </c>
      <c r="H1508" t="s">
        <v>65</v>
      </c>
      <c r="I1508" t="s">
        <v>40</v>
      </c>
      <c r="J1508" t="s">
        <v>41</v>
      </c>
      <c r="K1508" t="s">
        <v>9271</v>
      </c>
    </row>
    <row r="1509" spans="1:11" x14ac:dyDescent="0.3">
      <c r="A1509">
        <v>1708</v>
      </c>
      <c r="B1509" t="s">
        <v>86</v>
      </c>
      <c r="C1509" t="s">
        <v>3461</v>
      </c>
      <c r="D1509" t="s">
        <v>90</v>
      </c>
      <c r="E1509" t="s">
        <v>37</v>
      </c>
      <c r="F1509" t="s">
        <v>38</v>
      </c>
      <c r="G1509" s="1">
        <v>18568</v>
      </c>
      <c r="H1509" t="s">
        <v>39</v>
      </c>
      <c r="I1509" t="s">
        <v>80</v>
      </c>
      <c r="J1509" t="s">
        <v>41</v>
      </c>
      <c r="K1509" t="s">
        <v>9270</v>
      </c>
    </row>
    <row r="1510" spans="1:11" x14ac:dyDescent="0.3">
      <c r="A1510">
        <v>1709</v>
      </c>
      <c r="B1510" t="s">
        <v>86</v>
      </c>
      <c r="C1510" t="s">
        <v>130</v>
      </c>
      <c r="D1510" t="s">
        <v>90</v>
      </c>
      <c r="E1510" t="s">
        <v>92</v>
      </c>
      <c r="F1510" t="s">
        <v>93</v>
      </c>
      <c r="G1510" t="s">
        <v>100</v>
      </c>
      <c r="H1510" t="s">
        <v>101</v>
      </c>
      <c r="I1510" t="s">
        <v>64</v>
      </c>
      <c r="J1510" t="s">
        <v>41</v>
      </c>
      <c r="K1510" t="s">
        <v>9270</v>
      </c>
    </row>
    <row r="1511" spans="1:11" x14ac:dyDescent="0.3">
      <c r="A1511">
        <v>1710</v>
      </c>
      <c r="B1511" t="s">
        <v>86</v>
      </c>
      <c r="C1511" t="s">
        <v>255</v>
      </c>
      <c r="D1511" t="s">
        <v>90</v>
      </c>
      <c r="E1511" t="s">
        <v>37</v>
      </c>
      <c r="F1511" t="s">
        <v>38</v>
      </c>
      <c r="G1511" s="2">
        <v>43009</v>
      </c>
      <c r="H1511" t="s">
        <v>65</v>
      </c>
      <c r="I1511" t="s">
        <v>64</v>
      </c>
      <c r="J1511" t="s">
        <v>41</v>
      </c>
      <c r="K1511" t="s">
        <v>9270</v>
      </c>
    </row>
    <row r="1512" spans="1:11" x14ac:dyDescent="0.3">
      <c r="A1512">
        <v>1711</v>
      </c>
      <c r="B1512" t="s">
        <v>48</v>
      </c>
      <c r="D1512" t="s">
        <v>52</v>
      </c>
      <c r="K1512" t="s">
        <v>9272</v>
      </c>
    </row>
    <row r="1513" spans="1:11" x14ac:dyDescent="0.3">
      <c r="A1513">
        <v>1712</v>
      </c>
      <c r="B1513" t="s">
        <v>48</v>
      </c>
      <c r="D1513" t="s">
        <v>52</v>
      </c>
      <c r="I1513" t="s">
        <v>40</v>
      </c>
      <c r="J1513" t="s">
        <v>41</v>
      </c>
      <c r="K1513" t="s">
        <v>9272</v>
      </c>
    </row>
    <row r="1514" spans="1:11" x14ac:dyDescent="0.3">
      <c r="A1514">
        <v>1713</v>
      </c>
      <c r="B1514" t="s">
        <v>86</v>
      </c>
      <c r="C1514" t="s">
        <v>901</v>
      </c>
      <c r="D1514" t="s">
        <v>90</v>
      </c>
      <c r="E1514" t="s">
        <v>37</v>
      </c>
      <c r="F1514" t="s">
        <v>38</v>
      </c>
      <c r="G1514" t="s">
        <v>78</v>
      </c>
      <c r="H1514" t="s">
        <v>79</v>
      </c>
      <c r="I1514" t="s">
        <v>40</v>
      </c>
      <c r="J1514" t="s">
        <v>41</v>
      </c>
      <c r="K1514" t="s">
        <v>9270</v>
      </c>
    </row>
    <row r="1515" spans="1:11" x14ac:dyDescent="0.3">
      <c r="A1515">
        <v>1714</v>
      </c>
      <c r="B1515" t="s">
        <v>86</v>
      </c>
      <c r="C1515" t="s">
        <v>214</v>
      </c>
      <c r="D1515" t="s">
        <v>90</v>
      </c>
      <c r="E1515" t="s">
        <v>37</v>
      </c>
      <c r="F1515" t="s">
        <v>38</v>
      </c>
      <c r="G1515" t="s">
        <v>78</v>
      </c>
      <c r="H1515" t="s">
        <v>79</v>
      </c>
      <c r="I1515" t="s">
        <v>40</v>
      </c>
      <c r="J1515" t="s">
        <v>41</v>
      </c>
      <c r="K1515" t="s">
        <v>9270</v>
      </c>
    </row>
    <row r="1516" spans="1:11" x14ac:dyDescent="0.3">
      <c r="A1516">
        <v>1715</v>
      </c>
      <c r="B1516" t="s">
        <v>340</v>
      </c>
      <c r="C1516" t="s">
        <v>51</v>
      </c>
      <c r="D1516" t="s">
        <v>344</v>
      </c>
      <c r="E1516" t="s">
        <v>92</v>
      </c>
      <c r="F1516" t="s">
        <v>93</v>
      </c>
      <c r="G1516" s="2">
        <v>43009</v>
      </c>
      <c r="H1516" t="s">
        <v>65</v>
      </c>
      <c r="I1516" t="s">
        <v>40</v>
      </c>
      <c r="J1516" t="s">
        <v>41</v>
      </c>
      <c r="K1516" t="s">
        <v>9270</v>
      </c>
    </row>
    <row r="1517" spans="1:11" x14ac:dyDescent="0.3">
      <c r="A1517">
        <v>1716</v>
      </c>
      <c r="B1517" t="s">
        <v>86</v>
      </c>
      <c r="C1517" t="s">
        <v>214</v>
      </c>
      <c r="D1517" t="s">
        <v>90</v>
      </c>
      <c r="E1517" t="s">
        <v>151</v>
      </c>
      <c r="F1517" t="s">
        <v>79</v>
      </c>
      <c r="G1517" t="s">
        <v>324</v>
      </c>
      <c r="H1517" t="s">
        <v>325</v>
      </c>
      <c r="K1517" t="s">
        <v>9270</v>
      </c>
    </row>
    <row r="1518" spans="1:11" x14ac:dyDescent="0.3">
      <c r="A1518">
        <v>1717</v>
      </c>
      <c r="B1518" t="s">
        <v>48</v>
      </c>
      <c r="C1518" t="s">
        <v>901</v>
      </c>
      <c r="D1518" t="s">
        <v>52</v>
      </c>
      <c r="E1518" t="s">
        <v>37</v>
      </c>
      <c r="F1518" t="s">
        <v>38</v>
      </c>
      <c r="G1518" s="1">
        <v>18568</v>
      </c>
      <c r="H1518" t="s">
        <v>39</v>
      </c>
      <c r="I1518" t="s">
        <v>64</v>
      </c>
      <c r="J1518" t="s">
        <v>41</v>
      </c>
      <c r="K1518" t="s">
        <v>9270</v>
      </c>
    </row>
    <row r="1519" spans="1:11" x14ac:dyDescent="0.3">
      <c r="A1519">
        <v>1718</v>
      </c>
      <c r="B1519" t="s">
        <v>2171</v>
      </c>
      <c r="C1519" t="s">
        <v>34</v>
      </c>
      <c r="D1519" t="s">
        <v>2173</v>
      </c>
      <c r="E1519" t="s">
        <v>151</v>
      </c>
      <c r="F1519" t="s">
        <v>79</v>
      </c>
      <c r="G1519" s="2">
        <v>43009</v>
      </c>
      <c r="H1519" t="s">
        <v>65</v>
      </c>
      <c r="I1519" t="s">
        <v>80</v>
      </c>
      <c r="J1519" t="s">
        <v>41</v>
      </c>
      <c r="K1519" t="s">
        <v>9270</v>
      </c>
    </row>
    <row r="1520" spans="1:11" x14ac:dyDescent="0.3">
      <c r="A1520">
        <v>1719</v>
      </c>
      <c r="B1520" t="s">
        <v>48</v>
      </c>
      <c r="C1520" t="s">
        <v>34</v>
      </c>
      <c r="D1520" t="s">
        <v>52</v>
      </c>
      <c r="E1520" t="s">
        <v>37</v>
      </c>
      <c r="F1520" t="s">
        <v>38</v>
      </c>
      <c r="G1520" s="1">
        <v>18568</v>
      </c>
      <c r="H1520" t="s">
        <v>39</v>
      </c>
      <c r="I1520" t="s">
        <v>40</v>
      </c>
      <c r="J1520" t="s">
        <v>41</v>
      </c>
      <c r="K1520" t="s">
        <v>9270</v>
      </c>
    </row>
    <row r="1521" spans="1:11" x14ac:dyDescent="0.3">
      <c r="A1521">
        <v>1720</v>
      </c>
      <c r="B1521" t="s">
        <v>48</v>
      </c>
      <c r="D1521" t="s">
        <v>52</v>
      </c>
      <c r="I1521" t="s">
        <v>40</v>
      </c>
      <c r="J1521" t="s">
        <v>41</v>
      </c>
      <c r="K1521" t="s">
        <v>9272</v>
      </c>
    </row>
    <row r="1522" spans="1:11" x14ac:dyDescent="0.3">
      <c r="A1522">
        <v>1721</v>
      </c>
      <c r="B1522" t="s">
        <v>86</v>
      </c>
      <c r="C1522" t="s">
        <v>214</v>
      </c>
      <c r="D1522" t="s">
        <v>90</v>
      </c>
      <c r="E1522" t="s">
        <v>37</v>
      </c>
      <c r="F1522" t="s">
        <v>38</v>
      </c>
      <c r="G1522" t="s">
        <v>78</v>
      </c>
      <c r="H1522" t="s">
        <v>79</v>
      </c>
      <c r="K1522" t="s">
        <v>9270</v>
      </c>
    </row>
    <row r="1523" spans="1:11" x14ac:dyDescent="0.3">
      <c r="A1523">
        <v>1722</v>
      </c>
      <c r="B1523" t="s">
        <v>340</v>
      </c>
      <c r="C1523" t="s">
        <v>34</v>
      </c>
      <c r="D1523" t="s">
        <v>344</v>
      </c>
      <c r="E1523" t="s">
        <v>37</v>
      </c>
      <c r="F1523" t="s">
        <v>38</v>
      </c>
      <c r="G1523" s="1">
        <v>18568</v>
      </c>
      <c r="H1523" t="s">
        <v>39</v>
      </c>
      <c r="I1523" t="s">
        <v>40</v>
      </c>
      <c r="J1523" t="s">
        <v>41</v>
      </c>
      <c r="K1523" t="s">
        <v>9270</v>
      </c>
    </row>
    <row r="1524" spans="1:11" x14ac:dyDescent="0.3">
      <c r="A1524">
        <v>1723</v>
      </c>
      <c r="B1524" t="s">
        <v>48</v>
      </c>
      <c r="C1524" t="s">
        <v>130</v>
      </c>
      <c r="D1524" t="s">
        <v>52</v>
      </c>
      <c r="E1524" t="s">
        <v>151</v>
      </c>
      <c r="F1524" t="s">
        <v>79</v>
      </c>
      <c r="G1524" t="s">
        <v>78</v>
      </c>
      <c r="H1524" t="s">
        <v>79</v>
      </c>
      <c r="K1524" t="s">
        <v>9270</v>
      </c>
    </row>
    <row r="1525" spans="1:11" x14ac:dyDescent="0.3">
      <c r="A1525">
        <v>1724</v>
      </c>
      <c r="B1525" t="s">
        <v>60</v>
      </c>
      <c r="C1525" t="s">
        <v>130</v>
      </c>
      <c r="D1525" t="s">
        <v>63</v>
      </c>
      <c r="E1525" t="s">
        <v>37</v>
      </c>
      <c r="F1525" t="s">
        <v>38</v>
      </c>
      <c r="G1525" s="2">
        <v>43009</v>
      </c>
      <c r="H1525" t="s">
        <v>65</v>
      </c>
      <c r="I1525" t="s">
        <v>80</v>
      </c>
      <c r="J1525" t="s">
        <v>41</v>
      </c>
      <c r="K1525" t="s">
        <v>9270</v>
      </c>
    </row>
    <row r="1526" spans="1:11" x14ac:dyDescent="0.3">
      <c r="A1526">
        <v>1725</v>
      </c>
      <c r="B1526" t="s">
        <v>48</v>
      </c>
      <c r="C1526" t="s">
        <v>901</v>
      </c>
      <c r="D1526" t="s">
        <v>52</v>
      </c>
      <c r="E1526" t="s">
        <v>37</v>
      </c>
      <c r="F1526" t="s">
        <v>38</v>
      </c>
      <c r="G1526" s="2">
        <v>43009</v>
      </c>
      <c r="H1526" t="s">
        <v>65</v>
      </c>
      <c r="I1526" t="s">
        <v>64</v>
      </c>
      <c r="J1526" t="s">
        <v>41</v>
      </c>
      <c r="K1526" t="s">
        <v>9270</v>
      </c>
    </row>
    <row r="1527" spans="1:11" x14ac:dyDescent="0.3">
      <c r="A1527">
        <v>1726</v>
      </c>
      <c r="B1527" t="s">
        <v>340</v>
      </c>
      <c r="C1527" t="s">
        <v>34</v>
      </c>
      <c r="D1527" t="s">
        <v>344</v>
      </c>
      <c r="E1527" t="s">
        <v>37</v>
      </c>
      <c r="F1527" t="s">
        <v>38</v>
      </c>
      <c r="G1527" s="2">
        <v>43009</v>
      </c>
      <c r="H1527" t="s">
        <v>65</v>
      </c>
      <c r="I1527" t="s">
        <v>40</v>
      </c>
      <c r="J1527" t="s">
        <v>41</v>
      </c>
      <c r="K1527" t="s">
        <v>9270</v>
      </c>
    </row>
    <row r="1528" spans="1:11" x14ac:dyDescent="0.3">
      <c r="A1528">
        <v>1727</v>
      </c>
      <c r="B1528" t="s">
        <v>86</v>
      </c>
      <c r="C1528" t="s">
        <v>130</v>
      </c>
      <c r="D1528" t="s">
        <v>90</v>
      </c>
      <c r="E1528" t="s">
        <v>37</v>
      </c>
      <c r="F1528" t="s">
        <v>38</v>
      </c>
      <c r="G1528" s="2">
        <v>43009</v>
      </c>
      <c r="H1528" t="s">
        <v>65</v>
      </c>
      <c r="I1528" t="s">
        <v>64</v>
      </c>
      <c r="J1528" t="s">
        <v>41</v>
      </c>
      <c r="K1528" t="s">
        <v>9270</v>
      </c>
    </row>
    <row r="1529" spans="1:11" x14ac:dyDescent="0.3">
      <c r="A1529">
        <v>1728</v>
      </c>
      <c r="B1529" t="s">
        <v>331</v>
      </c>
      <c r="C1529" t="s">
        <v>130</v>
      </c>
      <c r="D1529" t="s">
        <v>334</v>
      </c>
      <c r="E1529" t="s">
        <v>37</v>
      </c>
      <c r="F1529" t="s">
        <v>38</v>
      </c>
      <c r="G1529" s="1">
        <v>18568</v>
      </c>
      <c r="H1529" t="s">
        <v>39</v>
      </c>
      <c r="I1529" t="s">
        <v>40</v>
      </c>
      <c r="J1529" t="s">
        <v>41</v>
      </c>
      <c r="K1529" t="s">
        <v>9270</v>
      </c>
    </row>
    <row r="1530" spans="1:11" x14ac:dyDescent="0.3">
      <c r="A1530">
        <v>1729</v>
      </c>
      <c r="B1530" t="s">
        <v>48</v>
      </c>
      <c r="C1530" t="s">
        <v>34</v>
      </c>
      <c r="D1530" t="s">
        <v>52</v>
      </c>
      <c r="E1530" t="s">
        <v>830</v>
      </c>
      <c r="F1530" t="s">
        <v>528</v>
      </c>
      <c r="G1530" s="2">
        <v>43009</v>
      </c>
      <c r="H1530" t="s">
        <v>65</v>
      </c>
      <c r="I1530" t="s">
        <v>64</v>
      </c>
      <c r="J1530" t="s">
        <v>41</v>
      </c>
      <c r="K1530" t="s">
        <v>9270</v>
      </c>
    </row>
    <row r="1531" spans="1:11" x14ac:dyDescent="0.3">
      <c r="A1531">
        <v>1730</v>
      </c>
      <c r="B1531" t="s">
        <v>48</v>
      </c>
      <c r="C1531" t="s">
        <v>901</v>
      </c>
      <c r="D1531" t="s">
        <v>52</v>
      </c>
      <c r="E1531" t="s">
        <v>37</v>
      </c>
      <c r="F1531" t="s">
        <v>38</v>
      </c>
      <c r="G1531" s="1">
        <v>18568</v>
      </c>
      <c r="H1531" t="s">
        <v>39</v>
      </c>
      <c r="I1531" t="s">
        <v>64</v>
      </c>
      <c r="J1531" t="s">
        <v>113</v>
      </c>
      <c r="K1531" t="s">
        <v>9270</v>
      </c>
    </row>
    <row r="1532" spans="1:11" x14ac:dyDescent="0.3">
      <c r="A1532">
        <v>1731</v>
      </c>
      <c r="B1532" t="s">
        <v>48</v>
      </c>
      <c r="D1532" t="s">
        <v>52</v>
      </c>
      <c r="K1532" t="s">
        <v>9272</v>
      </c>
    </row>
    <row r="1533" spans="1:11" x14ac:dyDescent="0.3">
      <c r="A1533">
        <v>1732</v>
      </c>
      <c r="B1533" t="s">
        <v>60</v>
      </c>
      <c r="C1533" t="s">
        <v>901</v>
      </c>
      <c r="D1533" t="s">
        <v>63</v>
      </c>
      <c r="E1533" t="s">
        <v>37</v>
      </c>
      <c r="F1533" t="s">
        <v>38</v>
      </c>
      <c r="G1533" s="1">
        <v>18568</v>
      </c>
      <c r="H1533" t="s">
        <v>39</v>
      </c>
      <c r="I1533" t="s">
        <v>40</v>
      </c>
      <c r="J1533" t="s">
        <v>41</v>
      </c>
      <c r="K1533" t="s">
        <v>9270</v>
      </c>
    </row>
    <row r="1534" spans="1:11" x14ac:dyDescent="0.3">
      <c r="A1534">
        <v>1733</v>
      </c>
      <c r="B1534" t="s">
        <v>166</v>
      </c>
      <c r="C1534" t="s">
        <v>51</v>
      </c>
      <c r="D1534" t="s">
        <v>169</v>
      </c>
      <c r="E1534" t="s">
        <v>92</v>
      </c>
      <c r="F1534" t="s">
        <v>93</v>
      </c>
      <c r="G1534" s="1">
        <v>18568</v>
      </c>
      <c r="H1534" t="s">
        <v>39</v>
      </c>
      <c r="I1534" t="s">
        <v>64</v>
      </c>
      <c r="J1534" t="s">
        <v>113</v>
      </c>
      <c r="K1534" t="s">
        <v>9270</v>
      </c>
    </row>
    <row r="1535" spans="1:11" x14ac:dyDescent="0.3">
      <c r="A1535">
        <v>1734</v>
      </c>
      <c r="B1535" t="s">
        <v>340</v>
      </c>
      <c r="C1535" t="s">
        <v>214</v>
      </c>
      <c r="D1535" t="s">
        <v>344</v>
      </c>
      <c r="E1535" t="s">
        <v>37</v>
      </c>
      <c r="F1535" t="s">
        <v>38</v>
      </c>
      <c r="G1535" s="1">
        <v>18568</v>
      </c>
      <c r="H1535" t="s">
        <v>39</v>
      </c>
      <c r="I1535" t="s">
        <v>40</v>
      </c>
      <c r="J1535" t="s">
        <v>41</v>
      </c>
      <c r="K1535" t="s">
        <v>9270</v>
      </c>
    </row>
    <row r="1536" spans="1:11" x14ac:dyDescent="0.3">
      <c r="A1536">
        <v>1735</v>
      </c>
      <c r="B1536" t="s">
        <v>48</v>
      </c>
      <c r="C1536" t="s">
        <v>901</v>
      </c>
      <c r="D1536" t="s">
        <v>52</v>
      </c>
      <c r="E1536" t="s">
        <v>37</v>
      </c>
      <c r="F1536" t="s">
        <v>38</v>
      </c>
      <c r="G1536" s="1">
        <v>18568</v>
      </c>
      <c r="H1536" t="s">
        <v>39</v>
      </c>
      <c r="I1536" t="s">
        <v>40</v>
      </c>
      <c r="J1536" t="s">
        <v>41</v>
      </c>
      <c r="K1536" t="s">
        <v>9270</v>
      </c>
    </row>
    <row r="1537" spans="1:11" x14ac:dyDescent="0.3">
      <c r="A1537">
        <v>1736</v>
      </c>
      <c r="B1537" t="s">
        <v>48</v>
      </c>
      <c r="C1537" t="s">
        <v>34</v>
      </c>
      <c r="D1537" t="s">
        <v>52</v>
      </c>
      <c r="E1537" t="s">
        <v>37</v>
      </c>
      <c r="F1537" t="s">
        <v>38</v>
      </c>
      <c r="G1537" s="2">
        <v>43009</v>
      </c>
      <c r="H1537" t="s">
        <v>65</v>
      </c>
      <c r="I1537" t="s">
        <v>64</v>
      </c>
      <c r="J1537" t="s">
        <v>41</v>
      </c>
      <c r="K1537" t="s">
        <v>9270</v>
      </c>
    </row>
    <row r="1538" spans="1:11" x14ac:dyDescent="0.3">
      <c r="A1538">
        <v>1737</v>
      </c>
      <c r="B1538" t="s">
        <v>340</v>
      </c>
      <c r="C1538" t="s">
        <v>34</v>
      </c>
      <c r="D1538" t="s">
        <v>344</v>
      </c>
      <c r="E1538" t="s">
        <v>37</v>
      </c>
      <c r="F1538" t="s">
        <v>38</v>
      </c>
      <c r="G1538" s="2">
        <v>43009</v>
      </c>
      <c r="H1538" t="s">
        <v>65</v>
      </c>
      <c r="I1538" t="s">
        <v>40</v>
      </c>
      <c r="J1538" t="s">
        <v>113</v>
      </c>
      <c r="K1538" t="s">
        <v>9270</v>
      </c>
    </row>
    <row r="1539" spans="1:11" x14ac:dyDescent="0.3">
      <c r="A1539">
        <v>1738</v>
      </c>
      <c r="B1539" t="s">
        <v>86</v>
      </c>
      <c r="C1539" t="s">
        <v>631</v>
      </c>
      <c r="D1539" t="s">
        <v>90</v>
      </c>
      <c r="E1539" t="s">
        <v>37</v>
      </c>
      <c r="F1539" t="s">
        <v>38</v>
      </c>
      <c r="G1539" s="2">
        <v>43009</v>
      </c>
      <c r="H1539" t="s">
        <v>65</v>
      </c>
      <c r="I1539" t="s">
        <v>64</v>
      </c>
      <c r="J1539" t="s">
        <v>41</v>
      </c>
      <c r="K1539" t="s">
        <v>9270</v>
      </c>
    </row>
    <row r="1540" spans="1:11" x14ac:dyDescent="0.3">
      <c r="A1540">
        <v>1739</v>
      </c>
      <c r="B1540" t="s">
        <v>460</v>
      </c>
      <c r="C1540" t="s">
        <v>110</v>
      </c>
      <c r="D1540" t="s">
        <v>463</v>
      </c>
      <c r="E1540" t="s">
        <v>37</v>
      </c>
      <c r="F1540" t="s">
        <v>38</v>
      </c>
      <c r="G1540" s="1">
        <v>18568</v>
      </c>
      <c r="H1540" t="s">
        <v>39</v>
      </c>
      <c r="I1540" t="s">
        <v>64</v>
      </c>
      <c r="J1540" t="s">
        <v>113</v>
      </c>
      <c r="K1540" t="s">
        <v>9270</v>
      </c>
    </row>
    <row r="1541" spans="1:11" x14ac:dyDescent="0.3">
      <c r="A1541">
        <v>1740</v>
      </c>
      <c r="B1541" t="s">
        <v>60</v>
      </c>
      <c r="C1541" t="s">
        <v>130</v>
      </c>
      <c r="D1541" t="s">
        <v>63</v>
      </c>
      <c r="E1541" t="s">
        <v>37</v>
      </c>
      <c r="F1541" t="s">
        <v>38</v>
      </c>
      <c r="G1541" t="s">
        <v>100</v>
      </c>
      <c r="H1541" t="s">
        <v>101</v>
      </c>
      <c r="I1541" t="s">
        <v>40</v>
      </c>
      <c r="J1541" t="s">
        <v>41</v>
      </c>
      <c r="K1541" t="s">
        <v>9270</v>
      </c>
    </row>
    <row r="1542" spans="1:11" x14ac:dyDescent="0.3">
      <c r="A1542">
        <v>1741</v>
      </c>
      <c r="B1542" t="s">
        <v>366</v>
      </c>
      <c r="C1542" t="s">
        <v>901</v>
      </c>
      <c r="D1542" t="s">
        <v>369</v>
      </c>
      <c r="E1542" t="s">
        <v>92</v>
      </c>
      <c r="F1542" t="s">
        <v>93</v>
      </c>
      <c r="G1542" s="2">
        <v>43009</v>
      </c>
      <c r="H1542" t="s">
        <v>65</v>
      </c>
      <c r="I1542" t="s">
        <v>80</v>
      </c>
      <c r="J1542" t="s">
        <v>41</v>
      </c>
      <c r="K1542" t="s">
        <v>9270</v>
      </c>
    </row>
    <row r="1543" spans="1:11" x14ac:dyDescent="0.3">
      <c r="A1543">
        <v>1742</v>
      </c>
      <c r="B1543" t="s">
        <v>340</v>
      </c>
      <c r="C1543" t="s">
        <v>34</v>
      </c>
      <c r="D1543" t="s">
        <v>344</v>
      </c>
      <c r="E1543" t="s">
        <v>37</v>
      </c>
      <c r="F1543" t="s">
        <v>38</v>
      </c>
      <c r="G1543" s="2">
        <v>43009</v>
      </c>
      <c r="H1543" t="s">
        <v>65</v>
      </c>
      <c r="I1543" t="s">
        <v>40</v>
      </c>
      <c r="J1543" t="s">
        <v>113</v>
      </c>
      <c r="K1543" t="s">
        <v>9270</v>
      </c>
    </row>
    <row r="1544" spans="1:11" x14ac:dyDescent="0.3">
      <c r="A1544">
        <v>1743</v>
      </c>
      <c r="B1544" t="s">
        <v>340</v>
      </c>
      <c r="C1544" t="s">
        <v>1124</v>
      </c>
      <c r="D1544" t="s">
        <v>344</v>
      </c>
      <c r="E1544" t="s">
        <v>830</v>
      </c>
      <c r="F1544" t="s">
        <v>528</v>
      </c>
      <c r="G1544" s="2">
        <v>43009</v>
      </c>
      <c r="H1544" t="s">
        <v>65</v>
      </c>
      <c r="I1544" t="s">
        <v>40</v>
      </c>
      <c r="J1544" t="s">
        <v>41</v>
      </c>
      <c r="K1544" t="s">
        <v>9271</v>
      </c>
    </row>
    <row r="1545" spans="1:11" x14ac:dyDescent="0.3">
      <c r="A1545">
        <v>1744</v>
      </c>
      <c r="B1545" t="s">
        <v>86</v>
      </c>
      <c r="C1545" t="s">
        <v>214</v>
      </c>
      <c r="D1545" t="s">
        <v>90</v>
      </c>
      <c r="E1545" t="s">
        <v>37</v>
      </c>
      <c r="F1545" t="s">
        <v>38</v>
      </c>
      <c r="G1545" t="s">
        <v>78</v>
      </c>
      <c r="H1545" t="s">
        <v>79</v>
      </c>
      <c r="I1545" t="s">
        <v>64</v>
      </c>
      <c r="J1545" t="s">
        <v>113</v>
      </c>
      <c r="K1545" t="s">
        <v>9270</v>
      </c>
    </row>
    <row r="1546" spans="1:11" x14ac:dyDescent="0.3">
      <c r="A1546">
        <v>1745</v>
      </c>
      <c r="B1546" t="s">
        <v>366</v>
      </c>
      <c r="D1546" t="s">
        <v>369</v>
      </c>
      <c r="E1546" t="s">
        <v>37</v>
      </c>
      <c r="F1546" t="s">
        <v>38</v>
      </c>
      <c r="G1546" s="2">
        <v>43009</v>
      </c>
      <c r="H1546" t="s">
        <v>65</v>
      </c>
      <c r="K1546" t="s">
        <v>9272</v>
      </c>
    </row>
    <row r="1547" spans="1:11" x14ac:dyDescent="0.3">
      <c r="A1547">
        <v>1746</v>
      </c>
      <c r="B1547" t="s">
        <v>48</v>
      </c>
      <c r="C1547" t="s">
        <v>34</v>
      </c>
      <c r="D1547" t="s">
        <v>52</v>
      </c>
      <c r="E1547" t="s">
        <v>37</v>
      </c>
      <c r="F1547" t="s">
        <v>38</v>
      </c>
      <c r="G1547" s="1">
        <v>18568</v>
      </c>
      <c r="H1547" t="s">
        <v>39</v>
      </c>
      <c r="I1547" t="s">
        <v>40</v>
      </c>
      <c r="J1547" t="s">
        <v>41</v>
      </c>
      <c r="K1547" t="s">
        <v>9270</v>
      </c>
    </row>
    <row r="1548" spans="1:11" x14ac:dyDescent="0.3">
      <c r="A1548">
        <v>1747</v>
      </c>
      <c r="B1548" t="s">
        <v>340</v>
      </c>
      <c r="C1548" t="s">
        <v>214</v>
      </c>
      <c r="D1548" t="s">
        <v>344</v>
      </c>
      <c r="E1548" t="s">
        <v>37</v>
      </c>
      <c r="F1548" t="s">
        <v>38</v>
      </c>
      <c r="G1548" s="2">
        <v>43009</v>
      </c>
      <c r="H1548" t="s">
        <v>65</v>
      </c>
      <c r="I1548" t="s">
        <v>80</v>
      </c>
      <c r="J1548" t="s">
        <v>41</v>
      </c>
      <c r="K1548" t="s">
        <v>9270</v>
      </c>
    </row>
    <row r="1549" spans="1:11" x14ac:dyDescent="0.3">
      <c r="A1549">
        <v>1748</v>
      </c>
      <c r="B1549" t="s">
        <v>340</v>
      </c>
      <c r="C1549" t="s">
        <v>1124</v>
      </c>
      <c r="D1549" t="s">
        <v>344</v>
      </c>
      <c r="E1549" t="s">
        <v>830</v>
      </c>
      <c r="F1549" t="s">
        <v>528</v>
      </c>
      <c r="G1549" s="2">
        <v>43009</v>
      </c>
      <c r="H1549" t="s">
        <v>65</v>
      </c>
      <c r="I1549" t="s">
        <v>40</v>
      </c>
      <c r="J1549" t="s">
        <v>41</v>
      </c>
      <c r="K1549" t="s">
        <v>9271</v>
      </c>
    </row>
    <row r="1550" spans="1:11" x14ac:dyDescent="0.3">
      <c r="A1550">
        <v>1749</v>
      </c>
      <c r="B1550" t="s">
        <v>48</v>
      </c>
      <c r="C1550" t="s">
        <v>2027</v>
      </c>
      <c r="D1550" t="s">
        <v>52</v>
      </c>
      <c r="E1550" t="s">
        <v>112</v>
      </c>
      <c r="F1550" t="s">
        <v>101</v>
      </c>
      <c r="G1550" s="2">
        <v>43009</v>
      </c>
      <c r="H1550" t="s">
        <v>65</v>
      </c>
      <c r="K1550" t="s">
        <v>9271</v>
      </c>
    </row>
    <row r="1551" spans="1:11" x14ac:dyDescent="0.3">
      <c r="A1551">
        <v>1750</v>
      </c>
      <c r="B1551" t="s">
        <v>366</v>
      </c>
      <c r="C1551" t="s">
        <v>34</v>
      </c>
      <c r="D1551" t="s">
        <v>369</v>
      </c>
      <c r="E1551" t="s">
        <v>151</v>
      </c>
      <c r="F1551" t="s">
        <v>79</v>
      </c>
      <c r="G1551" s="2">
        <v>43009</v>
      </c>
      <c r="H1551" t="s">
        <v>65</v>
      </c>
      <c r="I1551" t="s">
        <v>80</v>
      </c>
      <c r="J1551" t="s">
        <v>41</v>
      </c>
      <c r="K1551" t="s">
        <v>9270</v>
      </c>
    </row>
    <row r="1552" spans="1:11" x14ac:dyDescent="0.3">
      <c r="A1552">
        <v>1751</v>
      </c>
      <c r="B1552" t="s">
        <v>235</v>
      </c>
      <c r="C1552" t="s">
        <v>901</v>
      </c>
      <c r="D1552" t="s">
        <v>238</v>
      </c>
      <c r="E1552" t="s">
        <v>37</v>
      </c>
      <c r="F1552" t="s">
        <v>38</v>
      </c>
      <c r="G1552" s="2">
        <v>43009</v>
      </c>
      <c r="H1552" t="s">
        <v>65</v>
      </c>
      <c r="I1552" t="s">
        <v>40</v>
      </c>
      <c r="J1552" t="s">
        <v>41</v>
      </c>
      <c r="K1552" t="s">
        <v>9270</v>
      </c>
    </row>
    <row r="1553" spans="1:11" x14ac:dyDescent="0.3">
      <c r="A1553">
        <v>1752</v>
      </c>
      <c r="B1553" t="s">
        <v>48</v>
      </c>
      <c r="C1553" t="s">
        <v>34</v>
      </c>
      <c r="D1553" t="s">
        <v>52</v>
      </c>
      <c r="E1553" t="s">
        <v>37</v>
      </c>
      <c r="F1553" t="s">
        <v>38</v>
      </c>
      <c r="G1553" s="1">
        <v>18568</v>
      </c>
      <c r="H1553" t="s">
        <v>39</v>
      </c>
      <c r="I1553" t="s">
        <v>64</v>
      </c>
      <c r="J1553" t="s">
        <v>41</v>
      </c>
      <c r="K1553" t="s">
        <v>9270</v>
      </c>
    </row>
    <row r="1554" spans="1:11" x14ac:dyDescent="0.3">
      <c r="A1554">
        <v>1753</v>
      </c>
      <c r="B1554" t="s">
        <v>48</v>
      </c>
      <c r="C1554" t="s">
        <v>901</v>
      </c>
      <c r="D1554" t="s">
        <v>52</v>
      </c>
      <c r="E1554" t="s">
        <v>92</v>
      </c>
      <c r="F1554" t="s">
        <v>93</v>
      </c>
      <c r="G1554" s="1">
        <v>18568</v>
      </c>
      <c r="H1554" t="s">
        <v>39</v>
      </c>
      <c r="I1554" t="s">
        <v>40</v>
      </c>
      <c r="J1554" t="s">
        <v>41</v>
      </c>
      <c r="K1554" t="s">
        <v>9270</v>
      </c>
    </row>
    <row r="1555" spans="1:11" x14ac:dyDescent="0.3">
      <c r="A1555">
        <v>1754</v>
      </c>
      <c r="B1555" t="s">
        <v>60</v>
      </c>
      <c r="C1555" t="s">
        <v>718</v>
      </c>
      <c r="D1555" t="s">
        <v>63</v>
      </c>
      <c r="G1555" s="1">
        <v>18568</v>
      </c>
      <c r="H1555" t="s">
        <v>39</v>
      </c>
      <c r="I1555" t="s">
        <v>80</v>
      </c>
      <c r="J1555" t="s">
        <v>41</v>
      </c>
      <c r="K1555" t="s">
        <v>9272</v>
      </c>
    </row>
    <row r="1556" spans="1:11" x14ac:dyDescent="0.3">
      <c r="A1556">
        <v>1755</v>
      </c>
      <c r="B1556" t="s">
        <v>48</v>
      </c>
      <c r="C1556" t="s">
        <v>51</v>
      </c>
      <c r="D1556" t="s">
        <v>52</v>
      </c>
      <c r="E1556" t="s">
        <v>37</v>
      </c>
      <c r="F1556" t="s">
        <v>38</v>
      </c>
      <c r="G1556" s="1">
        <v>18568</v>
      </c>
      <c r="H1556" t="s">
        <v>39</v>
      </c>
      <c r="I1556" t="s">
        <v>64</v>
      </c>
      <c r="J1556" t="s">
        <v>41</v>
      </c>
      <c r="K1556" t="s">
        <v>9270</v>
      </c>
    </row>
    <row r="1557" spans="1:11" x14ac:dyDescent="0.3">
      <c r="A1557">
        <v>1756</v>
      </c>
      <c r="B1557" t="s">
        <v>340</v>
      </c>
      <c r="C1557" t="s">
        <v>51</v>
      </c>
      <c r="D1557" t="s">
        <v>344</v>
      </c>
      <c r="E1557" t="s">
        <v>37</v>
      </c>
      <c r="F1557" t="s">
        <v>38</v>
      </c>
      <c r="G1557" s="1">
        <v>18568</v>
      </c>
      <c r="H1557" t="s">
        <v>39</v>
      </c>
      <c r="I1557" t="s">
        <v>64</v>
      </c>
      <c r="J1557" t="s">
        <v>41</v>
      </c>
      <c r="K1557" t="s">
        <v>9270</v>
      </c>
    </row>
    <row r="1558" spans="1:11" x14ac:dyDescent="0.3">
      <c r="A1558">
        <v>1757</v>
      </c>
      <c r="B1558" t="s">
        <v>86</v>
      </c>
      <c r="C1558" t="s">
        <v>901</v>
      </c>
      <c r="D1558" t="s">
        <v>90</v>
      </c>
      <c r="E1558" t="s">
        <v>37</v>
      </c>
      <c r="F1558" t="s">
        <v>38</v>
      </c>
      <c r="G1558" s="1">
        <v>18568</v>
      </c>
      <c r="H1558" t="s">
        <v>39</v>
      </c>
      <c r="I1558" t="s">
        <v>64</v>
      </c>
      <c r="J1558" t="s">
        <v>41</v>
      </c>
      <c r="K1558" t="s">
        <v>9270</v>
      </c>
    </row>
    <row r="1559" spans="1:11" x14ac:dyDescent="0.3">
      <c r="A1559">
        <v>1758</v>
      </c>
      <c r="B1559" t="s">
        <v>873</v>
      </c>
      <c r="C1559" t="s">
        <v>276</v>
      </c>
      <c r="D1559" t="s">
        <v>877</v>
      </c>
      <c r="E1559" t="s">
        <v>37</v>
      </c>
      <c r="F1559" t="s">
        <v>38</v>
      </c>
      <c r="G1559" t="s">
        <v>94</v>
      </c>
      <c r="H1559" t="s">
        <v>95</v>
      </c>
      <c r="K1559" t="s">
        <v>9271</v>
      </c>
    </row>
    <row r="1560" spans="1:11" x14ac:dyDescent="0.3">
      <c r="A1560">
        <v>1759</v>
      </c>
      <c r="B1560" t="s">
        <v>48</v>
      </c>
      <c r="C1560" t="s">
        <v>901</v>
      </c>
      <c r="D1560" t="s">
        <v>52</v>
      </c>
      <c r="E1560" t="s">
        <v>92</v>
      </c>
      <c r="F1560" t="s">
        <v>93</v>
      </c>
      <c r="G1560" s="1">
        <v>18568</v>
      </c>
      <c r="H1560" t="s">
        <v>39</v>
      </c>
      <c r="I1560" t="s">
        <v>40</v>
      </c>
      <c r="J1560" t="s">
        <v>41</v>
      </c>
      <c r="K1560" t="s">
        <v>9270</v>
      </c>
    </row>
    <row r="1561" spans="1:11" x14ac:dyDescent="0.3">
      <c r="A1561">
        <v>1760</v>
      </c>
      <c r="B1561" t="s">
        <v>366</v>
      </c>
      <c r="C1561" t="s">
        <v>34</v>
      </c>
      <c r="D1561" t="s">
        <v>369</v>
      </c>
      <c r="E1561" t="s">
        <v>37</v>
      </c>
      <c r="F1561" t="s">
        <v>38</v>
      </c>
      <c r="G1561" s="1">
        <v>18568</v>
      </c>
      <c r="H1561" t="s">
        <v>39</v>
      </c>
      <c r="I1561" t="s">
        <v>40</v>
      </c>
      <c r="J1561" t="s">
        <v>41</v>
      </c>
      <c r="K1561" t="s">
        <v>9270</v>
      </c>
    </row>
    <row r="1562" spans="1:11" x14ac:dyDescent="0.3">
      <c r="A1562">
        <v>1761</v>
      </c>
      <c r="B1562" t="s">
        <v>2262</v>
      </c>
      <c r="C1562" t="s">
        <v>139</v>
      </c>
      <c r="D1562" t="s">
        <v>2265</v>
      </c>
      <c r="E1562" t="s">
        <v>76</v>
      </c>
      <c r="F1562" t="s">
        <v>77</v>
      </c>
      <c r="G1562" s="1">
        <v>18568</v>
      </c>
      <c r="H1562" t="s">
        <v>39</v>
      </c>
      <c r="I1562" t="s">
        <v>40</v>
      </c>
      <c r="J1562" t="s">
        <v>41</v>
      </c>
      <c r="K1562" t="s">
        <v>9271</v>
      </c>
    </row>
    <row r="1563" spans="1:11" x14ac:dyDescent="0.3">
      <c r="A1563">
        <v>1762</v>
      </c>
      <c r="B1563" t="s">
        <v>318</v>
      </c>
      <c r="C1563" t="s">
        <v>214</v>
      </c>
      <c r="D1563" t="s">
        <v>322</v>
      </c>
      <c r="E1563" t="s">
        <v>37</v>
      </c>
      <c r="F1563" t="s">
        <v>38</v>
      </c>
      <c r="G1563" s="2">
        <v>43009</v>
      </c>
      <c r="H1563" t="s">
        <v>65</v>
      </c>
      <c r="I1563" t="s">
        <v>80</v>
      </c>
      <c r="J1563" t="s">
        <v>41</v>
      </c>
      <c r="K1563" t="s">
        <v>9270</v>
      </c>
    </row>
    <row r="1564" spans="1:11" x14ac:dyDescent="0.3">
      <c r="A1564">
        <v>1763</v>
      </c>
      <c r="B1564" t="s">
        <v>235</v>
      </c>
      <c r="C1564" t="s">
        <v>534</v>
      </c>
      <c r="D1564" t="s">
        <v>238</v>
      </c>
      <c r="E1564" t="s">
        <v>37</v>
      </c>
      <c r="F1564" t="s">
        <v>38</v>
      </c>
      <c r="G1564" t="s">
        <v>78</v>
      </c>
      <c r="H1564" t="s">
        <v>79</v>
      </c>
      <c r="I1564" t="s">
        <v>64</v>
      </c>
      <c r="J1564" t="s">
        <v>41</v>
      </c>
      <c r="K1564" t="s">
        <v>9271</v>
      </c>
    </row>
    <row r="1565" spans="1:11" x14ac:dyDescent="0.3">
      <c r="A1565">
        <v>1764</v>
      </c>
      <c r="B1565" t="s">
        <v>366</v>
      </c>
      <c r="D1565" t="s">
        <v>369</v>
      </c>
      <c r="I1565" t="s">
        <v>40</v>
      </c>
      <c r="J1565" t="s">
        <v>41</v>
      </c>
      <c r="K1565" t="s">
        <v>9272</v>
      </c>
    </row>
    <row r="1566" spans="1:11" x14ac:dyDescent="0.3">
      <c r="A1566">
        <v>1765</v>
      </c>
      <c r="B1566" t="s">
        <v>48</v>
      </c>
      <c r="C1566" t="s">
        <v>2195</v>
      </c>
      <c r="D1566" t="s">
        <v>52</v>
      </c>
      <c r="E1566" t="s">
        <v>37</v>
      </c>
      <c r="F1566" t="s">
        <v>38</v>
      </c>
      <c r="G1566" s="1">
        <v>18568</v>
      </c>
      <c r="H1566" t="s">
        <v>39</v>
      </c>
      <c r="I1566" t="s">
        <v>64</v>
      </c>
      <c r="J1566" t="s">
        <v>113</v>
      </c>
      <c r="K1566" t="s">
        <v>9270</v>
      </c>
    </row>
    <row r="1567" spans="1:11" x14ac:dyDescent="0.3">
      <c r="A1567">
        <v>1766</v>
      </c>
      <c r="B1567" t="s">
        <v>86</v>
      </c>
      <c r="C1567" t="s">
        <v>51</v>
      </c>
      <c r="D1567" t="s">
        <v>90</v>
      </c>
      <c r="E1567" t="s">
        <v>37</v>
      </c>
      <c r="F1567" t="s">
        <v>38</v>
      </c>
      <c r="G1567" s="1">
        <v>18568</v>
      </c>
      <c r="H1567" t="s">
        <v>39</v>
      </c>
      <c r="I1567" t="s">
        <v>64</v>
      </c>
      <c r="J1567" t="s">
        <v>41</v>
      </c>
      <c r="K1567" t="s">
        <v>9270</v>
      </c>
    </row>
    <row r="1568" spans="1:11" x14ac:dyDescent="0.3">
      <c r="A1568">
        <v>1767</v>
      </c>
      <c r="B1568" t="s">
        <v>366</v>
      </c>
      <c r="C1568" t="s">
        <v>471</v>
      </c>
      <c r="D1568" t="s">
        <v>369</v>
      </c>
      <c r="E1568" t="s">
        <v>151</v>
      </c>
      <c r="F1568" t="s">
        <v>79</v>
      </c>
      <c r="G1568" t="s">
        <v>324</v>
      </c>
      <c r="H1568" t="s">
        <v>325</v>
      </c>
      <c r="K1568" t="s">
        <v>9270</v>
      </c>
    </row>
    <row r="1569" spans="1:11" x14ac:dyDescent="0.3">
      <c r="A1569">
        <v>1768</v>
      </c>
      <c r="B1569" t="s">
        <v>318</v>
      </c>
      <c r="C1569" t="s">
        <v>255</v>
      </c>
      <c r="D1569" t="s">
        <v>322</v>
      </c>
      <c r="E1569" t="s">
        <v>37</v>
      </c>
      <c r="F1569" t="s">
        <v>38</v>
      </c>
      <c r="G1569" s="2">
        <v>43009</v>
      </c>
      <c r="H1569" t="s">
        <v>65</v>
      </c>
      <c r="I1569" t="s">
        <v>64</v>
      </c>
      <c r="J1569" t="s">
        <v>41</v>
      </c>
      <c r="K1569" t="s">
        <v>9270</v>
      </c>
    </row>
    <row r="1570" spans="1:11" x14ac:dyDescent="0.3">
      <c r="A1570">
        <v>1769</v>
      </c>
      <c r="B1570" t="s">
        <v>318</v>
      </c>
      <c r="C1570" t="s">
        <v>34</v>
      </c>
      <c r="D1570" t="s">
        <v>322</v>
      </c>
      <c r="E1570" t="s">
        <v>37</v>
      </c>
      <c r="F1570" t="s">
        <v>38</v>
      </c>
      <c r="G1570" s="2">
        <v>43009</v>
      </c>
      <c r="H1570" t="s">
        <v>65</v>
      </c>
      <c r="I1570" t="s">
        <v>64</v>
      </c>
      <c r="J1570" t="s">
        <v>41</v>
      </c>
      <c r="K1570" t="s">
        <v>9270</v>
      </c>
    </row>
    <row r="1571" spans="1:11" x14ac:dyDescent="0.3">
      <c r="A1571">
        <v>1770</v>
      </c>
      <c r="B1571" t="s">
        <v>366</v>
      </c>
      <c r="C1571" t="s">
        <v>1282</v>
      </c>
      <c r="D1571" t="s">
        <v>369</v>
      </c>
      <c r="E1571" t="s">
        <v>151</v>
      </c>
      <c r="F1571" t="s">
        <v>79</v>
      </c>
      <c r="G1571" s="1">
        <v>18568</v>
      </c>
      <c r="H1571" t="s">
        <v>39</v>
      </c>
      <c r="I1571" t="s">
        <v>293</v>
      </c>
      <c r="J1571" t="s">
        <v>41</v>
      </c>
      <c r="K1571" t="s">
        <v>9270</v>
      </c>
    </row>
    <row r="1572" spans="1:11" x14ac:dyDescent="0.3">
      <c r="A1572">
        <v>1771</v>
      </c>
      <c r="B1572" t="s">
        <v>460</v>
      </c>
      <c r="C1572" t="s">
        <v>34</v>
      </c>
      <c r="D1572" t="s">
        <v>463</v>
      </c>
      <c r="E1572" t="s">
        <v>37</v>
      </c>
      <c r="F1572" t="s">
        <v>38</v>
      </c>
      <c r="G1572" s="2">
        <v>43009</v>
      </c>
      <c r="H1572" t="s">
        <v>65</v>
      </c>
      <c r="I1572" t="s">
        <v>80</v>
      </c>
      <c r="J1572" t="s">
        <v>41</v>
      </c>
      <c r="K1572" t="s">
        <v>9270</v>
      </c>
    </row>
    <row r="1573" spans="1:11" x14ac:dyDescent="0.3">
      <c r="A1573">
        <v>1772</v>
      </c>
      <c r="B1573" t="s">
        <v>48</v>
      </c>
      <c r="C1573" t="s">
        <v>423</v>
      </c>
      <c r="D1573" t="s">
        <v>52</v>
      </c>
      <c r="E1573" t="s">
        <v>151</v>
      </c>
      <c r="F1573" t="s">
        <v>79</v>
      </c>
      <c r="G1573" s="2">
        <v>43009</v>
      </c>
      <c r="H1573" t="s">
        <v>65</v>
      </c>
      <c r="K1573" t="s">
        <v>9270</v>
      </c>
    </row>
    <row r="1574" spans="1:11" x14ac:dyDescent="0.3">
      <c r="A1574">
        <v>1773</v>
      </c>
      <c r="B1574" t="s">
        <v>366</v>
      </c>
      <c r="C1574" t="s">
        <v>130</v>
      </c>
      <c r="D1574" t="s">
        <v>369</v>
      </c>
      <c r="E1574" t="s">
        <v>37</v>
      </c>
      <c r="F1574" t="s">
        <v>38</v>
      </c>
      <c r="G1574" s="1">
        <v>18568</v>
      </c>
      <c r="H1574" t="s">
        <v>39</v>
      </c>
      <c r="I1574" t="s">
        <v>40</v>
      </c>
      <c r="J1574" t="s">
        <v>41</v>
      </c>
      <c r="K1574" t="s">
        <v>9270</v>
      </c>
    </row>
    <row r="1575" spans="1:11" x14ac:dyDescent="0.3">
      <c r="A1575">
        <v>1774</v>
      </c>
      <c r="B1575" t="s">
        <v>318</v>
      </c>
      <c r="C1575" t="s">
        <v>34</v>
      </c>
      <c r="D1575" t="s">
        <v>322</v>
      </c>
      <c r="E1575" t="s">
        <v>37</v>
      </c>
      <c r="F1575" t="s">
        <v>38</v>
      </c>
      <c r="G1575" t="s">
        <v>78</v>
      </c>
      <c r="H1575" t="s">
        <v>79</v>
      </c>
      <c r="I1575" t="s">
        <v>80</v>
      </c>
      <c r="J1575" t="s">
        <v>41</v>
      </c>
      <c r="K1575" t="s">
        <v>9270</v>
      </c>
    </row>
    <row r="1576" spans="1:11" x14ac:dyDescent="0.3">
      <c r="A1576">
        <v>1775</v>
      </c>
      <c r="B1576" t="s">
        <v>366</v>
      </c>
      <c r="D1576" t="s">
        <v>369</v>
      </c>
      <c r="I1576" t="s">
        <v>40</v>
      </c>
      <c r="J1576" t="s">
        <v>41</v>
      </c>
      <c r="K1576" t="s">
        <v>9272</v>
      </c>
    </row>
    <row r="1577" spans="1:11" x14ac:dyDescent="0.3">
      <c r="A1577">
        <v>1776</v>
      </c>
      <c r="B1577" t="s">
        <v>86</v>
      </c>
      <c r="C1577" t="s">
        <v>34</v>
      </c>
      <c r="D1577" t="s">
        <v>90</v>
      </c>
      <c r="E1577" t="s">
        <v>37</v>
      </c>
      <c r="F1577" t="s">
        <v>38</v>
      </c>
      <c r="G1577" t="s">
        <v>94</v>
      </c>
      <c r="H1577" t="s">
        <v>95</v>
      </c>
      <c r="I1577" t="s">
        <v>40</v>
      </c>
      <c r="J1577" t="s">
        <v>41</v>
      </c>
      <c r="K1577" t="s">
        <v>9270</v>
      </c>
    </row>
    <row r="1578" spans="1:11" x14ac:dyDescent="0.3">
      <c r="A1578">
        <v>1777</v>
      </c>
      <c r="B1578" t="s">
        <v>86</v>
      </c>
      <c r="C1578" t="s">
        <v>2397</v>
      </c>
      <c r="D1578" t="s">
        <v>90</v>
      </c>
      <c r="E1578" t="s">
        <v>37</v>
      </c>
      <c r="F1578" t="s">
        <v>38</v>
      </c>
      <c r="G1578" s="1">
        <v>18568</v>
      </c>
      <c r="H1578" t="s">
        <v>39</v>
      </c>
      <c r="I1578" t="s">
        <v>40</v>
      </c>
      <c r="J1578" t="s">
        <v>113</v>
      </c>
      <c r="K1578" t="s">
        <v>9270</v>
      </c>
    </row>
    <row r="1579" spans="1:11" x14ac:dyDescent="0.3">
      <c r="A1579">
        <v>1778</v>
      </c>
      <c r="B1579" t="s">
        <v>86</v>
      </c>
      <c r="C1579" t="s">
        <v>51</v>
      </c>
      <c r="D1579" t="s">
        <v>90</v>
      </c>
      <c r="E1579" t="s">
        <v>151</v>
      </c>
      <c r="F1579" t="s">
        <v>79</v>
      </c>
      <c r="G1579" t="s">
        <v>324</v>
      </c>
      <c r="H1579" t="s">
        <v>325</v>
      </c>
      <c r="I1579" t="s">
        <v>40</v>
      </c>
      <c r="J1579" t="s">
        <v>41</v>
      </c>
      <c r="K1579" t="s">
        <v>9270</v>
      </c>
    </row>
    <row r="1580" spans="1:11" x14ac:dyDescent="0.3">
      <c r="A1580">
        <v>1779</v>
      </c>
      <c r="B1580" t="s">
        <v>86</v>
      </c>
      <c r="C1580" t="s">
        <v>4312</v>
      </c>
      <c r="D1580" t="s">
        <v>90</v>
      </c>
      <c r="E1580" t="s">
        <v>112</v>
      </c>
      <c r="F1580" t="s">
        <v>101</v>
      </c>
      <c r="G1580" t="s">
        <v>324</v>
      </c>
      <c r="H1580" t="s">
        <v>325</v>
      </c>
      <c r="K1580" t="s">
        <v>9271</v>
      </c>
    </row>
    <row r="1581" spans="1:11" x14ac:dyDescent="0.3">
      <c r="A1581">
        <v>1780</v>
      </c>
      <c r="B1581" t="s">
        <v>86</v>
      </c>
      <c r="C1581" t="s">
        <v>34</v>
      </c>
      <c r="D1581" t="s">
        <v>90</v>
      </c>
      <c r="E1581" t="s">
        <v>37</v>
      </c>
      <c r="F1581" t="s">
        <v>38</v>
      </c>
      <c r="G1581" t="s">
        <v>78</v>
      </c>
      <c r="H1581" t="s">
        <v>79</v>
      </c>
      <c r="K1581" t="s">
        <v>9270</v>
      </c>
    </row>
    <row r="1582" spans="1:11" x14ac:dyDescent="0.3">
      <c r="A1582">
        <v>1781</v>
      </c>
      <c r="B1582" t="s">
        <v>8461</v>
      </c>
      <c r="C1582" t="s">
        <v>567</v>
      </c>
      <c r="D1582" t="s">
        <v>8464</v>
      </c>
      <c r="E1582" t="s">
        <v>37</v>
      </c>
      <c r="F1582" t="s">
        <v>38</v>
      </c>
      <c r="G1582" t="s">
        <v>94</v>
      </c>
      <c r="H1582" t="s">
        <v>95</v>
      </c>
      <c r="I1582" t="s">
        <v>80</v>
      </c>
      <c r="J1582" t="s">
        <v>41</v>
      </c>
      <c r="K1582" t="s">
        <v>9271</v>
      </c>
    </row>
    <row r="1583" spans="1:11" x14ac:dyDescent="0.3">
      <c r="A1583">
        <v>1782</v>
      </c>
      <c r="B1583" t="s">
        <v>48</v>
      </c>
      <c r="C1583" t="s">
        <v>901</v>
      </c>
      <c r="D1583" t="s">
        <v>52</v>
      </c>
      <c r="E1583" t="s">
        <v>92</v>
      </c>
      <c r="F1583" t="s">
        <v>93</v>
      </c>
      <c r="G1583" s="2">
        <v>43009</v>
      </c>
      <c r="H1583" t="s">
        <v>65</v>
      </c>
      <c r="I1583" t="s">
        <v>40</v>
      </c>
      <c r="J1583" t="s">
        <v>41</v>
      </c>
      <c r="K1583" t="s">
        <v>9270</v>
      </c>
    </row>
    <row r="1584" spans="1:11" x14ac:dyDescent="0.3">
      <c r="A1584">
        <v>1783</v>
      </c>
      <c r="B1584" t="s">
        <v>340</v>
      </c>
      <c r="C1584" t="s">
        <v>214</v>
      </c>
      <c r="D1584" t="s">
        <v>344</v>
      </c>
      <c r="E1584" t="s">
        <v>37</v>
      </c>
      <c r="F1584" t="s">
        <v>38</v>
      </c>
      <c r="G1584" s="2">
        <v>43009</v>
      </c>
      <c r="H1584" t="s">
        <v>65</v>
      </c>
      <c r="I1584" t="s">
        <v>40</v>
      </c>
      <c r="J1584" t="s">
        <v>41</v>
      </c>
      <c r="K1584" t="s">
        <v>9270</v>
      </c>
    </row>
    <row r="1585" spans="1:11" x14ac:dyDescent="0.3">
      <c r="A1585">
        <v>1784</v>
      </c>
      <c r="B1585" t="s">
        <v>48</v>
      </c>
      <c r="C1585" t="s">
        <v>255</v>
      </c>
      <c r="D1585" t="s">
        <v>52</v>
      </c>
      <c r="E1585" t="s">
        <v>151</v>
      </c>
      <c r="F1585" t="s">
        <v>79</v>
      </c>
      <c r="G1585" s="2">
        <v>43009</v>
      </c>
      <c r="H1585" t="s">
        <v>65</v>
      </c>
      <c r="I1585" t="s">
        <v>64</v>
      </c>
      <c r="J1585" t="s">
        <v>113</v>
      </c>
      <c r="K1585" t="s">
        <v>9270</v>
      </c>
    </row>
    <row r="1586" spans="1:11" x14ac:dyDescent="0.3">
      <c r="A1586">
        <v>1785</v>
      </c>
      <c r="B1586" t="s">
        <v>340</v>
      </c>
      <c r="C1586" t="s">
        <v>255</v>
      </c>
      <c r="D1586" t="s">
        <v>344</v>
      </c>
      <c r="E1586" t="s">
        <v>92</v>
      </c>
      <c r="F1586" t="s">
        <v>93</v>
      </c>
      <c r="G1586" s="2">
        <v>43009</v>
      </c>
      <c r="H1586" t="s">
        <v>65</v>
      </c>
      <c r="I1586" t="s">
        <v>80</v>
      </c>
      <c r="J1586" t="s">
        <v>41</v>
      </c>
      <c r="K1586" t="s">
        <v>9270</v>
      </c>
    </row>
    <row r="1587" spans="1:11" x14ac:dyDescent="0.3">
      <c r="A1587">
        <v>1786</v>
      </c>
      <c r="B1587" t="s">
        <v>48</v>
      </c>
      <c r="C1587" t="s">
        <v>901</v>
      </c>
      <c r="D1587" t="s">
        <v>52</v>
      </c>
      <c r="E1587" t="s">
        <v>37</v>
      </c>
      <c r="F1587" t="s">
        <v>38</v>
      </c>
      <c r="G1587" s="2">
        <v>43009</v>
      </c>
      <c r="H1587" t="s">
        <v>65</v>
      </c>
      <c r="I1587" t="s">
        <v>40</v>
      </c>
      <c r="J1587" t="s">
        <v>41</v>
      </c>
      <c r="K1587" t="s">
        <v>9270</v>
      </c>
    </row>
    <row r="1588" spans="1:11" x14ac:dyDescent="0.3">
      <c r="A1588">
        <v>1787</v>
      </c>
      <c r="B1588" t="s">
        <v>235</v>
      </c>
      <c r="C1588" t="s">
        <v>631</v>
      </c>
      <c r="D1588" t="s">
        <v>238</v>
      </c>
      <c r="E1588" t="s">
        <v>92</v>
      </c>
      <c r="F1588" t="s">
        <v>93</v>
      </c>
      <c r="G1588" s="2">
        <v>43009</v>
      </c>
      <c r="H1588" t="s">
        <v>65</v>
      </c>
      <c r="I1588" t="s">
        <v>40</v>
      </c>
      <c r="J1588" t="s">
        <v>41</v>
      </c>
      <c r="K1588" t="s">
        <v>9271</v>
      </c>
    </row>
    <row r="1589" spans="1:11" x14ac:dyDescent="0.3">
      <c r="A1589">
        <v>1788</v>
      </c>
      <c r="B1589" t="s">
        <v>2262</v>
      </c>
      <c r="C1589" t="s">
        <v>34</v>
      </c>
      <c r="D1589" t="s">
        <v>2265</v>
      </c>
      <c r="E1589" t="s">
        <v>151</v>
      </c>
      <c r="F1589" t="s">
        <v>79</v>
      </c>
      <c r="G1589" s="1">
        <v>18568</v>
      </c>
      <c r="H1589" t="s">
        <v>39</v>
      </c>
      <c r="I1589" t="s">
        <v>40</v>
      </c>
      <c r="J1589" t="s">
        <v>41</v>
      </c>
      <c r="K1589" t="s">
        <v>9270</v>
      </c>
    </row>
    <row r="1590" spans="1:11" x14ac:dyDescent="0.3">
      <c r="A1590">
        <v>1789</v>
      </c>
      <c r="B1590" t="s">
        <v>366</v>
      </c>
      <c r="D1590" t="s">
        <v>369</v>
      </c>
      <c r="K1590" t="s">
        <v>9272</v>
      </c>
    </row>
    <row r="1591" spans="1:11" x14ac:dyDescent="0.3">
      <c r="A1591">
        <v>1790</v>
      </c>
      <c r="B1591" t="s">
        <v>48</v>
      </c>
      <c r="C1591" t="s">
        <v>34</v>
      </c>
      <c r="D1591" t="s">
        <v>52</v>
      </c>
      <c r="E1591" t="s">
        <v>37</v>
      </c>
      <c r="F1591" t="s">
        <v>38</v>
      </c>
      <c r="G1591" t="s">
        <v>78</v>
      </c>
      <c r="H1591" t="s">
        <v>79</v>
      </c>
      <c r="I1591" t="s">
        <v>64</v>
      </c>
      <c r="J1591" t="s">
        <v>41</v>
      </c>
      <c r="K1591" t="s">
        <v>9270</v>
      </c>
    </row>
    <row r="1592" spans="1:11" x14ac:dyDescent="0.3">
      <c r="A1592">
        <v>1791</v>
      </c>
      <c r="B1592" t="s">
        <v>48</v>
      </c>
      <c r="C1592" t="s">
        <v>3344</v>
      </c>
      <c r="D1592" t="s">
        <v>52</v>
      </c>
      <c r="E1592" t="s">
        <v>92</v>
      </c>
      <c r="F1592" t="s">
        <v>93</v>
      </c>
      <c r="G1592" t="s">
        <v>78</v>
      </c>
      <c r="H1592" t="s">
        <v>79</v>
      </c>
      <c r="I1592" t="s">
        <v>40</v>
      </c>
      <c r="J1592" t="s">
        <v>41</v>
      </c>
      <c r="K1592" t="s">
        <v>9270</v>
      </c>
    </row>
    <row r="1593" spans="1:11" x14ac:dyDescent="0.3">
      <c r="A1593">
        <v>1792</v>
      </c>
      <c r="B1593" t="s">
        <v>48</v>
      </c>
      <c r="C1593" t="s">
        <v>34</v>
      </c>
      <c r="D1593" t="s">
        <v>52</v>
      </c>
      <c r="E1593" t="s">
        <v>37</v>
      </c>
      <c r="F1593" t="s">
        <v>38</v>
      </c>
      <c r="G1593" t="s">
        <v>78</v>
      </c>
      <c r="H1593" t="s">
        <v>79</v>
      </c>
      <c r="J1593" t="s">
        <v>41</v>
      </c>
      <c r="K1593" t="s">
        <v>9270</v>
      </c>
    </row>
    <row r="1594" spans="1:11" x14ac:dyDescent="0.3">
      <c r="A1594">
        <v>1793</v>
      </c>
      <c r="B1594" t="s">
        <v>366</v>
      </c>
      <c r="C1594" t="s">
        <v>214</v>
      </c>
      <c r="D1594" t="s">
        <v>369</v>
      </c>
      <c r="E1594" t="s">
        <v>37</v>
      </c>
      <c r="F1594" t="s">
        <v>38</v>
      </c>
      <c r="G1594" s="1">
        <v>18568</v>
      </c>
      <c r="H1594" t="s">
        <v>39</v>
      </c>
      <c r="I1594" t="s">
        <v>40</v>
      </c>
      <c r="J1594" t="s">
        <v>41</v>
      </c>
      <c r="K1594" t="s">
        <v>9270</v>
      </c>
    </row>
    <row r="1595" spans="1:11" x14ac:dyDescent="0.3">
      <c r="A1595">
        <v>1794</v>
      </c>
      <c r="B1595" t="s">
        <v>48</v>
      </c>
      <c r="C1595" t="s">
        <v>34</v>
      </c>
      <c r="D1595" t="s">
        <v>52</v>
      </c>
      <c r="E1595" t="s">
        <v>37</v>
      </c>
      <c r="F1595" t="s">
        <v>38</v>
      </c>
      <c r="G1595" t="s">
        <v>78</v>
      </c>
      <c r="H1595" t="s">
        <v>79</v>
      </c>
      <c r="K1595" t="s">
        <v>9270</v>
      </c>
    </row>
    <row r="1596" spans="1:11" x14ac:dyDescent="0.3">
      <c r="A1596">
        <v>1795</v>
      </c>
      <c r="B1596" t="s">
        <v>48</v>
      </c>
      <c r="C1596" t="s">
        <v>901</v>
      </c>
      <c r="D1596" t="s">
        <v>52</v>
      </c>
      <c r="E1596" t="s">
        <v>37</v>
      </c>
      <c r="F1596" t="s">
        <v>38</v>
      </c>
      <c r="G1596" s="2">
        <v>43009</v>
      </c>
      <c r="H1596" t="s">
        <v>65</v>
      </c>
      <c r="K1596" t="s">
        <v>9270</v>
      </c>
    </row>
    <row r="1597" spans="1:11" x14ac:dyDescent="0.3">
      <c r="A1597">
        <v>1796</v>
      </c>
      <c r="B1597" t="s">
        <v>331</v>
      </c>
      <c r="C1597" t="s">
        <v>1282</v>
      </c>
      <c r="D1597" t="s">
        <v>334</v>
      </c>
      <c r="E1597" t="s">
        <v>37</v>
      </c>
      <c r="F1597" t="s">
        <v>38</v>
      </c>
      <c r="G1597" s="2">
        <v>43009</v>
      </c>
      <c r="H1597" t="s">
        <v>65</v>
      </c>
      <c r="K1597" t="s">
        <v>9270</v>
      </c>
    </row>
    <row r="1598" spans="1:11" x14ac:dyDescent="0.3">
      <c r="A1598">
        <v>1797</v>
      </c>
      <c r="B1598" t="s">
        <v>366</v>
      </c>
      <c r="D1598" t="s">
        <v>369</v>
      </c>
      <c r="I1598" t="s">
        <v>40</v>
      </c>
      <c r="J1598" t="s">
        <v>41</v>
      </c>
      <c r="K1598" t="s">
        <v>9272</v>
      </c>
    </row>
    <row r="1599" spans="1:11" x14ac:dyDescent="0.3">
      <c r="A1599">
        <v>1798</v>
      </c>
      <c r="B1599" t="s">
        <v>146</v>
      </c>
      <c r="C1599" t="s">
        <v>214</v>
      </c>
      <c r="D1599" t="s">
        <v>149</v>
      </c>
      <c r="E1599" t="s">
        <v>76</v>
      </c>
      <c r="F1599" t="s">
        <v>77</v>
      </c>
      <c r="G1599" s="2">
        <v>43009</v>
      </c>
      <c r="H1599" t="s">
        <v>65</v>
      </c>
      <c r="I1599" t="s">
        <v>64</v>
      </c>
      <c r="J1599" t="s">
        <v>41</v>
      </c>
      <c r="K1599" t="s">
        <v>9271</v>
      </c>
    </row>
    <row r="1600" spans="1:11" x14ac:dyDescent="0.3">
      <c r="A1600">
        <v>1799</v>
      </c>
      <c r="B1600" t="s">
        <v>366</v>
      </c>
      <c r="C1600" t="s">
        <v>1056</v>
      </c>
      <c r="D1600" t="s">
        <v>369</v>
      </c>
      <c r="E1600" t="s">
        <v>151</v>
      </c>
      <c r="F1600" t="s">
        <v>79</v>
      </c>
      <c r="G1600" t="s">
        <v>100</v>
      </c>
      <c r="H1600" t="s">
        <v>101</v>
      </c>
      <c r="I1600" t="s">
        <v>40</v>
      </c>
      <c r="J1600" t="s">
        <v>41</v>
      </c>
      <c r="K1600" t="s">
        <v>9271</v>
      </c>
    </row>
    <row r="1601" spans="1:11" x14ac:dyDescent="0.3">
      <c r="A1601">
        <v>1800</v>
      </c>
      <c r="B1601" t="s">
        <v>48</v>
      </c>
      <c r="C1601" t="s">
        <v>247</v>
      </c>
      <c r="D1601" t="s">
        <v>52</v>
      </c>
      <c r="E1601" t="s">
        <v>37</v>
      </c>
      <c r="F1601" t="s">
        <v>38</v>
      </c>
      <c r="G1601" s="1">
        <v>18568</v>
      </c>
      <c r="H1601" t="s">
        <v>39</v>
      </c>
      <c r="I1601" t="s">
        <v>64</v>
      </c>
      <c r="J1601" t="s">
        <v>113</v>
      </c>
      <c r="K1601" t="s">
        <v>9270</v>
      </c>
    </row>
    <row r="1602" spans="1:11" x14ac:dyDescent="0.3">
      <c r="A1602">
        <v>1801</v>
      </c>
      <c r="B1602" t="s">
        <v>2171</v>
      </c>
      <c r="C1602" t="s">
        <v>34</v>
      </c>
      <c r="D1602" t="s">
        <v>2173</v>
      </c>
      <c r="E1602" t="s">
        <v>37</v>
      </c>
      <c r="F1602" t="s">
        <v>38</v>
      </c>
      <c r="G1602" s="2">
        <v>43009</v>
      </c>
      <c r="H1602" t="s">
        <v>65</v>
      </c>
      <c r="I1602" t="s">
        <v>64</v>
      </c>
      <c r="J1602" t="s">
        <v>41</v>
      </c>
      <c r="K1602" t="s">
        <v>9270</v>
      </c>
    </row>
    <row r="1603" spans="1:11" x14ac:dyDescent="0.3">
      <c r="A1603">
        <v>1802</v>
      </c>
      <c r="B1603" t="s">
        <v>3362</v>
      </c>
      <c r="C1603" t="s">
        <v>214</v>
      </c>
      <c r="D1603" t="s">
        <v>3365</v>
      </c>
      <c r="E1603" t="s">
        <v>37</v>
      </c>
      <c r="F1603" t="s">
        <v>38</v>
      </c>
      <c r="G1603" s="1">
        <v>18568</v>
      </c>
      <c r="H1603" t="s">
        <v>39</v>
      </c>
      <c r="I1603" t="s">
        <v>64</v>
      </c>
      <c r="J1603" t="s">
        <v>41</v>
      </c>
      <c r="K1603" t="s">
        <v>9270</v>
      </c>
    </row>
    <row r="1604" spans="1:11" x14ac:dyDescent="0.3">
      <c r="A1604">
        <v>1803</v>
      </c>
      <c r="B1604" t="s">
        <v>48</v>
      </c>
      <c r="C1604" t="s">
        <v>51</v>
      </c>
      <c r="D1604" t="s">
        <v>52</v>
      </c>
      <c r="E1604" t="s">
        <v>37</v>
      </c>
      <c r="F1604" t="s">
        <v>38</v>
      </c>
      <c r="G1604" t="s">
        <v>100</v>
      </c>
      <c r="H1604" t="s">
        <v>101</v>
      </c>
      <c r="I1604" t="s">
        <v>80</v>
      </c>
      <c r="J1604" t="s">
        <v>41</v>
      </c>
      <c r="K1604" t="s">
        <v>9270</v>
      </c>
    </row>
    <row r="1605" spans="1:11" x14ac:dyDescent="0.3">
      <c r="A1605">
        <v>1804</v>
      </c>
      <c r="B1605" t="s">
        <v>146</v>
      </c>
      <c r="C1605" t="s">
        <v>51</v>
      </c>
      <c r="D1605" t="s">
        <v>149</v>
      </c>
      <c r="E1605" t="s">
        <v>37</v>
      </c>
      <c r="F1605" t="s">
        <v>38</v>
      </c>
      <c r="G1605" s="1">
        <v>18568</v>
      </c>
      <c r="H1605" t="s">
        <v>39</v>
      </c>
      <c r="I1605" t="s">
        <v>64</v>
      </c>
      <c r="J1605" t="s">
        <v>41</v>
      </c>
      <c r="K1605" t="s">
        <v>9270</v>
      </c>
    </row>
    <row r="1606" spans="1:11" x14ac:dyDescent="0.3">
      <c r="A1606">
        <v>1805</v>
      </c>
      <c r="B1606" t="s">
        <v>523</v>
      </c>
      <c r="C1606" t="s">
        <v>130</v>
      </c>
      <c r="D1606" t="s">
        <v>526</v>
      </c>
      <c r="E1606" t="s">
        <v>37</v>
      </c>
      <c r="F1606" t="s">
        <v>38</v>
      </c>
      <c r="G1606" s="1">
        <v>18568</v>
      </c>
      <c r="H1606" t="s">
        <v>39</v>
      </c>
      <c r="K1606" t="s">
        <v>9270</v>
      </c>
    </row>
    <row r="1607" spans="1:11" x14ac:dyDescent="0.3">
      <c r="A1607">
        <v>1806</v>
      </c>
      <c r="B1607" t="s">
        <v>366</v>
      </c>
      <c r="C1607" t="s">
        <v>901</v>
      </c>
      <c r="D1607" t="s">
        <v>369</v>
      </c>
      <c r="E1607" t="s">
        <v>92</v>
      </c>
      <c r="F1607" t="s">
        <v>93</v>
      </c>
      <c r="G1607" s="2">
        <v>43009</v>
      </c>
      <c r="H1607" t="s">
        <v>65</v>
      </c>
      <c r="K1607" t="s">
        <v>9270</v>
      </c>
    </row>
    <row r="1608" spans="1:11" x14ac:dyDescent="0.3">
      <c r="A1608">
        <v>1807</v>
      </c>
      <c r="B1608" t="s">
        <v>366</v>
      </c>
      <c r="C1608" t="s">
        <v>51</v>
      </c>
      <c r="D1608" t="s">
        <v>369</v>
      </c>
      <c r="E1608" t="s">
        <v>37</v>
      </c>
      <c r="F1608" t="s">
        <v>38</v>
      </c>
      <c r="G1608" s="1">
        <v>18568</v>
      </c>
      <c r="H1608" t="s">
        <v>39</v>
      </c>
      <c r="I1608" t="s">
        <v>64</v>
      </c>
      <c r="J1608" t="s">
        <v>41</v>
      </c>
      <c r="K1608" t="s">
        <v>9270</v>
      </c>
    </row>
    <row r="1609" spans="1:11" x14ac:dyDescent="0.3">
      <c r="A1609">
        <v>1808</v>
      </c>
      <c r="B1609" t="s">
        <v>48</v>
      </c>
      <c r="C1609" t="s">
        <v>34</v>
      </c>
      <c r="D1609" t="s">
        <v>52</v>
      </c>
      <c r="E1609" t="s">
        <v>37</v>
      </c>
      <c r="F1609" t="s">
        <v>38</v>
      </c>
      <c r="G1609" s="1">
        <v>18568</v>
      </c>
      <c r="H1609" t="s">
        <v>39</v>
      </c>
      <c r="I1609" t="s">
        <v>64</v>
      </c>
      <c r="J1609" t="s">
        <v>41</v>
      </c>
      <c r="K1609" t="s">
        <v>9270</v>
      </c>
    </row>
    <row r="1610" spans="1:11" x14ac:dyDescent="0.3">
      <c r="A1610">
        <v>1809</v>
      </c>
      <c r="B1610" t="s">
        <v>86</v>
      </c>
      <c r="C1610" t="s">
        <v>901</v>
      </c>
      <c r="D1610" t="s">
        <v>90</v>
      </c>
      <c r="E1610" t="s">
        <v>92</v>
      </c>
      <c r="F1610" t="s">
        <v>93</v>
      </c>
      <c r="G1610" s="2">
        <v>43009</v>
      </c>
      <c r="H1610" t="s">
        <v>65</v>
      </c>
      <c r="I1610" t="s">
        <v>40</v>
      </c>
      <c r="J1610" t="s">
        <v>41</v>
      </c>
      <c r="K1610" t="s">
        <v>9270</v>
      </c>
    </row>
    <row r="1611" spans="1:11" x14ac:dyDescent="0.3">
      <c r="A1611">
        <v>1810</v>
      </c>
      <c r="B1611" t="s">
        <v>410</v>
      </c>
      <c r="C1611" t="s">
        <v>1282</v>
      </c>
      <c r="D1611" t="s">
        <v>414</v>
      </c>
      <c r="E1611" t="s">
        <v>37</v>
      </c>
      <c r="F1611" t="s">
        <v>38</v>
      </c>
      <c r="G1611" s="2">
        <v>43009</v>
      </c>
      <c r="H1611" t="s">
        <v>65</v>
      </c>
      <c r="I1611" t="s">
        <v>40</v>
      </c>
      <c r="J1611" t="s">
        <v>41</v>
      </c>
      <c r="K1611" t="s">
        <v>9271</v>
      </c>
    </row>
    <row r="1612" spans="1:11" x14ac:dyDescent="0.3">
      <c r="A1612">
        <v>1811</v>
      </c>
      <c r="B1612" t="s">
        <v>366</v>
      </c>
      <c r="C1612" t="s">
        <v>901</v>
      </c>
      <c r="D1612" t="s">
        <v>369</v>
      </c>
      <c r="E1612" t="s">
        <v>92</v>
      </c>
      <c r="F1612" t="s">
        <v>93</v>
      </c>
      <c r="G1612" s="2">
        <v>43009</v>
      </c>
      <c r="H1612" t="s">
        <v>65</v>
      </c>
      <c r="I1612" t="s">
        <v>80</v>
      </c>
      <c r="J1612" t="s">
        <v>41</v>
      </c>
      <c r="K1612" t="s">
        <v>9270</v>
      </c>
    </row>
    <row r="1613" spans="1:11" x14ac:dyDescent="0.3">
      <c r="A1613">
        <v>1812</v>
      </c>
      <c r="B1613" t="s">
        <v>366</v>
      </c>
      <c r="C1613" t="s">
        <v>139</v>
      </c>
      <c r="D1613" t="s">
        <v>369</v>
      </c>
      <c r="E1613" t="s">
        <v>37</v>
      </c>
      <c r="F1613" t="s">
        <v>38</v>
      </c>
      <c r="G1613" s="2">
        <v>43009</v>
      </c>
      <c r="H1613" t="s">
        <v>65</v>
      </c>
      <c r="I1613" t="s">
        <v>64</v>
      </c>
      <c r="J1613" t="s">
        <v>41</v>
      </c>
      <c r="K1613" t="s">
        <v>9270</v>
      </c>
    </row>
    <row r="1614" spans="1:11" x14ac:dyDescent="0.3">
      <c r="A1614">
        <v>1813</v>
      </c>
      <c r="B1614" t="s">
        <v>86</v>
      </c>
      <c r="C1614" t="s">
        <v>1124</v>
      </c>
      <c r="D1614" t="s">
        <v>90</v>
      </c>
      <c r="E1614" t="s">
        <v>151</v>
      </c>
      <c r="F1614" t="s">
        <v>79</v>
      </c>
      <c r="G1614" t="s">
        <v>324</v>
      </c>
      <c r="H1614" t="s">
        <v>325</v>
      </c>
      <c r="I1614" t="s">
        <v>80</v>
      </c>
      <c r="J1614" t="s">
        <v>41</v>
      </c>
      <c r="K1614" t="s">
        <v>9270</v>
      </c>
    </row>
    <row r="1615" spans="1:11" x14ac:dyDescent="0.3">
      <c r="A1615">
        <v>1814</v>
      </c>
      <c r="B1615" t="s">
        <v>48</v>
      </c>
      <c r="D1615" t="s">
        <v>52</v>
      </c>
      <c r="I1615" t="s">
        <v>40</v>
      </c>
      <c r="J1615" t="s">
        <v>41</v>
      </c>
      <c r="K1615" t="s">
        <v>9272</v>
      </c>
    </row>
    <row r="1616" spans="1:11" x14ac:dyDescent="0.3">
      <c r="A1616">
        <v>1815</v>
      </c>
      <c r="B1616" t="s">
        <v>366</v>
      </c>
      <c r="C1616" t="s">
        <v>130</v>
      </c>
      <c r="D1616" t="s">
        <v>369</v>
      </c>
      <c r="E1616" t="s">
        <v>1046</v>
      </c>
      <c r="F1616" t="s">
        <v>1047</v>
      </c>
      <c r="G1616" s="2">
        <v>43009</v>
      </c>
      <c r="H1616" t="s">
        <v>65</v>
      </c>
      <c r="I1616" t="s">
        <v>64</v>
      </c>
      <c r="J1616" t="s">
        <v>41</v>
      </c>
      <c r="K1616" t="s">
        <v>9270</v>
      </c>
    </row>
    <row r="1617" spans="1:11" x14ac:dyDescent="0.3">
      <c r="A1617">
        <v>1816</v>
      </c>
      <c r="B1617" t="s">
        <v>86</v>
      </c>
      <c r="C1617" t="s">
        <v>214</v>
      </c>
      <c r="D1617" t="s">
        <v>90</v>
      </c>
      <c r="E1617" t="s">
        <v>37</v>
      </c>
      <c r="F1617" t="s">
        <v>38</v>
      </c>
      <c r="G1617" t="s">
        <v>100</v>
      </c>
      <c r="H1617" t="s">
        <v>101</v>
      </c>
      <c r="I1617" t="s">
        <v>293</v>
      </c>
      <c r="J1617" t="s">
        <v>41</v>
      </c>
      <c r="K1617" t="s">
        <v>9270</v>
      </c>
    </row>
    <row r="1618" spans="1:11" x14ac:dyDescent="0.3">
      <c r="A1618">
        <v>1817</v>
      </c>
      <c r="B1618" t="s">
        <v>235</v>
      </c>
      <c r="C1618" t="s">
        <v>1431</v>
      </c>
      <c r="D1618" t="s">
        <v>238</v>
      </c>
      <c r="E1618" t="s">
        <v>92</v>
      </c>
      <c r="F1618" t="s">
        <v>93</v>
      </c>
      <c r="G1618" s="2">
        <v>43009</v>
      </c>
      <c r="H1618" t="s">
        <v>65</v>
      </c>
      <c r="I1618" t="s">
        <v>40</v>
      </c>
      <c r="J1618" t="s">
        <v>41</v>
      </c>
      <c r="K1618" t="s">
        <v>9271</v>
      </c>
    </row>
    <row r="1619" spans="1:11" x14ac:dyDescent="0.3">
      <c r="A1619">
        <v>1818</v>
      </c>
      <c r="B1619" t="s">
        <v>60</v>
      </c>
      <c r="C1619" t="s">
        <v>51</v>
      </c>
      <c r="D1619" t="s">
        <v>63</v>
      </c>
      <c r="E1619" t="s">
        <v>37</v>
      </c>
      <c r="F1619" t="s">
        <v>38</v>
      </c>
      <c r="G1619" s="2">
        <v>43009</v>
      </c>
      <c r="H1619" t="s">
        <v>65</v>
      </c>
      <c r="I1619" t="s">
        <v>64</v>
      </c>
      <c r="J1619" t="s">
        <v>41</v>
      </c>
      <c r="K1619" t="s">
        <v>9270</v>
      </c>
    </row>
    <row r="1620" spans="1:11" x14ac:dyDescent="0.3">
      <c r="A1620">
        <v>1819</v>
      </c>
      <c r="B1620" t="s">
        <v>86</v>
      </c>
      <c r="C1620" t="s">
        <v>34</v>
      </c>
      <c r="D1620" t="s">
        <v>90</v>
      </c>
      <c r="E1620" t="s">
        <v>37</v>
      </c>
      <c r="F1620" t="s">
        <v>38</v>
      </c>
      <c r="G1620" t="s">
        <v>78</v>
      </c>
      <c r="H1620" t="s">
        <v>79</v>
      </c>
      <c r="I1620" t="s">
        <v>64</v>
      </c>
      <c r="J1620" t="s">
        <v>41</v>
      </c>
      <c r="K1620" t="s">
        <v>9270</v>
      </c>
    </row>
    <row r="1621" spans="1:11" x14ac:dyDescent="0.3">
      <c r="A1621">
        <v>1820</v>
      </c>
      <c r="B1621" t="s">
        <v>48</v>
      </c>
      <c r="C1621" t="s">
        <v>265</v>
      </c>
      <c r="D1621" t="s">
        <v>52</v>
      </c>
      <c r="E1621" t="s">
        <v>37</v>
      </c>
      <c r="F1621" t="s">
        <v>38</v>
      </c>
      <c r="G1621" t="s">
        <v>78</v>
      </c>
      <c r="H1621" t="s">
        <v>79</v>
      </c>
      <c r="I1621" t="s">
        <v>64</v>
      </c>
      <c r="J1621" t="s">
        <v>41</v>
      </c>
      <c r="K1621" t="s">
        <v>9270</v>
      </c>
    </row>
    <row r="1622" spans="1:11" x14ac:dyDescent="0.3">
      <c r="A1622">
        <v>1821</v>
      </c>
      <c r="B1622" t="s">
        <v>48</v>
      </c>
      <c r="C1622" t="s">
        <v>214</v>
      </c>
      <c r="D1622" t="s">
        <v>52</v>
      </c>
      <c r="E1622" t="s">
        <v>37</v>
      </c>
      <c r="F1622" t="s">
        <v>38</v>
      </c>
      <c r="G1622" s="2">
        <v>43009</v>
      </c>
      <c r="H1622" t="s">
        <v>65</v>
      </c>
      <c r="I1622" t="s">
        <v>293</v>
      </c>
      <c r="J1622" t="s">
        <v>41</v>
      </c>
      <c r="K1622" t="s">
        <v>9270</v>
      </c>
    </row>
    <row r="1623" spans="1:11" x14ac:dyDescent="0.3">
      <c r="A1623">
        <v>1822</v>
      </c>
      <c r="B1623" t="s">
        <v>48</v>
      </c>
      <c r="C1623" t="s">
        <v>34</v>
      </c>
      <c r="D1623" t="s">
        <v>52</v>
      </c>
      <c r="E1623" t="s">
        <v>37</v>
      </c>
      <c r="F1623" t="s">
        <v>38</v>
      </c>
      <c r="G1623" t="s">
        <v>78</v>
      </c>
      <c r="H1623" t="s">
        <v>79</v>
      </c>
      <c r="I1623" t="s">
        <v>80</v>
      </c>
      <c r="J1623" t="s">
        <v>41</v>
      </c>
      <c r="K1623" t="s">
        <v>9270</v>
      </c>
    </row>
    <row r="1624" spans="1:11" x14ac:dyDescent="0.3">
      <c r="A1624">
        <v>1823</v>
      </c>
      <c r="B1624" t="s">
        <v>366</v>
      </c>
      <c r="D1624" t="s">
        <v>369</v>
      </c>
      <c r="K1624" t="s">
        <v>9272</v>
      </c>
    </row>
    <row r="1625" spans="1:11" x14ac:dyDescent="0.3">
      <c r="A1625">
        <v>1824</v>
      </c>
      <c r="B1625" t="s">
        <v>366</v>
      </c>
      <c r="C1625" t="s">
        <v>496</v>
      </c>
      <c r="D1625" t="s">
        <v>369</v>
      </c>
      <c r="E1625" t="s">
        <v>37</v>
      </c>
      <c r="F1625" t="s">
        <v>38</v>
      </c>
      <c r="G1625" t="s">
        <v>100</v>
      </c>
      <c r="H1625" t="s">
        <v>101</v>
      </c>
      <c r="I1625" t="s">
        <v>64</v>
      </c>
      <c r="J1625" t="s">
        <v>113</v>
      </c>
      <c r="K1625" t="s">
        <v>9271</v>
      </c>
    </row>
    <row r="1626" spans="1:11" x14ac:dyDescent="0.3">
      <c r="A1626">
        <v>1825</v>
      </c>
      <c r="B1626" t="s">
        <v>1419</v>
      </c>
      <c r="C1626" t="s">
        <v>34</v>
      </c>
      <c r="D1626" t="s">
        <v>1422</v>
      </c>
      <c r="E1626" t="s">
        <v>37</v>
      </c>
      <c r="F1626" t="s">
        <v>38</v>
      </c>
      <c r="G1626" t="s">
        <v>527</v>
      </c>
      <c r="H1626" t="s">
        <v>528</v>
      </c>
      <c r="I1626" t="s">
        <v>40</v>
      </c>
      <c r="J1626" t="s">
        <v>41</v>
      </c>
      <c r="K1626" t="s">
        <v>9271</v>
      </c>
    </row>
    <row r="1627" spans="1:11" x14ac:dyDescent="0.3">
      <c r="A1627">
        <v>1826</v>
      </c>
      <c r="B1627" t="s">
        <v>460</v>
      </c>
      <c r="C1627" t="s">
        <v>51</v>
      </c>
      <c r="D1627" t="s">
        <v>463</v>
      </c>
      <c r="E1627" t="s">
        <v>37</v>
      </c>
      <c r="F1627" t="s">
        <v>38</v>
      </c>
      <c r="G1627" s="2">
        <v>43009</v>
      </c>
      <c r="H1627" t="s">
        <v>65</v>
      </c>
      <c r="I1627" t="s">
        <v>64</v>
      </c>
      <c r="J1627" t="s">
        <v>41</v>
      </c>
      <c r="K1627" t="s">
        <v>9270</v>
      </c>
    </row>
    <row r="1628" spans="1:11" x14ac:dyDescent="0.3">
      <c r="A1628">
        <v>1827</v>
      </c>
      <c r="B1628" t="s">
        <v>48</v>
      </c>
      <c r="C1628" t="s">
        <v>51</v>
      </c>
      <c r="D1628" t="s">
        <v>52</v>
      </c>
      <c r="E1628" t="s">
        <v>37</v>
      </c>
      <c r="F1628" t="s">
        <v>38</v>
      </c>
      <c r="G1628" s="1">
        <v>18568</v>
      </c>
      <c r="H1628" t="s">
        <v>39</v>
      </c>
      <c r="I1628" t="s">
        <v>40</v>
      </c>
      <c r="J1628" t="s">
        <v>41</v>
      </c>
      <c r="K1628" t="s">
        <v>9270</v>
      </c>
    </row>
    <row r="1629" spans="1:11" x14ac:dyDescent="0.3">
      <c r="A1629">
        <v>1828</v>
      </c>
      <c r="B1629" t="s">
        <v>366</v>
      </c>
      <c r="C1629" t="s">
        <v>214</v>
      </c>
      <c r="D1629" t="s">
        <v>369</v>
      </c>
      <c r="E1629" t="s">
        <v>37</v>
      </c>
      <c r="F1629" t="s">
        <v>38</v>
      </c>
      <c r="G1629" t="s">
        <v>78</v>
      </c>
      <c r="H1629" t="s">
        <v>79</v>
      </c>
      <c r="I1629" t="s">
        <v>40</v>
      </c>
      <c r="J1629" t="s">
        <v>41</v>
      </c>
      <c r="K1629" t="s">
        <v>9270</v>
      </c>
    </row>
    <row r="1630" spans="1:11" x14ac:dyDescent="0.3">
      <c r="A1630">
        <v>1829</v>
      </c>
      <c r="B1630" t="s">
        <v>366</v>
      </c>
      <c r="C1630" t="s">
        <v>110</v>
      </c>
      <c r="D1630" t="s">
        <v>369</v>
      </c>
      <c r="E1630" t="s">
        <v>37</v>
      </c>
      <c r="F1630" t="s">
        <v>38</v>
      </c>
      <c r="G1630" s="2">
        <v>43009</v>
      </c>
      <c r="H1630" t="s">
        <v>65</v>
      </c>
      <c r="I1630" t="s">
        <v>40</v>
      </c>
      <c r="J1630" t="s">
        <v>41</v>
      </c>
      <c r="K1630" t="s">
        <v>9270</v>
      </c>
    </row>
    <row r="1631" spans="1:11" x14ac:dyDescent="0.3">
      <c r="A1631">
        <v>1830</v>
      </c>
      <c r="B1631" t="s">
        <v>60</v>
      </c>
      <c r="C1631" t="s">
        <v>701</v>
      </c>
      <c r="D1631" t="s">
        <v>63</v>
      </c>
      <c r="I1631" t="s">
        <v>40</v>
      </c>
      <c r="J1631" t="s">
        <v>41</v>
      </c>
      <c r="K1631" t="s">
        <v>9272</v>
      </c>
    </row>
    <row r="1632" spans="1:11" x14ac:dyDescent="0.3">
      <c r="A1632">
        <v>1831</v>
      </c>
      <c r="B1632" t="s">
        <v>60</v>
      </c>
      <c r="C1632" t="s">
        <v>51</v>
      </c>
      <c r="D1632" t="s">
        <v>63</v>
      </c>
      <c r="E1632" t="s">
        <v>1046</v>
      </c>
      <c r="F1632" t="s">
        <v>1047</v>
      </c>
      <c r="G1632" s="2">
        <v>43009</v>
      </c>
      <c r="H1632" t="s">
        <v>65</v>
      </c>
      <c r="I1632" t="s">
        <v>40</v>
      </c>
      <c r="J1632" t="s">
        <v>41</v>
      </c>
      <c r="K1632" t="s">
        <v>9270</v>
      </c>
    </row>
    <row r="1633" spans="1:11" x14ac:dyDescent="0.3">
      <c r="A1633">
        <v>1832</v>
      </c>
      <c r="B1633" t="s">
        <v>60</v>
      </c>
      <c r="C1633" t="s">
        <v>34</v>
      </c>
      <c r="D1633" t="s">
        <v>63</v>
      </c>
      <c r="E1633" t="s">
        <v>37</v>
      </c>
      <c r="F1633" t="s">
        <v>38</v>
      </c>
      <c r="G1633" t="s">
        <v>78</v>
      </c>
      <c r="H1633" t="s">
        <v>79</v>
      </c>
      <c r="K1633" t="s">
        <v>9270</v>
      </c>
    </row>
    <row r="1634" spans="1:11" x14ac:dyDescent="0.3">
      <c r="A1634">
        <v>1833</v>
      </c>
      <c r="B1634" t="s">
        <v>86</v>
      </c>
      <c r="C1634" t="s">
        <v>130</v>
      </c>
      <c r="D1634" t="s">
        <v>90</v>
      </c>
      <c r="E1634" t="s">
        <v>37</v>
      </c>
      <c r="F1634" t="s">
        <v>38</v>
      </c>
      <c r="G1634" s="1">
        <v>18568</v>
      </c>
      <c r="H1634" t="s">
        <v>39</v>
      </c>
      <c r="I1634" t="s">
        <v>64</v>
      </c>
      <c r="J1634" t="s">
        <v>41</v>
      </c>
      <c r="K1634" t="s">
        <v>9270</v>
      </c>
    </row>
    <row r="1635" spans="1:11" x14ac:dyDescent="0.3">
      <c r="A1635">
        <v>1834</v>
      </c>
      <c r="B1635" t="s">
        <v>86</v>
      </c>
      <c r="C1635" t="s">
        <v>901</v>
      </c>
      <c r="D1635" t="s">
        <v>90</v>
      </c>
      <c r="E1635" t="s">
        <v>37</v>
      </c>
      <c r="F1635" t="s">
        <v>38</v>
      </c>
      <c r="G1635" s="2">
        <v>43009</v>
      </c>
      <c r="H1635" t="s">
        <v>65</v>
      </c>
      <c r="K1635" t="s">
        <v>9270</v>
      </c>
    </row>
    <row r="1636" spans="1:11" x14ac:dyDescent="0.3">
      <c r="A1636">
        <v>1835</v>
      </c>
      <c r="B1636" t="s">
        <v>48</v>
      </c>
      <c r="C1636" t="s">
        <v>901</v>
      </c>
      <c r="D1636" t="s">
        <v>52</v>
      </c>
      <c r="E1636" t="s">
        <v>92</v>
      </c>
      <c r="F1636" t="s">
        <v>93</v>
      </c>
      <c r="G1636" s="2">
        <v>43009</v>
      </c>
      <c r="H1636" t="s">
        <v>65</v>
      </c>
      <c r="I1636" t="s">
        <v>80</v>
      </c>
      <c r="J1636" t="s">
        <v>41</v>
      </c>
      <c r="K1636" t="s">
        <v>9270</v>
      </c>
    </row>
    <row r="1637" spans="1:11" x14ac:dyDescent="0.3">
      <c r="A1637">
        <v>1836</v>
      </c>
      <c r="B1637" t="s">
        <v>366</v>
      </c>
      <c r="C1637" t="s">
        <v>496</v>
      </c>
      <c r="D1637" t="s">
        <v>369</v>
      </c>
      <c r="E1637" t="s">
        <v>37</v>
      </c>
      <c r="F1637" t="s">
        <v>38</v>
      </c>
      <c r="G1637" s="2">
        <v>43009</v>
      </c>
      <c r="H1637" t="s">
        <v>65</v>
      </c>
      <c r="I1637" t="s">
        <v>40</v>
      </c>
      <c r="J1637" t="s">
        <v>41</v>
      </c>
      <c r="K1637" t="s">
        <v>9270</v>
      </c>
    </row>
    <row r="1638" spans="1:11" x14ac:dyDescent="0.3">
      <c r="A1638">
        <v>1837</v>
      </c>
      <c r="B1638" t="s">
        <v>523</v>
      </c>
      <c r="C1638" t="s">
        <v>214</v>
      </c>
      <c r="D1638" t="s">
        <v>526</v>
      </c>
      <c r="E1638" t="s">
        <v>37</v>
      </c>
      <c r="F1638" t="s">
        <v>38</v>
      </c>
      <c r="G1638" s="1">
        <v>18568</v>
      </c>
      <c r="H1638" t="s">
        <v>39</v>
      </c>
      <c r="I1638" t="s">
        <v>64</v>
      </c>
      <c r="J1638" t="s">
        <v>113</v>
      </c>
      <c r="K1638" t="s">
        <v>9270</v>
      </c>
    </row>
    <row r="1639" spans="1:11" x14ac:dyDescent="0.3">
      <c r="A1639">
        <v>1838</v>
      </c>
      <c r="B1639" t="s">
        <v>366</v>
      </c>
      <c r="D1639" t="s">
        <v>369</v>
      </c>
      <c r="K1639" t="s">
        <v>9272</v>
      </c>
    </row>
    <row r="1640" spans="1:11" x14ac:dyDescent="0.3">
      <c r="A1640">
        <v>1839</v>
      </c>
      <c r="B1640" t="s">
        <v>235</v>
      </c>
      <c r="C1640" t="s">
        <v>1575</v>
      </c>
      <c r="D1640" t="s">
        <v>238</v>
      </c>
      <c r="E1640" t="s">
        <v>1046</v>
      </c>
      <c r="F1640" t="s">
        <v>1047</v>
      </c>
      <c r="G1640" s="1">
        <v>18568</v>
      </c>
      <c r="H1640" t="s">
        <v>39</v>
      </c>
      <c r="K1640" t="s">
        <v>9271</v>
      </c>
    </row>
    <row r="1641" spans="1:11" x14ac:dyDescent="0.3">
      <c r="A1641">
        <v>1840</v>
      </c>
      <c r="B1641" t="s">
        <v>366</v>
      </c>
      <c r="C1641" t="s">
        <v>1056</v>
      </c>
      <c r="D1641" t="s">
        <v>369</v>
      </c>
      <c r="E1641" t="s">
        <v>151</v>
      </c>
      <c r="F1641" t="s">
        <v>79</v>
      </c>
      <c r="G1641" s="1">
        <v>18568</v>
      </c>
      <c r="H1641" t="s">
        <v>39</v>
      </c>
      <c r="I1641" t="s">
        <v>64</v>
      </c>
      <c r="J1641" t="s">
        <v>41</v>
      </c>
      <c r="K1641" t="s">
        <v>9270</v>
      </c>
    </row>
    <row r="1642" spans="1:11" x14ac:dyDescent="0.3">
      <c r="A1642">
        <v>1841</v>
      </c>
      <c r="B1642" t="s">
        <v>86</v>
      </c>
      <c r="C1642" t="s">
        <v>901</v>
      </c>
      <c r="D1642" t="s">
        <v>90</v>
      </c>
      <c r="E1642" t="s">
        <v>92</v>
      </c>
      <c r="F1642" t="s">
        <v>93</v>
      </c>
      <c r="G1642" t="s">
        <v>78</v>
      </c>
      <c r="H1642" t="s">
        <v>79</v>
      </c>
      <c r="K1642" t="s">
        <v>9270</v>
      </c>
    </row>
    <row r="1643" spans="1:11" x14ac:dyDescent="0.3">
      <c r="A1643">
        <v>1842</v>
      </c>
      <c r="B1643" t="s">
        <v>60</v>
      </c>
      <c r="C1643" t="s">
        <v>1282</v>
      </c>
      <c r="D1643" t="s">
        <v>63</v>
      </c>
      <c r="E1643" t="s">
        <v>37</v>
      </c>
      <c r="F1643" t="s">
        <v>38</v>
      </c>
      <c r="G1643" s="2">
        <v>43009</v>
      </c>
      <c r="H1643" t="s">
        <v>65</v>
      </c>
      <c r="I1643" t="s">
        <v>64</v>
      </c>
      <c r="J1643" t="s">
        <v>113</v>
      </c>
      <c r="K1643" t="s">
        <v>9270</v>
      </c>
    </row>
    <row r="1644" spans="1:11" x14ac:dyDescent="0.3">
      <c r="A1644">
        <v>1843</v>
      </c>
      <c r="B1644" t="s">
        <v>48</v>
      </c>
      <c r="C1644" t="s">
        <v>1124</v>
      </c>
      <c r="D1644" t="s">
        <v>52</v>
      </c>
      <c r="E1644" t="s">
        <v>37</v>
      </c>
      <c r="F1644" t="s">
        <v>38</v>
      </c>
      <c r="G1644" t="s">
        <v>527</v>
      </c>
      <c r="H1644" t="s">
        <v>528</v>
      </c>
      <c r="I1644" t="s">
        <v>40</v>
      </c>
      <c r="J1644" t="s">
        <v>41</v>
      </c>
      <c r="K1644" t="s">
        <v>9271</v>
      </c>
    </row>
    <row r="1645" spans="1:11" x14ac:dyDescent="0.3">
      <c r="A1645">
        <v>1844</v>
      </c>
      <c r="B1645" t="s">
        <v>366</v>
      </c>
      <c r="C1645" t="s">
        <v>901</v>
      </c>
      <c r="D1645" t="s">
        <v>369</v>
      </c>
      <c r="E1645" t="s">
        <v>37</v>
      </c>
      <c r="F1645" t="s">
        <v>38</v>
      </c>
      <c r="G1645" s="1">
        <v>18568</v>
      </c>
      <c r="H1645" t="s">
        <v>39</v>
      </c>
      <c r="I1645" t="s">
        <v>64</v>
      </c>
      <c r="J1645" t="s">
        <v>41</v>
      </c>
      <c r="K1645" t="s">
        <v>9270</v>
      </c>
    </row>
    <row r="1646" spans="1:11" x14ac:dyDescent="0.3">
      <c r="A1646">
        <v>1845</v>
      </c>
      <c r="B1646" t="s">
        <v>146</v>
      </c>
      <c r="C1646" t="s">
        <v>480</v>
      </c>
      <c r="D1646" t="s">
        <v>149</v>
      </c>
      <c r="E1646" t="s">
        <v>37</v>
      </c>
      <c r="F1646" t="s">
        <v>38</v>
      </c>
      <c r="G1646" s="2">
        <v>43009</v>
      </c>
      <c r="H1646" t="s">
        <v>65</v>
      </c>
      <c r="I1646" t="s">
        <v>40</v>
      </c>
      <c r="J1646" t="s">
        <v>41</v>
      </c>
      <c r="K1646" t="s">
        <v>9271</v>
      </c>
    </row>
    <row r="1647" spans="1:11" x14ac:dyDescent="0.3">
      <c r="A1647">
        <v>1846</v>
      </c>
      <c r="B1647" t="s">
        <v>366</v>
      </c>
      <c r="C1647" t="s">
        <v>110</v>
      </c>
      <c r="D1647" t="s">
        <v>369</v>
      </c>
      <c r="E1647" t="s">
        <v>151</v>
      </c>
      <c r="F1647" t="s">
        <v>79</v>
      </c>
      <c r="G1647" s="2">
        <v>43009</v>
      </c>
      <c r="H1647" t="s">
        <v>65</v>
      </c>
      <c r="K1647" t="s">
        <v>9270</v>
      </c>
    </row>
    <row r="1648" spans="1:11" x14ac:dyDescent="0.3">
      <c r="A1648">
        <v>1847</v>
      </c>
      <c r="B1648" t="s">
        <v>86</v>
      </c>
      <c r="C1648" t="s">
        <v>901</v>
      </c>
      <c r="D1648" t="s">
        <v>90</v>
      </c>
      <c r="E1648" t="s">
        <v>92</v>
      </c>
      <c r="F1648" t="s">
        <v>93</v>
      </c>
      <c r="G1648" s="2">
        <v>43009</v>
      </c>
      <c r="H1648" t="s">
        <v>65</v>
      </c>
      <c r="I1648" t="s">
        <v>40</v>
      </c>
      <c r="J1648" t="s">
        <v>41</v>
      </c>
      <c r="K1648" t="s">
        <v>9270</v>
      </c>
    </row>
    <row r="1649" spans="1:11" x14ac:dyDescent="0.3">
      <c r="A1649">
        <v>1848</v>
      </c>
      <c r="B1649" t="s">
        <v>86</v>
      </c>
      <c r="C1649" t="s">
        <v>130</v>
      </c>
      <c r="D1649" t="s">
        <v>90</v>
      </c>
      <c r="E1649" t="s">
        <v>37</v>
      </c>
      <c r="F1649" t="s">
        <v>38</v>
      </c>
      <c r="G1649" s="2">
        <v>43009</v>
      </c>
      <c r="H1649" t="s">
        <v>65</v>
      </c>
      <c r="I1649" t="s">
        <v>40</v>
      </c>
      <c r="J1649" t="s">
        <v>41</v>
      </c>
      <c r="K1649" t="s">
        <v>9270</v>
      </c>
    </row>
    <row r="1650" spans="1:11" x14ac:dyDescent="0.3">
      <c r="A1650">
        <v>1849</v>
      </c>
      <c r="B1650" t="s">
        <v>48</v>
      </c>
      <c r="C1650" t="s">
        <v>34</v>
      </c>
      <c r="D1650" t="s">
        <v>52</v>
      </c>
      <c r="E1650" t="s">
        <v>151</v>
      </c>
      <c r="F1650" t="s">
        <v>79</v>
      </c>
      <c r="G1650" s="1">
        <v>18568</v>
      </c>
      <c r="H1650" t="s">
        <v>39</v>
      </c>
      <c r="I1650" t="s">
        <v>40</v>
      </c>
      <c r="J1650" t="s">
        <v>41</v>
      </c>
      <c r="K1650" t="s">
        <v>9270</v>
      </c>
    </row>
    <row r="1651" spans="1:11" x14ac:dyDescent="0.3">
      <c r="A1651">
        <v>1850</v>
      </c>
      <c r="B1651" t="s">
        <v>366</v>
      </c>
      <c r="C1651" t="s">
        <v>110</v>
      </c>
      <c r="D1651" t="s">
        <v>369</v>
      </c>
      <c r="E1651" t="s">
        <v>1046</v>
      </c>
      <c r="F1651" t="s">
        <v>1047</v>
      </c>
      <c r="G1651" s="2">
        <v>43009</v>
      </c>
      <c r="H1651" t="s">
        <v>65</v>
      </c>
      <c r="K1651" t="s">
        <v>9270</v>
      </c>
    </row>
    <row r="1652" spans="1:11" x14ac:dyDescent="0.3">
      <c r="A1652">
        <v>1851</v>
      </c>
      <c r="B1652" t="s">
        <v>86</v>
      </c>
      <c r="C1652" t="s">
        <v>51</v>
      </c>
      <c r="D1652" t="s">
        <v>90</v>
      </c>
      <c r="E1652" t="s">
        <v>37</v>
      </c>
      <c r="F1652" t="s">
        <v>38</v>
      </c>
      <c r="G1652" s="1">
        <v>18568</v>
      </c>
      <c r="H1652" t="s">
        <v>39</v>
      </c>
      <c r="I1652" t="s">
        <v>40</v>
      </c>
      <c r="J1652" t="s">
        <v>41</v>
      </c>
      <c r="K1652" t="s">
        <v>9270</v>
      </c>
    </row>
    <row r="1653" spans="1:11" x14ac:dyDescent="0.3">
      <c r="A1653">
        <v>1852</v>
      </c>
      <c r="B1653" t="s">
        <v>48</v>
      </c>
      <c r="C1653" t="s">
        <v>265</v>
      </c>
      <c r="D1653" t="s">
        <v>52</v>
      </c>
      <c r="E1653" t="s">
        <v>37</v>
      </c>
      <c r="F1653" t="s">
        <v>38</v>
      </c>
      <c r="G1653" t="s">
        <v>78</v>
      </c>
      <c r="H1653" t="s">
        <v>79</v>
      </c>
      <c r="I1653" t="s">
        <v>40</v>
      </c>
      <c r="J1653" t="s">
        <v>41</v>
      </c>
      <c r="K1653" t="s">
        <v>9270</v>
      </c>
    </row>
    <row r="1654" spans="1:11" x14ac:dyDescent="0.3">
      <c r="A1654">
        <v>1853</v>
      </c>
      <c r="B1654" t="s">
        <v>31</v>
      </c>
      <c r="C1654" t="s">
        <v>110</v>
      </c>
      <c r="D1654" t="s">
        <v>35</v>
      </c>
      <c r="E1654" t="s">
        <v>37</v>
      </c>
      <c r="F1654" t="s">
        <v>38</v>
      </c>
      <c r="G1654" t="s">
        <v>78</v>
      </c>
      <c r="H1654" t="s">
        <v>79</v>
      </c>
      <c r="I1654" t="s">
        <v>40</v>
      </c>
      <c r="J1654" t="s">
        <v>41</v>
      </c>
      <c r="K1654" t="s">
        <v>9270</v>
      </c>
    </row>
    <row r="1655" spans="1:11" x14ac:dyDescent="0.3">
      <c r="A1655">
        <v>1854</v>
      </c>
      <c r="B1655" t="s">
        <v>86</v>
      </c>
      <c r="C1655" t="s">
        <v>51</v>
      </c>
      <c r="D1655" t="s">
        <v>90</v>
      </c>
      <c r="E1655" t="s">
        <v>37</v>
      </c>
      <c r="F1655" t="s">
        <v>38</v>
      </c>
      <c r="G1655" t="s">
        <v>78</v>
      </c>
      <c r="H1655" t="s">
        <v>79</v>
      </c>
      <c r="I1655" t="s">
        <v>40</v>
      </c>
      <c r="J1655" t="s">
        <v>41</v>
      </c>
      <c r="K1655" t="s">
        <v>9270</v>
      </c>
    </row>
    <row r="1656" spans="1:11" x14ac:dyDescent="0.3">
      <c r="A1656">
        <v>1855</v>
      </c>
      <c r="B1656" t="s">
        <v>48</v>
      </c>
      <c r="C1656" t="s">
        <v>901</v>
      </c>
      <c r="D1656" t="s">
        <v>52</v>
      </c>
      <c r="E1656" t="s">
        <v>37</v>
      </c>
      <c r="F1656" t="s">
        <v>38</v>
      </c>
      <c r="G1656" s="2">
        <v>43009</v>
      </c>
      <c r="H1656" t="s">
        <v>65</v>
      </c>
      <c r="I1656" t="s">
        <v>80</v>
      </c>
      <c r="J1656" t="s">
        <v>41</v>
      </c>
      <c r="K1656" t="s">
        <v>9270</v>
      </c>
    </row>
    <row r="1657" spans="1:11" x14ac:dyDescent="0.3">
      <c r="A1657">
        <v>1856</v>
      </c>
      <c r="B1657" t="s">
        <v>60</v>
      </c>
      <c r="C1657" t="s">
        <v>797</v>
      </c>
      <c r="D1657" t="s">
        <v>63</v>
      </c>
      <c r="E1657" t="s">
        <v>151</v>
      </c>
      <c r="F1657" t="s">
        <v>79</v>
      </c>
      <c r="G1657" s="1">
        <v>18568</v>
      </c>
      <c r="H1657" t="s">
        <v>39</v>
      </c>
      <c r="I1657" t="s">
        <v>40</v>
      </c>
      <c r="J1657" t="s">
        <v>41</v>
      </c>
      <c r="K1657" t="s">
        <v>9270</v>
      </c>
    </row>
    <row r="1658" spans="1:11" x14ac:dyDescent="0.3">
      <c r="A1658">
        <v>1857</v>
      </c>
      <c r="B1658" t="s">
        <v>86</v>
      </c>
      <c r="C1658" t="s">
        <v>51</v>
      </c>
      <c r="D1658" t="s">
        <v>90</v>
      </c>
      <c r="E1658" t="s">
        <v>37</v>
      </c>
      <c r="F1658" t="s">
        <v>38</v>
      </c>
      <c r="G1658" t="s">
        <v>527</v>
      </c>
      <c r="H1658" t="s">
        <v>528</v>
      </c>
      <c r="I1658" t="s">
        <v>40</v>
      </c>
      <c r="J1658" t="s">
        <v>41</v>
      </c>
      <c r="K1658" t="s">
        <v>9270</v>
      </c>
    </row>
    <row r="1659" spans="1:11" x14ac:dyDescent="0.3">
      <c r="A1659">
        <v>1858</v>
      </c>
      <c r="B1659" t="s">
        <v>48</v>
      </c>
      <c r="C1659" t="s">
        <v>34</v>
      </c>
      <c r="D1659" t="s">
        <v>52</v>
      </c>
      <c r="E1659" t="s">
        <v>37</v>
      </c>
      <c r="F1659" t="s">
        <v>38</v>
      </c>
      <c r="G1659" t="s">
        <v>78</v>
      </c>
      <c r="H1659" t="s">
        <v>79</v>
      </c>
      <c r="I1659" t="s">
        <v>40</v>
      </c>
      <c r="J1659" t="s">
        <v>41</v>
      </c>
      <c r="K1659" t="s">
        <v>9270</v>
      </c>
    </row>
    <row r="1660" spans="1:11" x14ac:dyDescent="0.3">
      <c r="A1660">
        <v>1859</v>
      </c>
      <c r="B1660" t="s">
        <v>48</v>
      </c>
      <c r="C1660" t="s">
        <v>34</v>
      </c>
      <c r="D1660" t="s">
        <v>52</v>
      </c>
      <c r="E1660" t="s">
        <v>37</v>
      </c>
      <c r="F1660" t="s">
        <v>38</v>
      </c>
      <c r="G1660" s="2">
        <v>43009</v>
      </c>
      <c r="H1660" t="s">
        <v>65</v>
      </c>
      <c r="K1660" t="s">
        <v>9270</v>
      </c>
    </row>
    <row r="1661" spans="1:11" x14ac:dyDescent="0.3">
      <c r="A1661">
        <v>1860</v>
      </c>
      <c r="B1661" t="s">
        <v>86</v>
      </c>
      <c r="C1661" t="s">
        <v>130</v>
      </c>
      <c r="D1661" t="s">
        <v>90</v>
      </c>
      <c r="E1661" t="s">
        <v>37</v>
      </c>
      <c r="F1661" t="s">
        <v>38</v>
      </c>
      <c r="G1661" t="s">
        <v>100</v>
      </c>
      <c r="H1661" t="s">
        <v>101</v>
      </c>
      <c r="I1661" t="s">
        <v>64</v>
      </c>
      <c r="J1661" t="s">
        <v>41</v>
      </c>
      <c r="K1661" t="s">
        <v>9270</v>
      </c>
    </row>
    <row r="1662" spans="1:11" x14ac:dyDescent="0.3">
      <c r="A1662">
        <v>1861</v>
      </c>
      <c r="B1662" t="s">
        <v>366</v>
      </c>
      <c r="D1662" t="s">
        <v>369</v>
      </c>
      <c r="E1662" t="s">
        <v>1046</v>
      </c>
      <c r="F1662" t="s">
        <v>1047</v>
      </c>
      <c r="I1662" t="s">
        <v>293</v>
      </c>
      <c r="J1662" t="s">
        <v>41</v>
      </c>
      <c r="K1662" t="s">
        <v>9272</v>
      </c>
    </row>
    <row r="1663" spans="1:11" x14ac:dyDescent="0.3">
      <c r="A1663">
        <v>1862</v>
      </c>
      <c r="B1663" t="s">
        <v>366</v>
      </c>
      <c r="C1663" t="s">
        <v>110</v>
      </c>
      <c r="D1663" t="s">
        <v>369</v>
      </c>
      <c r="E1663" t="s">
        <v>151</v>
      </c>
      <c r="F1663" t="s">
        <v>79</v>
      </c>
      <c r="G1663" s="1">
        <v>18568</v>
      </c>
      <c r="H1663" t="s">
        <v>39</v>
      </c>
      <c r="I1663" t="s">
        <v>80</v>
      </c>
      <c r="J1663" t="s">
        <v>41</v>
      </c>
      <c r="K1663" t="s">
        <v>9270</v>
      </c>
    </row>
    <row r="1664" spans="1:11" x14ac:dyDescent="0.3">
      <c r="A1664">
        <v>1863</v>
      </c>
      <c r="B1664" t="s">
        <v>86</v>
      </c>
      <c r="C1664" t="s">
        <v>51</v>
      </c>
      <c r="D1664" t="s">
        <v>90</v>
      </c>
      <c r="E1664" t="s">
        <v>37</v>
      </c>
      <c r="F1664" t="s">
        <v>38</v>
      </c>
      <c r="G1664" t="s">
        <v>527</v>
      </c>
      <c r="H1664" t="s">
        <v>528</v>
      </c>
      <c r="I1664" t="s">
        <v>40</v>
      </c>
      <c r="J1664" t="s">
        <v>41</v>
      </c>
      <c r="K1664" t="s">
        <v>9270</v>
      </c>
    </row>
    <row r="1665" spans="1:11" x14ac:dyDescent="0.3">
      <c r="A1665">
        <v>1864</v>
      </c>
      <c r="B1665" t="s">
        <v>48</v>
      </c>
      <c r="C1665" t="s">
        <v>255</v>
      </c>
      <c r="D1665" t="s">
        <v>52</v>
      </c>
      <c r="E1665" t="s">
        <v>92</v>
      </c>
      <c r="F1665" t="s">
        <v>93</v>
      </c>
      <c r="G1665" t="s">
        <v>78</v>
      </c>
      <c r="H1665" t="s">
        <v>79</v>
      </c>
      <c r="I1665" t="s">
        <v>40</v>
      </c>
      <c r="J1665" t="s">
        <v>41</v>
      </c>
      <c r="K1665" t="s">
        <v>9270</v>
      </c>
    </row>
    <row r="1666" spans="1:11" x14ac:dyDescent="0.3">
      <c r="A1666">
        <v>1865</v>
      </c>
      <c r="B1666" t="s">
        <v>318</v>
      </c>
      <c r="C1666" t="s">
        <v>130</v>
      </c>
      <c r="D1666" t="s">
        <v>322</v>
      </c>
      <c r="E1666" t="s">
        <v>151</v>
      </c>
      <c r="F1666" t="s">
        <v>79</v>
      </c>
      <c r="G1666" s="1">
        <v>18568</v>
      </c>
      <c r="H1666" t="s">
        <v>39</v>
      </c>
      <c r="I1666" t="s">
        <v>80</v>
      </c>
      <c r="J1666" t="s">
        <v>41</v>
      </c>
      <c r="K1666" t="s">
        <v>9270</v>
      </c>
    </row>
    <row r="1667" spans="1:11" x14ac:dyDescent="0.3">
      <c r="A1667">
        <v>1866</v>
      </c>
      <c r="B1667" t="s">
        <v>366</v>
      </c>
      <c r="C1667" t="s">
        <v>4312</v>
      </c>
      <c r="D1667" t="s">
        <v>369</v>
      </c>
      <c r="E1667" t="s">
        <v>391</v>
      </c>
      <c r="F1667" t="s">
        <v>222</v>
      </c>
      <c r="G1667" t="s">
        <v>527</v>
      </c>
      <c r="H1667" t="s">
        <v>528</v>
      </c>
      <c r="I1667" t="s">
        <v>80</v>
      </c>
      <c r="J1667" t="s">
        <v>41</v>
      </c>
      <c r="K1667" t="s">
        <v>9271</v>
      </c>
    </row>
    <row r="1668" spans="1:11" x14ac:dyDescent="0.3">
      <c r="A1668">
        <v>1867</v>
      </c>
      <c r="B1668" t="s">
        <v>523</v>
      </c>
      <c r="D1668" t="s">
        <v>526</v>
      </c>
      <c r="I1668" t="s">
        <v>80</v>
      </c>
      <c r="J1668" t="s">
        <v>41</v>
      </c>
      <c r="K1668" t="s">
        <v>9272</v>
      </c>
    </row>
    <row r="1669" spans="1:11" x14ac:dyDescent="0.3">
      <c r="A1669">
        <v>1868</v>
      </c>
      <c r="B1669" t="s">
        <v>318</v>
      </c>
      <c r="C1669" t="s">
        <v>110</v>
      </c>
      <c r="D1669" t="s">
        <v>322</v>
      </c>
      <c r="E1669" t="s">
        <v>92</v>
      </c>
      <c r="F1669" t="s">
        <v>93</v>
      </c>
      <c r="G1669" s="1">
        <v>18568</v>
      </c>
      <c r="H1669" t="s">
        <v>39</v>
      </c>
      <c r="K1669" t="s">
        <v>9270</v>
      </c>
    </row>
    <row r="1670" spans="1:11" x14ac:dyDescent="0.3">
      <c r="A1670">
        <v>1869</v>
      </c>
      <c r="B1670" t="s">
        <v>331</v>
      </c>
      <c r="C1670" t="s">
        <v>34</v>
      </c>
      <c r="D1670" t="s">
        <v>334</v>
      </c>
      <c r="E1670" t="s">
        <v>112</v>
      </c>
      <c r="F1670" t="s">
        <v>101</v>
      </c>
      <c r="G1670" s="2">
        <v>43009</v>
      </c>
      <c r="H1670" t="s">
        <v>65</v>
      </c>
      <c r="I1670" t="s">
        <v>80</v>
      </c>
      <c r="J1670" t="s">
        <v>41</v>
      </c>
      <c r="K1670" t="s">
        <v>9271</v>
      </c>
    </row>
    <row r="1671" spans="1:11" x14ac:dyDescent="0.3">
      <c r="A1671">
        <v>1870</v>
      </c>
      <c r="B1671" t="s">
        <v>318</v>
      </c>
      <c r="C1671" t="s">
        <v>1670</v>
      </c>
      <c r="D1671" t="s">
        <v>322</v>
      </c>
      <c r="E1671" t="s">
        <v>1046</v>
      </c>
      <c r="F1671" t="s">
        <v>1047</v>
      </c>
      <c r="G1671" s="2">
        <v>43009</v>
      </c>
      <c r="H1671" t="s">
        <v>65</v>
      </c>
      <c r="I1671" t="s">
        <v>64</v>
      </c>
      <c r="J1671" t="s">
        <v>41</v>
      </c>
      <c r="K1671" t="s">
        <v>9271</v>
      </c>
    </row>
    <row r="1672" spans="1:11" x14ac:dyDescent="0.3">
      <c r="A1672">
        <v>1871</v>
      </c>
      <c r="B1672" t="s">
        <v>86</v>
      </c>
      <c r="C1672" t="s">
        <v>901</v>
      </c>
      <c r="D1672" t="s">
        <v>90</v>
      </c>
      <c r="E1672" t="s">
        <v>1046</v>
      </c>
      <c r="F1672" t="s">
        <v>1047</v>
      </c>
      <c r="G1672" s="1">
        <v>18568</v>
      </c>
      <c r="H1672" t="s">
        <v>39</v>
      </c>
      <c r="I1672" t="s">
        <v>40</v>
      </c>
      <c r="J1672" t="s">
        <v>41</v>
      </c>
      <c r="K1672" t="s">
        <v>9270</v>
      </c>
    </row>
    <row r="1673" spans="1:11" x14ac:dyDescent="0.3">
      <c r="A1673">
        <v>1872</v>
      </c>
      <c r="B1673" t="s">
        <v>60</v>
      </c>
      <c r="C1673" t="s">
        <v>34</v>
      </c>
      <c r="D1673" t="s">
        <v>63</v>
      </c>
      <c r="E1673" t="s">
        <v>37</v>
      </c>
      <c r="F1673" t="s">
        <v>38</v>
      </c>
      <c r="G1673" s="2">
        <v>43009</v>
      </c>
      <c r="H1673" t="s">
        <v>65</v>
      </c>
      <c r="I1673" t="s">
        <v>64</v>
      </c>
      <c r="J1673" t="s">
        <v>41</v>
      </c>
      <c r="K1673" t="s">
        <v>9270</v>
      </c>
    </row>
    <row r="1674" spans="1:11" x14ac:dyDescent="0.3">
      <c r="A1674">
        <v>1873</v>
      </c>
      <c r="B1674" t="s">
        <v>48</v>
      </c>
      <c r="C1674" t="s">
        <v>34</v>
      </c>
      <c r="D1674" t="s">
        <v>52</v>
      </c>
      <c r="E1674" t="s">
        <v>151</v>
      </c>
      <c r="F1674" t="s">
        <v>79</v>
      </c>
      <c r="G1674" t="s">
        <v>78</v>
      </c>
      <c r="H1674" t="s">
        <v>79</v>
      </c>
      <c r="I1674" t="s">
        <v>80</v>
      </c>
      <c r="J1674" t="s">
        <v>41</v>
      </c>
      <c r="K1674" t="s">
        <v>9270</v>
      </c>
    </row>
    <row r="1675" spans="1:11" x14ac:dyDescent="0.3">
      <c r="A1675">
        <v>1874</v>
      </c>
      <c r="B1675" t="s">
        <v>86</v>
      </c>
      <c r="C1675" t="s">
        <v>214</v>
      </c>
      <c r="D1675" t="s">
        <v>90</v>
      </c>
      <c r="E1675" t="s">
        <v>37</v>
      </c>
      <c r="F1675" t="s">
        <v>38</v>
      </c>
      <c r="G1675" t="s">
        <v>78</v>
      </c>
      <c r="H1675" t="s">
        <v>79</v>
      </c>
      <c r="I1675" t="s">
        <v>40</v>
      </c>
      <c r="J1675" t="s">
        <v>41</v>
      </c>
      <c r="K1675" t="s">
        <v>9270</v>
      </c>
    </row>
    <row r="1676" spans="1:11" x14ac:dyDescent="0.3">
      <c r="A1676">
        <v>1875</v>
      </c>
      <c r="B1676" t="s">
        <v>86</v>
      </c>
      <c r="C1676" t="s">
        <v>901</v>
      </c>
      <c r="D1676" t="s">
        <v>90</v>
      </c>
      <c r="E1676" t="s">
        <v>92</v>
      </c>
      <c r="F1676" t="s">
        <v>93</v>
      </c>
      <c r="G1676" t="s">
        <v>78</v>
      </c>
      <c r="H1676" t="s">
        <v>79</v>
      </c>
      <c r="I1676" t="s">
        <v>40</v>
      </c>
      <c r="J1676" t="s">
        <v>41</v>
      </c>
      <c r="K1676" t="s">
        <v>9270</v>
      </c>
    </row>
    <row r="1677" spans="1:11" x14ac:dyDescent="0.3">
      <c r="A1677">
        <v>1876</v>
      </c>
      <c r="B1677" t="s">
        <v>366</v>
      </c>
      <c r="C1677" t="s">
        <v>130</v>
      </c>
      <c r="D1677" t="s">
        <v>369</v>
      </c>
      <c r="E1677" t="s">
        <v>1046</v>
      </c>
      <c r="F1677" t="s">
        <v>1047</v>
      </c>
      <c r="G1677" s="2">
        <v>43009</v>
      </c>
      <c r="H1677" t="s">
        <v>65</v>
      </c>
      <c r="I1677" t="s">
        <v>64</v>
      </c>
      <c r="J1677" t="s">
        <v>113</v>
      </c>
      <c r="K1677" t="s">
        <v>9270</v>
      </c>
    </row>
    <row r="1678" spans="1:11" x14ac:dyDescent="0.3">
      <c r="A1678">
        <v>1877</v>
      </c>
      <c r="B1678" t="s">
        <v>340</v>
      </c>
      <c r="C1678" t="s">
        <v>214</v>
      </c>
      <c r="D1678" t="s">
        <v>344</v>
      </c>
      <c r="E1678" t="s">
        <v>92</v>
      </c>
      <c r="F1678" t="s">
        <v>93</v>
      </c>
      <c r="G1678" s="1">
        <v>18568</v>
      </c>
      <c r="H1678" t="s">
        <v>39</v>
      </c>
      <c r="I1678" t="s">
        <v>40</v>
      </c>
      <c r="J1678" t="s">
        <v>41</v>
      </c>
      <c r="K1678" t="s">
        <v>9270</v>
      </c>
    </row>
    <row r="1679" spans="1:11" x14ac:dyDescent="0.3">
      <c r="A1679">
        <v>1878</v>
      </c>
      <c r="B1679" t="s">
        <v>48</v>
      </c>
      <c r="D1679" t="s">
        <v>52</v>
      </c>
      <c r="I1679" t="s">
        <v>40</v>
      </c>
      <c r="J1679" t="s">
        <v>41</v>
      </c>
      <c r="K1679" t="s">
        <v>9272</v>
      </c>
    </row>
    <row r="1680" spans="1:11" x14ac:dyDescent="0.3">
      <c r="A1680">
        <v>1879</v>
      </c>
      <c r="B1680" t="s">
        <v>86</v>
      </c>
      <c r="C1680" t="s">
        <v>3453</v>
      </c>
      <c r="D1680" t="s">
        <v>90</v>
      </c>
      <c r="E1680" t="s">
        <v>37</v>
      </c>
      <c r="F1680" t="s">
        <v>38</v>
      </c>
      <c r="G1680" s="1">
        <v>18568</v>
      </c>
      <c r="H1680" t="s">
        <v>39</v>
      </c>
      <c r="I1680" t="s">
        <v>40</v>
      </c>
      <c r="J1680" t="s">
        <v>41</v>
      </c>
      <c r="K1680" t="s">
        <v>9270</v>
      </c>
    </row>
    <row r="1681" spans="1:11" x14ac:dyDescent="0.3">
      <c r="A1681">
        <v>1880</v>
      </c>
      <c r="B1681" t="s">
        <v>318</v>
      </c>
      <c r="C1681" t="s">
        <v>901</v>
      </c>
      <c r="D1681" t="s">
        <v>322</v>
      </c>
      <c r="E1681" t="s">
        <v>37</v>
      </c>
      <c r="F1681" t="s">
        <v>38</v>
      </c>
      <c r="G1681" s="2">
        <v>43009</v>
      </c>
      <c r="H1681" t="s">
        <v>65</v>
      </c>
      <c r="K1681" t="s">
        <v>9270</v>
      </c>
    </row>
    <row r="1682" spans="1:11" x14ac:dyDescent="0.3">
      <c r="A1682">
        <v>1881</v>
      </c>
      <c r="B1682" t="s">
        <v>48</v>
      </c>
      <c r="C1682" t="s">
        <v>1575</v>
      </c>
      <c r="D1682" t="s">
        <v>52</v>
      </c>
      <c r="E1682" t="s">
        <v>92</v>
      </c>
      <c r="F1682" t="s">
        <v>93</v>
      </c>
      <c r="G1682" t="s">
        <v>100</v>
      </c>
      <c r="H1682" t="s">
        <v>101</v>
      </c>
      <c r="I1682" t="s">
        <v>64</v>
      </c>
      <c r="J1682" t="s">
        <v>41</v>
      </c>
      <c r="K1682" t="s">
        <v>9271</v>
      </c>
    </row>
    <row r="1683" spans="1:11" x14ac:dyDescent="0.3">
      <c r="A1683">
        <v>1882</v>
      </c>
      <c r="B1683" t="s">
        <v>2262</v>
      </c>
      <c r="C1683" t="s">
        <v>34</v>
      </c>
      <c r="D1683" t="s">
        <v>2265</v>
      </c>
      <c r="E1683" t="s">
        <v>37</v>
      </c>
      <c r="F1683" t="s">
        <v>38</v>
      </c>
      <c r="G1683" s="2">
        <v>43009</v>
      </c>
      <c r="H1683" t="s">
        <v>65</v>
      </c>
      <c r="I1683" t="s">
        <v>40</v>
      </c>
      <c r="J1683" t="s">
        <v>41</v>
      </c>
      <c r="K1683" t="s">
        <v>9270</v>
      </c>
    </row>
    <row r="1684" spans="1:11" x14ac:dyDescent="0.3">
      <c r="A1684">
        <v>1883</v>
      </c>
      <c r="B1684" t="s">
        <v>48</v>
      </c>
      <c r="C1684" t="s">
        <v>255</v>
      </c>
      <c r="D1684" t="s">
        <v>52</v>
      </c>
      <c r="E1684" t="s">
        <v>76</v>
      </c>
      <c r="F1684" t="s">
        <v>77</v>
      </c>
      <c r="G1684" s="1">
        <v>18568</v>
      </c>
      <c r="H1684" t="s">
        <v>39</v>
      </c>
      <c r="I1684" t="s">
        <v>40</v>
      </c>
      <c r="J1684" t="s">
        <v>41</v>
      </c>
      <c r="K1684" t="s">
        <v>9270</v>
      </c>
    </row>
    <row r="1685" spans="1:11" x14ac:dyDescent="0.3">
      <c r="A1685">
        <v>1884</v>
      </c>
      <c r="B1685" t="s">
        <v>366</v>
      </c>
      <c r="C1685" t="s">
        <v>130</v>
      </c>
      <c r="D1685" t="s">
        <v>369</v>
      </c>
      <c r="E1685" t="s">
        <v>151</v>
      </c>
      <c r="F1685" t="s">
        <v>79</v>
      </c>
      <c r="G1685" t="s">
        <v>94</v>
      </c>
      <c r="H1685" t="s">
        <v>95</v>
      </c>
      <c r="K1685" t="s">
        <v>9270</v>
      </c>
    </row>
    <row r="1686" spans="1:11" x14ac:dyDescent="0.3">
      <c r="A1686">
        <v>1885</v>
      </c>
      <c r="B1686" t="s">
        <v>31</v>
      </c>
      <c r="C1686" t="s">
        <v>110</v>
      </c>
      <c r="D1686" t="s">
        <v>35</v>
      </c>
      <c r="E1686" t="s">
        <v>37</v>
      </c>
      <c r="F1686" t="s">
        <v>38</v>
      </c>
      <c r="G1686" t="s">
        <v>78</v>
      </c>
      <c r="H1686" t="s">
        <v>79</v>
      </c>
      <c r="I1686" t="s">
        <v>40</v>
      </c>
      <c r="J1686" t="s">
        <v>41</v>
      </c>
      <c r="K1686" t="s">
        <v>9270</v>
      </c>
    </row>
    <row r="1687" spans="1:11" x14ac:dyDescent="0.3">
      <c r="A1687">
        <v>1886</v>
      </c>
      <c r="B1687" t="s">
        <v>86</v>
      </c>
      <c r="C1687" t="s">
        <v>920</v>
      </c>
      <c r="D1687" t="s">
        <v>90</v>
      </c>
      <c r="E1687" t="s">
        <v>37</v>
      </c>
      <c r="F1687" t="s">
        <v>38</v>
      </c>
      <c r="G1687" t="s">
        <v>78</v>
      </c>
      <c r="H1687" t="s">
        <v>79</v>
      </c>
      <c r="I1687" t="s">
        <v>40</v>
      </c>
      <c r="J1687" t="s">
        <v>41</v>
      </c>
      <c r="K1687" t="s">
        <v>9270</v>
      </c>
    </row>
    <row r="1688" spans="1:11" x14ac:dyDescent="0.3">
      <c r="A1688">
        <v>1887</v>
      </c>
      <c r="B1688" t="s">
        <v>48</v>
      </c>
      <c r="C1688" t="s">
        <v>496</v>
      </c>
      <c r="D1688" t="s">
        <v>52</v>
      </c>
      <c r="E1688" t="s">
        <v>37</v>
      </c>
      <c r="F1688" t="s">
        <v>38</v>
      </c>
      <c r="G1688" s="2">
        <v>43009</v>
      </c>
      <c r="H1688" t="s">
        <v>65</v>
      </c>
      <c r="K1688" t="s">
        <v>9270</v>
      </c>
    </row>
    <row r="1689" spans="1:11" x14ac:dyDescent="0.3">
      <c r="A1689">
        <v>1888</v>
      </c>
      <c r="B1689" t="s">
        <v>2262</v>
      </c>
      <c r="C1689" t="s">
        <v>496</v>
      </c>
      <c r="D1689" t="s">
        <v>2265</v>
      </c>
      <c r="E1689" t="s">
        <v>37</v>
      </c>
      <c r="F1689" t="s">
        <v>38</v>
      </c>
      <c r="G1689" s="2">
        <v>43009</v>
      </c>
      <c r="H1689" t="s">
        <v>65</v>
      </c>
      <c r="I1689" t="s">
        <v>64</v>
      </c>
      <c r="J1689" t="s">
        <v>113</v>
      </c>
      <c r="K1689" t="s">
        <v>9271</v>
      </c>
    </row>
    <row r="1690" spans="1:11" x14ac:dyDescent="0.3">
      <c r="A1690">
        <v>1889</v>
      </c>
      <c r="B1690" t="s">
        <v>86</v>
      </c>
      <c r="C1690" t="s">
        <v>51</v>
      </c>
      <c r="D1690" t="s">
        <v>90</v>
      </c>
      <c r="E1690" t="s">
        <v>37</v>
      </c>
      <c r="F1690" t="s">
        <v>38</v>
      </c>
      <c r="G1690" t="s">
        <v>78</v>
      </c>
      <c r="H1690" t="s">
        <v>79</v>
      </c>
      <c r="I1690" t="s">
        <v>40</v>
      </c>
      <c r="J1690" t="s">
        <v>41</v>
      </c>
      <c r="K1690" t="s">
        <v>9270</v>
      </c>
    </row>
    <row r="1691" spans="1:11" x14ac:dyDescent="0.3">
      <c r="A1691">
        <v>1890</v>
      </c>
      <c r="B1691" t="s">
        <v>48</v>
      </c>
      <c r="C1691" t="s">
        <v>148</v>
      </c>
      <c r="D1691" t="s">
        <v>52</v>
      </c>
      <c r="E1691" t="s">
        <v>830</v>
      </c>
      <c r="F1691" t="s">
        <v>528</v>
      </c>
      <c r="G1691" t="s">
        <v>78</v>
      </c>
      <c r="H1691" t="s">
        <v>79</v>
      </c>
      <c r="I1691" t="s">
        <v>40</v>
      </c>
      <c r="J1691" t="s">
        <v>41</v>
      </c>
      <c r="K1691" t="s">
        <v>9271</v>
      </c>
    </row>
    <row r="1692" spans="1:11" x14ac:dyDescent="0.3">
      <c r="A1692">
        <v>1891</v>
      </c>
      <c r="B1692" t="s">
        <v>48</v>
      </c>
      <c r="C1692" t="s">
        <v>214</v>
      </c>
      <c r="D1692" t="s">
        <v>52</v>
      </c>
      <c r="E1692" t="s">
        <v>37</v>
      </c>
      <c r="F1692" t="s">
        <v>38</v>
      </c>
      <c r="G1692" s="1">
        <v>18568</v>
      </c>
      <c r="H1692" t="s">
        <v>39</v>
      </c>
      <c r="K1692" t="s">
        <v>9270</v>
      </c>
    </row>
    <row r="1693" spans="1:11" x14ac:dyDescent="0.3">
      <c r="A1693">
        <v>1892</v>
      </c>
      <c r="B1693" t="s">
        <v>48</v>
      </c>
      <c r="D1693" t="s">
        <v>52</v>
      </c>
      <c r="K1693" t="s">
        <v>9272</v>
      </c>
    </row>
    <row r="1694" spans="1:11" x14ac:dyDescent="0.3">
      <c r="A1694">
        <v>1893</v>
      </c>
      <c r="B1694" t="s">
        <v>5055</v>
      </c>
      <c r="C1694" t="s">
        <v>276</v>
      </c>
      <c r="D1694" t="s">
        <v>5058</v>
      </c>
      <c r="E1694" t="s">
        <v>37</v>
      </c>
      <c r="F1694" t="s">
        <v>38</v>
      </c>
      <c r="G1694" s="2">
        <v>43009</v>
      </c>
      <c r="H1694" t="s">
        <v>65</v>
      </c>
      <c r="I1694" t="s">
        <v>40</v>
      </c>
      <c r="J1694" t="s">
        <v>41</v>
      </c>
      <c r="K1694" t="s">
        <v>9271</v>
      </c>
    </row>
    <row r="1695" spans="1:11" x14ac:dyDescent="0.3">
      <c r="A1695">
        <v>1894</v>
      </c>
      <c r="B1695" t="s">
        <v>60</v>
      </c>
      <c r="C1695" t="s">
        <v>255</v>
      </c>
      <c r="D1695" t="s">
        <v>63</v>
      </c>
      <c r="E1695" t="s">
        <v>151</v>
      </c>
      <c r="F1695" t="s">
        <v>79</v>
      </c>
      <c r="G1695" t="s">
        <v>221</v>
      </c>
      <c r="H1695" t="s">
        <v>222</v>
      </c>
      <c r="I1695" t="s">
        <v>40</v>
      </c>
      <c r="J1695" t="s">
        <v>113</v>
      </c>
      <c r="K1695" t="s">
        <v>9271</v>
      </c>
    </row>
    <row r="1696" spans="1:11" x14ac:dyDescent="0.3">
      <c r="A1696">
        <v>1895</v>
      </c>
      <c r="B1696" t="s">
        <v>7725</v>
      </c>
      <c r="C1696" t="s">
        <v>1124</v>
      </c>
      <c r="D1696" t="s">
        <v>7728</v>
      </c>
      <c r="E1696" t="s">
        <v>37</v>
      </c>
      <c r="F1696" t="s">
        <v>38</v>
      </c>
      <c r="G1696" t="s">
        <v>100</v>
      </c>
      <c r="H1696" t="s">
        <v>101</v>
      </c>
      <c r="I1696" t="s">
        <v>293</v>
      </c>
      <c r="J1696" t="s">
        <v>41</v>
      </c>
      <c r="K1696" t="s">
        <v>9271</v>
      </c>
    </row>
    <row r="1697" spans="1:11" x14ac:dyDescent="0.3">
      <c r="A1697">
        <v>1896</v>
      </c>
      <c r="B1697" t="s">
        <v>86</v>
      </c>
      <c r="C1697" t="s">
        <v>214</v>
      </c>
      <c r="D1697" t="s">
        <v>90</v>
      </c>
      <c r="E1697" t="s">
        <v>37</v>
      </c>
      <c r="F1697" t="s">
        <v>38</v>
      </c>
      <c r="G1697" t="s">
        <v>78</v>
      </c>
      <c r="H1697" t="s">
        <v>79</v>
      </c>
      <c r="I1697" t="s">
        <v>80</v>
      </c>
      <c r="J1697" t="s">
        <v>41</v>
      </c>
      <c r="K1697" t="s">
        <v>9270</v>
      </c>
    </row>
    <row r="1698" spans="1:11" x14ac:dyDescent="0.3">
      <c r="A1698">
        <v>1897</v>
      </c>
      <c r="B1698" t="s">
        <v>48</v>
      </c>
      <c r="C1698" t="s">
        <v>34</v>
      </c>
      <c r="D1698" t="s">
        <v>52</v>
      </c>
      <c r="E1698" t="s">
        <v>37</v>
      </c>
      <c r="F1698" t="s">
        <v>38</v>
      </c>
      <c r="G1698" s="2">
        <v>43009</v>
      </c>
      <c r="H1698" t="s">
        <v>65</v>
      </c>
      <c r="K1698" t="s">
        <v>9270</v>
      </c>
    </row>
    <row r="1699" spans="1:11" x14ac:dyDescent="0.3">
      <c r="A1699">
        <v>1898</v>
      </c>
      <c r="B1699" t="s">
        <v>48</v>
      </c>
      <c r="C1699" t="s">
        <v>110</v>
      </c>
      <c r="D1699" t="s">
        <v>52</v>
      </c>
      <c r="E1699" t="s">
        <v>76</v>
      </c>
      <c r="F1699" t="s">
        <v>77</v>
      </c>
      <c r="G1699" t="s">
        <v>78</v>
      </c>
      <c r="H1699" t="s">
        <v>79</v>
      </c>
      <c r="I1699" t="s">
        <v>40</v>
      </c>
      <c r="J1699" t="s">
        <v>41</v>
      </c>
      <c r="K1699" t="s">
        <v>9270</v>
      </c>
    </row>
    <row r="1700" spans="1:11" x14ac:dyDescent="0.3">
      <c r="A1700">
        <v>1899</v>
      </c>
      <c r="B1700" t="s">
        <v>873</v>
      </c>
      <c r="C1700" t="s">
        <v>130</v>
      </c>
      <c r="D1700" t="s">
        <v>877</v>
      </c>
      <c r="E1700" t="s">
        <v>76</v>
      </c>
      <c r="F1700" t="s">
        <v>77</v>
      </c>
      <c r="G1700" s="2">
        <v>43009</v>
      </c>
      <c r="H1700" t="s">
        <v>65</v>
      </c>
      <c r="I1700" t="s">
        <v>40</v>
      </c>
      <c r="J1700" t="s">
        <v>41</v>
      </c>
      <c r="K1700" t="s">
        <v>9271</v>
      </c>
    </row>
    <row r="1701" spans="1:11" x14ac:dyDescent="0.3">
      <c r="A1701">
        <v>1900</v>
      </c>
      <c r="B1701" t="s">
        <v>273</v>
      </c>
      <c r="C1701" t="s">
        <v>34</v>
      </c>
      <c r="D1701" t="s">
        <v>277</v>
      </c>
      <c r="E1701" t="s">
        <v>37</v>
      </c>
      <c r="F1701" t="s">
        <v>38</v>
      </c>
      <c r="G1701" t="s">
        <v>78</v>
      </c>
      <c r="H1701" t="s">
        <v>79</v>
      </c>
      <c r="K1701" t="s">
        <v>9270</v>
      </c>
    </row>
    <row r="1702" spans="1:11" x14ac:dyDescent="0.3">
      <c r="A1702">
        <v>1901</v>
      </c>
      <c r="B1702" t="s">
        <v>366</v>
      </c>
      <c r="C1702" t="s">
        <v>214</v>
      </c>
      <c r="D1702" t="s">
        <v>369</v>
      </c>
      <c r="E1702" t="s">
        <v>37</v>
      </c>
      <c r="F1702" t="s">
        <v>38</v>
      </c>
      <c r="G1702" t="s">
        <v>78</v>
      </c>
      <c r="H1702" t="s">
        <v>79</v>
      </c>
      <c r="I1702" t="s">
        <v>64</v>
      </c>
      <c r="J1702" t="s">
        <v>41</v>
      </c>
      <c r="K1702" t="s">
        <v>9270</v>
      </c>
    </row>
    <row r="1703" spans="1:11" x14ac:dyDescent="0.3">
      <c r="A1703">
        <v>1902</v>
      </c>
      <c r="B1703" t="s">
        <v>5055</v>
      </c>
      <c r="C1703" t="s">
        <v>321</v>
      </c>
      <c r="D1703" t="s">
        <v>5058</v>
      </c>
      <c r="E1703" t="s">
        <v>151</v>
      </c>
      <c r="F1703" t="s">
        <v>79</v>
      </c>
      <c r="G1703" s="2">
        <v>43009</v>
      </c>
      <c r="H1703" t="s">
        <v>65</v>
      </c>
      <c r="I1703" t="s">
        <v>80</v>
      </c>
      <c r="J1703" t="s">
        <v>41</v>
      </c>
      <c r="K1703" t="s">
        <v>9271</v>
      </c>
    </row>
    <row r="1704" spans="1:11" x14ac:dyDescent="0.3">
      <c r="A1704">
        <v>1903</v>
      </c>
      <c r="B1704" t="s">
        <v>2171</v>
      </c>
      <c r="C1704" t="s">
        <v>89</v>
      </c>
      <c r="D1704" t="s">
        <v>2173</v>
      </c>
      <c r="E1704" t="s">
        <v>92</v>
      </c>
      <c r="F1704" t="s">
        <v>93</v>
      </c>
      <c r="G1704" t="s">
        <v>94</v>
      </c>
      <c r="H1704" t="s">
        <v>95</v>
      </c>
      <c r="I1704" t="s">
        <v>64</v>
      </c>
      <c r="J1704" t="s">
        <v>113</v>
      </c>
      <c r="K1704" t="s">
        <v>9271</v>
      </c>
    </row>
    <row r="1705" spans="1:11" x14ac:dyDescent="0.3">
      <c r="A1705">
        <v>1904</v>
      </c>
      <c r="B1705" t="s">
        <v>331</v>
      </c>
      <c r="C1705" t="s">
        <v>34</v>
      </c>
      <c r="D1705" t="s">
        <v>334</v>
      </c>
      <c r="E1705" t="s">
        <v>37</v>
      </c>
      <c r="F1705" t="s">
        <v>38</v>
      </c>
      <c r="G1705" s="2">
        <v>43009</v>
      </c>
      <c r="H1705" t="s">
        <v>65</v>
      </c>
      <c r="I1705" t="s">
        <v>64</v>
      </c>
      <c r="J1705" t="s">
        <v>41</v>
      </c>
      <c r="K1705" t="s">
        <v>9270</v>
      </c>
    </row>
    <row r="1706" spans="1:11" x14ac:dyDescent="0.3">
      <c r="A1706">
        <v>1905</v>
      </c>
      <c r="B1706" t="s">
        <v>48</v>
      </c>
      <c r="C1706" t="s">
        <v>214</v>
      </c>
      <c r="D1706" t="s">
        <v>52</v>
      </c>
      <c r="E1706" t="s">
        <v>37</v>
      </c>
      <c r="F1706" t="s">
        <v>38</v>
      </c>
      <c r="G1706" t="s">
        <v>78</v>
      </c>
      <c r="H1706" t="s">
        <v>79</v>
      </c>
      <c r="I1706" t="s">
        <v>40</v>
      </c>
      <c r="J1706" t="s">
        <v>41</v>
      </c>
      <c r="K1706" t="s">
        <v>9270</v>
      </c>
    </row>
    <row r="1707" spans="1:11" x14ac:dyDescent="0.3">
      <c r="A1707">
        <v>1906</v>
      </c>
      <c r="B1707" t="s">
        <v>318</v>
      </c>
      <c r="C1707" t="s">
        <v>34</v>
      </c>
      <c r="D1707" t="s">
        <v>322</v>
      </c>
      <c r="E1707" t="s">
        <v>76</v>
      </c>
      <c r="F1707" t="s">
        <v>77</v>
      </c>
      <c r="G1707" s="2">
        <v>43009</v>
      </c>
      <c r="H1707" t="s">
        <v>65</v>
      </c>
      <c r="I1707" t="s">
        <v>80</v>
      </c>
      <c r="J1707" t="s">
        <v>41</v>
      </c>
      <c r="K1707" t="s">
        <v>9270</v>
      </c>
    </row>
    <row r="1708" spans="1:11" x14ac:dyDescent="0.3">
      <c r="A1708">
        <v>1907</v>
      </c>
      <c r="B1708" t="s">
        <v>48</v>
      </c>
      <c r="C1708" t="s">
        <v>496</v>
      </c>
      <c r="D1708" t="s">
        <v>52</v>
      </c>
      <c r="E1708" t="s">
        <v>37</v>
      </c>
      <c r="F1708" t="s">
        <v>38</v>
      </c>
      <c r="G1708" t="s">
        <v>221</v>
      </c>
      <c r="H1708" t="s">
        <v>222</v>
      </c>
      <c r="K1708" t="s">
        <v>9271</v>
      </c>
    </row>
    <row r="1709" spans="1:11" x14ac:dyDescent="0.3">
      <c r="A1709">
        <v>1908</v>
      </c>
      <c r="B1709" t="s">
        <v>86</v>
      </c>
      <c r="C1709" t="s">
        <v>214</v>
      </c>
      <c r="D1709" t="s">
        <v>90</v>
      </c>
      <c r="E1709" t="s">
        <v>37</v>
      </c>
      <c r="F1709" t="s">
        <v>38</v>
      </c>
      <c r="G1709" t="s">
        <v>78</v>
      </c>
      <c r="H1709" t="s">
        <v>79</v>
      </c>
      <c r="I1709" t="s">
        <v>64</v>
      </c>
      <c r="J1709" t="s">
        <v>113</v>
      </c>
      <c r="K1709" t="s">
        <v>9270</v>
      </c>
    </row>
    <row r="1710" spans="1:11" x14ac:dyDescent="0.3">
      <c r="A1710">
        <v>1909</v>
      </c>
      <c r="B1710" t="s">
        <v>86</v>
      </c>
      <c r="C1710" t="s">
        <v>2118</v>
      </c>
      <c r="D1710" t="s">
        <v>90</v>
      </c>
      <c r="E1710" t="s">
        <v>92</v>
      </c>
      <c r="F1710" t="s">
        <v>93</v>
      </c>
      <c r="G1710" s="2">
        <v>43009</v>
      </c>
      <c r="H1710" t="s">
        <v>65</v>
      </c>
      <c r="I1710" t="s">
        <v>40</v>
      </c>
      <c r="J1710" t="s">
        <v>113</v>
      </c>
      <c r="K1710" t="s">
        <v>9271</v>
      </c>
    </row>
    <row r="1711" spans="1:11" x14ac:dyDescent="0.3">
      <c r="A1711">
        <v>1910</v>
      </c>
      <c r="B1711" t="s">
        <v>48</v>
      </c>
      <c r="C1711" t="s">
        <v>51</v>
      </c>
      <c r="D1711" t="s">
        <v>52</v>
      </c>
      <c r="E1711" t="s">
        <v>37</v>
      </c>
      <c r="F1711" t="s">
        <v>38</v>
      </c>
      <c r="G1711" t="s">
        <v>78</v>
      </c>
      <c r="H1711" t="s">
        <v>79</v>
      </c>
      <c r="I1711" t="s">
        <v>64</v>
      </c>
      <c r="J1711" t="s">
        <v>41</v>
      </c>
      <c r="K1711" t="s">
        <v>9270</v>
      </c>
    </row>
    <row r="1712" spans="1:11" x14ac:dyDescent="0.3">
      <c r="A1712">
        <v>1911</v>
      </c>
      <c r="B1712" t="s">
        <v>318</v>
      </c>
      <c r="C1712" t="s">
        <v>1010</v>
      </c>
      <c r="D1712" t="s">
        <v>322</v>
      </c>
      <c r="E1712" t="s">
        <v>151</v>
      </c>
      <c r="F1712" t="s">
        <v>79</v>
      </c>
      <c r="G1712" s="1">
        <v>18568</v>
      </c>
      <c r="H1712" t="s">
        <v>39</v>
      </c>
      <c r="I1712" t="s">
        <v>40</v>
      </c>
      <c r="J1712" t="s">
        <v>41</v>
      </c>
      <c r="K1712" t="s">
        <v>9270</v>
      </c>
    </row>
    <row r="1713" spans="1:11" x14ac:dyDescent="0.3">
      <c r="A1713">
        <v>1912</v>
      </c>
      <c r="B1713" t="s">
        <v>86</v>
      </c>
      <c r="C1713" t="s">
        <v>51</v>
      </c>
      <c r="D1713" t="s">
        <v>90</v>
      </c>
      <c r="E1713" t="s">
        <v>37</v>
      </c>
      <c r="F1713" t="s">
        <v>38</v>
      </c>
      <c r="G1713" t="s">
        <v>78</v>
      </c>
      <c r="H1713" t="s">
        <v>79</v>
      </c>
      <c r="I1713" t="s">
        <v>64</v>
      </c>
      <c r="J1713" t="s">
        <v>113</v>
      </c>
      <c r="K1713" t="s">
        <v>9270</v>
      </c>
    </row>
    <row r="1714" spans="1:11" x14ac:dyDescent="0.3">
      <c r="A1714">
        <v>1913</v>
      </c>
      <c r="B1714" t="s">
        <v>318</v>
      </c>
      <c r="C1714" t="s">
        <v>34</v>
      </c>
      <c r="D1714" t="s">
        <v>322</v>
      </c>
      <c r="E1714" t="s">
        <v>37</v>
      </c>
      <c r="F1714" t="s">
        <v>38</v>
      </c>
      <c r="G1714" s="2">
        <v>43009</v>
      </c>
      <c r="H1714" t="s">
        <v>65</v>
      </c>
      <c r="I1714" t="s">
        <v>40</v>
      </c>
      <c r="J1714" t="s">
        <v>41</v>
      </c>
      <c r="K1714" t="s">
        <v>9270</v>
      </c>
    </row>
    <row r="1715" spans="1:11" x14ac:dyDescent="0.3">
      <c r="A1715">
        <v>1914</v>
      </c>
      <c r="B1715" t="s">
        <v>48</v>
      </c>
      <c r="C1715" t="s">
        <v>901</v>
      </c>
      <c r="D1715" t="s">
        <v>52</v>
      </c>
      <c r="E1715" t="s">
        <v>92</v>
      </c>
      <c r="F1715" t="s">
        <v>93</v>
      </c>
      <c r="G1715" s="1">
        <v>18568</v>
      </c>
      <c r="H1715" t="s">
        <v>39</v>
      </c>
      <c r="I1715" t="s">
        <v>40</v>
      </c>
      <c r="J1715" t="s">
        <v>41</v>
      </c>
      <c r="K1715" t="s">
        <v>9270</v>
      </c>
    </row>
    <row r="1716" spans="1:11" x14ac:dyDescent="0.3">
      <c r="A1716">
        <v>1915</v>
      </c>
      <c r="B1716" t="s">
        <v>48</v>
      </c>
      <c r="C1716" t="s">
        <v>139</v>
      </c>
      <c r="D1716" t="s">
        <v>52</v>
      </c>
      <c r="E1716" t="s">
        <v>37</v>
      </c>
      <c r="F1716" t="s">
        <v>38</v>
      </c>
      <c r="G1716" s="1">
        <v>18568</v>
      </c>
      <c r="H1716" t="s">
        <v>39</v>
      </c>
      <c r="I1716" t="s">
        <v>64</v>
      </c>
      <c r="J1716" t="s">
        <v>41</v>
      </c>
      <c r="K1716" t="s">
        <v>9270</v>
      </c>
    </row>
    <row r="1717" spans="1:11" x14ac:dyDescent="0.3">
      <c r="A1717">
        <v>1916</v>
      </c>
      <c r="B1717" t="s">
        <v>318</v>
      </c>
      <c r="C1717" t="s">
        <v>1010</v>
      </c>
      <c r="D1717" t="s">
        <v>322</v>
      </c>
      <c r="E1717" t="s">
        <v>151</v>
      </c>
      <c r="F1717" t="s">
        <v>79</v>
      </c>
      <c r="G1717" s="1">
        <v>18568</v>
      </c>
      <c r="H1717" t="s">
        <v>39</v>
      </c>
      <c r="I1717" t="s">
        <v>293</v>
      </c>
      <c r="J1717" t="s">
        <v>41</v>
      </c>
      <c r="K1717" t="s">
        <v>9270</v>
      </c>
    </row>
    <row r="1718" spans="1:11" x14ac:dyDescent="0.3">
      <c r="A1718">
        <v>1917</v>
      </c>
      <c r="B1718" t="s">
        <v>340</v>
      </c>
      <c r="C1718" t="s">
        <v>51</v>
      </c>
      <c r="D1718" t="s">
        <v>344</v>
      </c>
      <c r="E1718" t="s">
        <v>37</v>
      </c>
      <c r="F1718" t="s">
        <v>38</v>
      </c>
      <c r="G1718" s="1">
        <v>18568</v>
      </c>
      <c r="H1718" t="s">
        <v>39</v>
      </c>
      <c r="I1718" t="s">
        <v>40</v>
      </c>
      <c r="J1718" t="s">
        <v>41</v>
      </c>
      <c r="K1718" t="s">
        <v>9270</v>
      </c>
    </row>
    <row r="1719" spans="1:11" x14ac:dyDescent="0.3">
      <c r="A1719">
        <v>1918</v>
      </c>
      <c r="B1719" t="s">
        <v>86</v>
      </c>
      <c r="C1719" t="s">
        <v>214</v>
      </c>
      <c r="D1719" t="s">
        <v>90</v>
      </c>
      <c r="E1719" t="s">
        <v>37</v>
      </c>
      <c r="F1719" t="s">
        <v>38</v>
      </c>
      <c r="G1719" t="s">
        <v>100</v>
      </c>
      <c r="H1719" t="s">
        <v>101</v>
      </c>
      <c r="I1719" t="s">
        <v>40</v>
      </c>
      <c r="J1719" t="s">
        <v>41</v>
      </c>
      <c r="K1719" t="s">
        <v>9270</v>
      </c>
    </row>
    <row r="1720" spans="1:11" x14ac:dyDescent="0.3">
      <c r="A1720">
        <v>1919</v>
      </c>
      <c r="B1720" t="s">
        <v>331</v>
      </c>
      <c r="C1720" t="s">
        <v>214</v>
      </c>
      <c r="D1720" t="s">
        <v>334</v>
      </c>
      <c r="E1720" t="s">
        <v>37</v>
      </c>
      <c r="F1720" t="s">
        <v>38</v>
      </c>
      <c r="G1720" s="2">
        <v>43009</v>
      </c>
      <c r="H1720" t="s">
        <v>65</v>
      </c>
      <c r="I1720" t="s">
        <v>40</v>
      </c>
      <c r="J1720" t="s">
        <v>41</v>
      </c>
      <c r="K1720" t="s">
        <v>9270</v>
      </c>
    </row>
    <row r="1721" spans="1:11" x14ac:dyDescent="0.3">
      <c r="A1721">
        <v>1920</v>
      </c>
      <c r="B1721" t="s">
        <v>318</v>
      </c>
      <c r="D1721" t="s">
        <v>322</v>
      </c>
      <c r="I1721" t="s">
        <v>64</v>
      </c>
      <c r="J1721" t="s">
        <v>41</v>
      </c>
      <c r="K1721" t="s">
        <v>9272</v>
      </c>
    </row>
    <row r="1722" spans="1:11" x14ac:dyDescent="0.3">
      <c r="A1722">
        <v>1921</v>
      </c>
      <c r="B1722" t="s">
        <v>48</v>
      </c>
      <c r="C1722" t="s">
        <v>34</v>
      </c>
      <c r="D1722" t="s">
        <v>52</v>
      </c>
      <c r="E1722" t="s">
        <v>37</v>
      </c>
      <c r="F1722" t="s">
        <v>38</v>
      </c>
      <c r="G1722" t="s">
        <v>78</v>
      </c>
      <c r="H1722" t="s">
        <v>79</v>
      </c>
      <c r="I1722" t="s">
        <v>80</v>
      </c>
      <c r="J1722" t="s">
        <v>41</v>
      </c>
      <c r="K1722" t="s">
        <v>9270</v>
      </c>
    </row>
    <row r="1723" spans="1:11" x14ac:dyDescent="0.3">
      <c r="A1723">
        <v>1922</v>
      </c>
      <c r="B1723" t="s">
        <v>318</v>
      </c>
      <c r="D1723" t="s">
        <v>322</v>
      </c>
      <c r="K1723" t="s">
        <v>9272</v>
      </c>
    </row>
    <row r="1724" spans="1:11" x14ac:dyDescent="0.3">
      <c r="A1724">
        <v>1923</v>
      </c>
      <c r="B1724" t="s">
        <v>60</v>
      </c>
      <c r="C1724" t="s">
        <v>34</v>
      </c>
      <c r="D1724" t="s">
        <v>63</v>
      </c>
      <c r="E1724" t="s">
        <v>37</v>
      </c>
      <c r="F1724" t="s">
        <v>38</v>
      </c>
      <c r="G1724" s="1">
        <v>18568</v>
      </c>
      <c r="H1724" t="s">
        <v>39</v>
      </c>
      <c r="I1724" t="s">
        <v>40</v>
      </c>
      <c r="J1724" t="s">
        <v>41</v>
      </c>
      <c r="K1724" t="s">
        <v>9270</v>
      </c>
    </row>
    <row r="1725" spans="1:11" x14ac:dyDescent="0.3">
      <c r="A1725">
        <v>1924</v>
      </c>
      <c r="B1725" t="s">
        <v>48</v>
      </c>
      <c r="C1725" t="s">
        <v>34</v>
      </c>
      <c r="D1725" t="s">
        <v>52</v>
      </c>
      <c r="E1725" t="s">
        <v>830</v>
      </c>
      <c r="F1725" t="s">
        <v>528</v>
      </c>
      <c r="G1725" s="2">
        <v>43009</v>
      </c>
      <c r="H1725" t="s">
        <v>65</v>
      </c>
      <c r="I1725" t="s">
        <v>40</v>
      </c>
      <c r="J1725" t="s">
        <v>41</v>
      </c>
      <c r="K1725" t="s">
        <v>9270</v>
      </c>
    </row>
    <row r="1726" spans="1:11" x14ac:dyDescent="0.3">
      <c r="A1726">
        <v>1925</v>
      </c>
      <c r="B1726" t="s">
        <v>60</v>
      </c>
      <c r="C1726" t="s">
        <v>51</v>
      </c>
      <c r="D1726" t="s">
        <v>63</v>
      </c>
      <c r="E1726" t="s">
        <v>37</v>
      </c>
      <c r="F1726" t="s">
        <v>38</v>
      </c>
      <c r="G1726" t="s">
        <v>78</v>
      </c>
      <c r="H1726" t="s">
        <v>79</v>
      </c>
      <c r="I1726" t="s">
        <v>64</v>
      </c>
      <c r="J1726" t="s">
        <v>113</v>
      </c>
      <c r="K1726" t="s">
        <v>9270</v>
      </c>
    </row>
    <row r="1727" spans="1:11" x14ac:dyDescent="0.3">
      <c r="A1727">
        <v>1926</v>
      </c>
      <c r="B1727" t="s">
        <v>48</v>
      </c>
      <c r="C1727" t="s">
        <v>34</v>
      </c>
      <c r="D1727" t="s">
        <v>52</v>
      </c>
      <c r="G1727" s="1">
        <v>18568</v>
      </c>
      <c r="H1727" t="s">
        <v>39</v>
      </c>
      <c r="K1727" t="s">
        <v>9272</v>
      </c>
    </row>
    <row r="1728" spans="1:11" x14ac:dyDescent="0.3">
      <c r="A1728">
        <v>1927</v>
      </c>
      <c r="B1728" t="s">
        <v>340</v>
      </c>
      <c r="C1728" t="s">
        <v>247</v>
      </c>
      <c r="D1728" t="s">
        <v>344</v>
      </c>
      <c r="E1728" t="s">
        <v>76</v>
      </c>
      <c r="F1728" t="s">
        <v>77</v>
      </c>
      <c r="G1728" s="1">
        <v>18568</v>
      </c>
      <c r="H1728" t="s">
        <v>39</v>
      </c>
      <c r="I1728" t="s">
        <v>64</v>
      </c>
      <c r="J1728" t="s">
        <v>41</v>
      </c>
      <c r="K1728" t="s">
        <v>9271</v>
      </c>
    </row>
    <row r="1729" spans="1:11" x14ac:dyDescent="0.3">
      <c r="A1729">
        <v>1928</v>
      </c>
      <c r="B1729" t="s">
        <v>48</v>
      </c>
      <c r="C1729" t="s">
        <v>34</v>
      </c>
      <c r="D1729" t="s">
        <v>52</v>
      </c>
      <c r="E1729" t="s">
        <v>830</v>
      </c>
      <c r="F1729" t="s">
        <v>528</v>
      </c>
      <c r="G1729" s="1">
        <v>18568</v>
      </c>
      <c r="H1729" t="s">
        <v>39</v>
      </c>
      <c r="I1729" t="s">
        <v>40</v>
      </c>
      <c r="J1729" t="s">
        <v>41</v>
      </c>
      <c r="K1729" t="s">
        <v>9270</v>
      </c>
    </row>
    <row r="1730" spans="1:11" x14ac:dyDescent="0.3">
      <c r="A1730">
        <v>1929</v>
      </c>
      <c r="B1730" t="s">
        <v>48</v>
      </c>
      <c r="C1730" t="s">
        <v>471</v>
      </c>
      <c r="D1730" t="s">
        <v>52</v>
      </c>
      <c r="E1730" t="s">
        <v>151</v>
      </c>
      <c r="F1730" t="s">
        <v>79</v>
      </c>
      <c r="G1730" s="1">
        <v>18568</v>
      </c>
      <c r="H1730" t="s">
        <v>39</v>
      </c>
      <c r="I1730" t="s">
        <v>64</v>
      </c>
      <c r="J1730" t="s">
        <v>41</v>
      </c>
      <c r="K1730" t="s">
        <v>9270</v>
      </c>
    </row>
    <row r="1731" spans="1:11" x14ac:dyDescent="0.3">
      <c r="A1731">
        <v>1930</v>
      </c>
      <c r="B1731" t="s">
        <v>318</v>
      </c>
      <c r="C1731" t="s">
        <v>34</v>
      </c>
      <c r="D1731" t="s">
        <v>322</v>
      </c>
      <c r="E1731" t="s">
        <v>37</v>
      </c>
      <c r="F1731" t="s">
        <v>38</v>
      </c>
      <c r="G1731" s="2">
        <v>43009</v>
      </c>
      <c r="H1731" t="s">
        <v>65</v>
      </c>
      <c r="I1731" t="s">
        <v>40</v>
      </c>
      <c r="J1731" t="s">
        <v>41</v>
      </c>
      <c r="K1731" t="s">
        <v>9270</v>
      </c>
    </row>
    <row r="1732" spans="1:11" x14ac:dyDescent="0.3">
      <c r="A1732">
        <v>1931</v>
      </c>
      <c r="B1732" t="s">
        <v>60</v>
      </c>
      <c r="C1732" t="s">
        <v>214</v>
      </c>
      <c r="D1732" t="s">
        <v>63</v>
      </c>
      <c r="I1732" t="s">
        <v>40</v>
      </c>
      <c r="J1732" t="s">
        <v>41</v>
      </c>
      <c r="K1732" t="s">
        <v>9272</v>
      </c>
    </row>
    <row r="1733" spans="1:11" x14ac:dyDescent="0.3">
      <c r="A1733">
        <v>1932</v>
      </c>
      <c r="B1733" t="s">
        <v>48</v>
      </c>
      <c r="C1733" t="s">
        <v>901</v>
      </c>
      <c r="D1733" t="s">
        <v>52</v>
      </c>
      <c r="E1733" t="s">
        <v>37</v>
      </c>
      <c r="F1733" t="s">
        <v>38</v>
      </c>
      <c r="G1733" t="s">
        <v>78</v>
      </c>
      <c r="H1733" t="s">
        <v>79</v>
      </c>
      <c r="I1733" t="s">
        <v>40</v>
      </c>
      <c r="J1733" t="s">
        <v>41</v>
      </c>
      <c r="K1733" t="s">
        <v>9270</v>
      </c>
    </row>
    <row r="1734" spans="1:11" x14ac:dyDescent="0.3">
      <c r="A1734">
        <v>1933</v>
      </c>
      <c r="B1734" t="s">
        <v>1705</v>
      </c>
      <c r="C1734" t="s">
        <v>130</v>
      </c>
      <c r="D1734" t="s">
        <v>1709</v>
      </c>
      <c r="E1734" t="s">
        <v>151</v>
      </c>
      <c r="F1734" t="s">
        <v>79</v>
      </c>
      <c r="G1734" s="1">
        <v>18568</v>
      </c>
      <c r="H1734" t="s">
        <v>39</v>
      </c>
      <c r="I1734" t="s">
        <v>40</v>
      </c>
      <c r="J1734" t="s">
        <v>41</v>
      </c>
      <c r="K1734" t="s">
        <v>9270</v>
      </c>
    </row>
    <row r="1735" spans="1:11" x14ac:dyDescent="0.3">
      <c r="A1735">
        <v>1934</v>
      </c>
      <c r="B1735" t="s">
        <v>318</v>
      </c>
      <c r="C1735" t="s">
        <v>34</v>
      </c>
      <c r="D1735" t="s">
        <v>322</v>
      </c>
      <c r="E1735" t="s">
        <v>37</v>
      </c>
      <c r="F1735" t="s">
        <v>38</v>
      </c>
      <c r="G1735" s="1">
        <v>18568</v>
      </c>
      <c r="H1735" t="s">
        <v>39</v>
      </c>
      <c r="I1735" t="s">
        <v>40</v>
      </c>
      <c r="J1735" t="s">
        <v>41</v>
      </c>
      <c r="K1735" t="s">
        <v>9270</v>
      </c>
    </row>
    <row r="1736" spans="1:11" x14ac:dyDescent="0.3">
      <c r="A1736">
        <v>1935</v>
      </c>
      <c r="B1736" t="s">
        <v>60</v>
      </c>
      <c r="C1736" t="s">
        <v>255</v>
      </c>
      <c r="D1736" t="s">
        <v>63</v>
      </c>
      <c r="E1736" t="s">
        <v>92</v>
      </c>
      <c r="F1736" t="s">
        <v>93</v>
      </c>
      <c r="G1736" t="s">
        <v>100</v>
      </c>
      <c r="H1736" t="s">
        <v>101</v>
      </c>
      <c r="K1736" t="s">
        <v>9270</v>
      </c>
    </row>
    <row r="1737" spans="1:11" x14ac:dyDescent="0.3">
      <c r="A1737">
        <v>1936</v>
      </c>
      <c r="B1737" t="s">
        <v>366</v>
      </c>
      <c r="C1737" t="s">
        <v>255</v>
      </c>
      <c r="D1737" t="s">
        <v>369</v>
      </c>
      <c r="E1737" t="s">
        <v>151</v>
      </c>
      <c r="F1737" t="s">
        <v>79</v>
      </c>
      <c r="G1737" t="s">
        <v>78</v>
      </c>
      <c r="H1737" t="s">
        <v>79</v>
      </c>
      <c r="I1737" t="s">
        <v>40</v>
      </c>
      <c r="J1737" t="s">
        <v>41</v>
      </c>
      <c r="K1737" t="s">
        <v>9270</v>
      </c>
    </row>
    <row r="1738" spans="1:11" x14ac:dyDescent="0.3">
      <c r="A1738">
        <v>1937</v>
      </c>
      <c r="B1738" t="s">
        <v>48</v>
      </c>
      <c r="C1738" t="s">
        <v>496</v>
      </c>
      <c r="D1738" t="s">
        <v>52</v>
      </c>
      <c r="E1738" t="s">
        <v>37</v>
      </c>
      <c r="F1738" t="s">
        <v>38</v>
      </c>
      <c r="G1738" s="2">
        <v>43009</v>
      </c>
      <c r="H1738" t="s">
        <v>65</v>
      </c>
      <c r="K1738" t="s">
        <v>9270</v>
      </c>
    </row>
    <row r="1739" spans="1:11" x14ac:dyDescent="0.3">
      <c r="A1739">
        <v>1938</v>
      </c>
      <c r="B1739" t="s">
        <v>48</v>
      </c>
      <c r="C1739" t="s">
        <v>51</v>
      </c>
      <c r="D1739" t="s">
        <v>52</v>
      </c>
      <c r="E1739" t="s">
        <v>37</v>
      </c>
      <c r="F1739" t="s">
        <v>38</v>
      </c>
      <c r="G1739" s="2">
        <v>43009</v>
      </c>
      <c r="H1739" t="s">
        <v>65</v>
      </c>
      <c r="I1739" t="s">
        <v>64</v>
      </c>
      <c r="J1739" t="s">
        <v>41</v>
      </c>
      <c r="K1739" t="s">
        <v>9270</v>
      </c>
    </row>
    <row r="1740" spans="1:11" x14ac:dyDescent="0.3">
      <c r="A1740">
        <v>1939</v>
      </c>
      <c r="B1740" t="s">
        <v>366</v>
      </c>
      <c r="C1740" t="s">
        <v>901</v>
      </c>
      <c r="D1740" t="s">
        <v>369</v>
      </c>
      <c r="E1740" t="s">
        <v>92</v>
      </c>
      <c r="F1740" t="s">
        <v>93</v>
      </c>
      <c r="G1740" s="2">
        <v>43009</v>
      </c>
      <c r="H1740" t="s">
        <v>65</v>
      </c>
      <c r="K1740" t="s">
        <v>9270</v>
      </c>
    </row>
    <row r="1741" spans="1:11" x14ac:dyDescent="0.3">
      <c r="A1741">
        <v>1940</v>
      </c>
      <c r="B1741" t="s">
        <v>410</v>
      </c>
      <c r="D1741" t="s">
        <v>414</v>
      </c>
      <c r="I1741" t="s">
        <v>40</v>
      </c>
      <c r="J1741" t="s">
        <v>113</v>
      </c>
      <c r="K1741" t="s">
        <v>9272</v>
      </c>
    </row>
    <row r="1742" spans="1:11" x14ac:dyDescent="0.3">
      <c r="A1742">
        <v>1941</v>
      </c>
      <c r="B1742" t="s">
        <v>48</v>
      </c>
      <c r="C1742" t="s">
        <v>901</v>
      </c>
      <c r="D1742" t="s">
        <v>52</v>
      </c>
      <c r="E1742" t="s">
        <v>92</v>
      </c>
      <c r="F1742" t="s">
        <v>93</v>
      </c>
      <c r="G1742" s="1">
        <v>18568</v>
      </c>
      <c r="H1742" t="s">
        <v>39</v>
      </c>
      <c r="I1742" t="s">
        <v>40</v>
      </c>
      <c r="J1742" t="s">
        <v>41</v>
      </c>
      <c r="K1742" t="s">
        <v>9270</v>
      </c>
    </row>
    <row r="1743" spans="1:11" x14ac:dyDescent="0.3">
      <c r="A1743">
        <v>1942</v>
      </c>
      <c r="B1743" t="s">
        <v>86</v>
      </c>
      <c r="C1743" t="s">
        <v>51</v>
      </c>
      <c r="D1743" t="s">
        <v>90</v>
      </c>
      <c r="E1743" t="s">
        <v>37</v>
      </c>
      <c r="F1743" t="s">
        <v>38</v>
      </c>
      <c r="G1743" s="1">
        <v>18568</v>
      </c>
      <c r="H1743" t="s">
        <v>39</v>
      </c>
      <c r="I1743" t="s">
        <v>64</v>
      </c>
      <c r="J1743" t="s">
        <v>41</v>
      </c>
      <c r="K1743" t="s">
        <v>9270</v>
      </c>
    </row>
    <row r="1744" spans="1:11" x14ac:dyDescent="0.3">
      <c r="A1744">
        <v>1943</v>
      </c>
      <c r="B1744" t="s">
        <v>48</v>
      </c>
      <c r="D1744" t="s">
        <v>52</v>
      </c>
      <c r="I1744" t="s">
        <v>40</v>
      </c>
      <c r="J1744" t="s">
        <v>41</v>
      </c>
      <c r="K1744" t="s">
        <v>9272</v>
      </c>
    </row>
    <row r="1745" spans="1:11" x14ac:dyDescent="0.3">
      <c r="A1745">
        <v>1944</v>
      </c>
      <c r="B1745" t="s">
        <v>340</v>
      </c>
      <c r="C1745" t="s">
        <v>34</v>
      </c>
      <c r="D1745" t="s">
        <v>344</v>
      </c>
      <c r="E1745" t="s">
        <v>92</v>
      </c>
      <c r="F1745" t="s">
        <v>93</v>
      </c>
      <c r="G1745" t="s">
        <v>78</v>
      </c>
      <c r="H1745" t="s">
        <v>79</v>
      </c>
      <c r="I1745" t="s">
        <v>40</v>
      </c>
      <c r="J1745" t="s">
        <v>41</v>
      </c>
      <c r="K1745" t="s">
        <v>9270</v>
      </c>
    </row>
    <row r="1746" spans="1:11" x14ac:dyDescent="0.3">
      <c r="A1746">
        <v>1945</v>
      </c>
      <c r="B1746" t="s">
        <v>48</v>
      </c>
      <c r="C1746" t="s">
        <v>423</v>
      </c>
      <c r="D1746" t="s">
        <v>52</v>
      </c>
      <c r="E1746" t="s">
        <v>1046</v>
      </c>
      <c r="F1746" t="s">
        <v>1047</v>
      </c>
      <c r="G1746" t="s">
        <v>78</v>
      </c>
      <c r="H1746" t="s">
        <v>79</v>
      </c>
      <c r="I1746" t="s">
        <v>40</v>
      </c>
      <c r="J1746" t="s">
        <v>41</v>
      </c>
      <c r="K1746" t="s">
        <v>9270</v>
      </c>
    </row>
    <row r="1747" spans="1:11" x14ac:dyDescent="0.3">
      <c r="A1747">
        <v>1946</v>
      </c>
      <c r="B1747" t="s">
        <v>48</v>
      </c>
      <c r="C1747" t="s">
        <v>110</v>
      </c>
      <c r="D1747" t="s">
        <v>52</v>
      </c>
      <c r="E1747" t="s">
        <v>37</v>
      </c>
      <c r="F1747" t="s">
        <v>38</v>
      </c>
      <c r="G1747" s="2">
        <v>43009</v>
      </c>
      <c r="H1747" t="s">
        <v>65</v>
      </c>
      <c r="I1747" t="s">
        <v>64</v>
      </c>
      <c r="J1747" t="s">
        <v>41</v>
      </c>
      <c r="K1747" t="s">
        <v>9270</v>
      </c>
    </row>
    <row r="1748" spans="1:11" x14ac:dyDescent="0.3">
      <c r="A1748">
        <v>1947</v>
      </c>
      <c r="B1748" t="s">
        <v>48</v>
      </c>
      <c r="C1748" t="s">
        <v>130</v>
      </c>
      <c r="D1748" t="s">
        <v>52</v>
      </c>
      <c r="E1748" t="s">
        <v>151</v>
      </c>
      <c r="F1748" t="s">
        <v>79</v>
      </c>
      <c r="G1748" s="1">
        <v>18568</v>
      </c>
      <c r="H1748" t="s">
        <v>39</v>
      </c>
      <c r="K1748" t="s">
        <v>9270</v>
      </c>
    </row>
    <row r="1749" spans="1:11" x14ac:dyDescent="0.3">
      <c r="A1749">
        <v>1948</v>
      </c>
      <c r="B1749" t="s">
        <v>1635</v>
      </c>
      <c r="C1749" t="s">
        <v>567</v>
      </c>
      <c r="D1749" t="s">
        <v>1636</v>
      </c>
      <c r="E1749" t="s">
        <v>37</v>
      </c>
      <c r="F1749" t="s">
        <v>38</v>
      </c>
      <c r="G1749" t="s">
        <v>527</v>
      </c>
      <c r="H1749" t="s">
        <v>528</v>
      </c>
      <c r="I1749" t="s">
        <v>64</v>
      </c>
      <c r="J1749" t="s">
        <v>41</v>
      </c>
      <c r="K1749" t="s">
        <v>9271</v>
      </c>
    </row>
    <row r="1750" spans="1:11" x14ac:dyDescent="0.3">
      <c r="A1750">
        <v>1949</v>
      </c>
      <c r="B1750" t="s">
        <v>48</v>
      </c>
      <c r="D1750" t="s">
        <v>52</v>
      </c>
      <c r="I1750" t="s">
        <v>40</v>
      </c>
      <c r="J1750" t="s">
        <v>113</v>
      </c>
      <c r="K1750" t="s">
        <v>9272</v>
      </c>
    </row>
    <row r="1751" spans="1:11" x14ac:dyDescent="0.3">
      <c r="A1751">
        <v>1950</v>
      </c>
      <c r="B1751" t="s">
        <v>48</v>
      </c>
      <c r="C1751" t="s">
        <v>423</v>
      </c>
      <c r="D1751" t="s">
        <v>52</v>
      </c>
      <c r="E1751" t="s">
        <v>112</v>
      </c>
      <c r="F1751" t="s">
        <v>101</v>
      </c>
      <c r="I1751" t="s">
        <v>64</v>
      </c>
      <c r="J1751" t="s">
        <v>41</v>
      </c>
      <c r="K1751" t="s">
        <v>9272</v>
      </c>
    </row>
    <row r="1752" spans="1:11" x14ac:dyDescent="0.3">
      <c r="A1752">
        <v>1951</v>
      </c>
      <c r="B1752" t="s">
        <v>48</v>
      </c>
      <c r="C1752" t="s">
        <v>901</v>
      </c>
      <c r="D1752" t="s">
        <v>52</v>
      </c>
      <c r="G1752" s="1">
        <v>18568</v>
      </c>
      <c r="H1752" t="s">
        <v>39</v>
      </c>
      <c r="I1752" t="s">
        <v>64</v>
      </c>
      <c r="J1752" t="s">
        <v>41</v>
      </c>
      <c r="K1752" t="s">
        <v>9272</v>
      </c>
    </row>
    <row r="1753" spans="1:11" x14ac:dyDescent="0.3">
      <c r="A1753">
        <v>1952</v>
      </c>
      <c r="B1753" t="s">
        <v>48</v>
      </c>
      <c r="C1753" t="s">
        <v>1244</v>
      </c>
      <c r="D1753" t="s">
        <v>52</v>
      </c>
      <c r="I1753" t="s">
        <v>64</v>
      </c>
      <c r="J1753" t="s">
        <v>41</v>
      </c>
      <c r="K1753" t="s">
        <v>9272</v>
      </c>
    </row>
    <row r="1754" spans="1:11" x14ac:dyDescent="0.3">
      <c r="A1754">
        <v>1953</v>
      </c>
      <c r="B1754" t="s">
        <v>48</v>
      </c>
      <c r="C1754" t="s">
        <v>219</v>
      </c>
      <c r="D1754" t="s">
        <v>52</v>
      </c>
      <c r="K1754" t="s">
        <v>9272</v>
      </c>
    </row>
    <row r="1755" spans="1:11" x14ac:dyDescent="0.3">
      <c r="A1755">
        <v>1954</v>
      </c>
      <c r="B1755" t="s">
        <v>48</v>
      </c>
      <c r="D1755" t="s">
        <v>52</v>
      </c>
      <c r="I1755" t="s">
        <v>40</v>
      </c>
      <c r="J1755" t="s">
        <v>41</v>
      </c>
      <c r="K1755" t="s">
        <v>9272</v>
      </c>
    </row>
    <row r="1756" spans="1:11" x14ac:dyDescent="0.3">
      <c r="A1756">
        <v>1955</v>
      </c>
      <c r="B1756" t="s">
        <v>48</v>
      </c>
      <c r="C1756" t="s">
        <v>1244</v>
      </c>
      <c r="D1756" t="s">
        <v>52</v>
      </c>
      <c r="I1756" t="s">
        <v>40</v>
      </c>
      <c r="J1756" t="s">
        <v>41</v>
      </c>
      <c r="K1756" t="s">
        <v>9272</v>
      </c>
    </row>
    <row r="1757" spans="1:11" x14ac:dyDescent="0.3">
      <c r="A1757">
        <v>1956</v>
      </c>
      <c r="B1757" t="s">
        <v>48</v>
      </c>
      <c r="D1757" t="s">
        <v>52</v>
      </c>
      <c r="G1757" s="1">
        <v>18568</v>
      </c>
      <c r="H1757" t="s">
        <v>39</v>
      </c>
      <c r="I1757" t="s">
        <v>40</v>
      </c>
      <c r="J1757" t="s">
        <v>41</v>
      </c>
      <c r="K1757" t="s">
        <v>9272</v>
      </c>
    </row>
    <row r="1758" spans="1:11" x14ac:dyDescent="0.3">
      <c r="A1758">
        <v>1957</v>
      </c>
      <c r="B1758" t="s">
        <v>48</v>
      </c>
      <c r="C1758" t="s">
        <v>255</v>
      </c>
      <c r="D1758" t="s">
        <v>52</v>
      </c>
      <c r="E1758" t="s">
        <v>37</v>
      </c>
      <c r="F1758" t="s">
        <v>38</v>
      </c>
      <c r="G1758" s="1">
        <v>18568</v>
      </c>
      <c r="H1758" t="s">
        <v>39</v>
      </c>
      <c r="I1758" t="s">
        <v>64</v>
      </c>
      <c r="J1758" t="s">
        <v>41</v>
      </c>
      <c r="K1758" t="s">
        <v>9270</v>
      </c>
    </row>
    <row r="1759" spans="1:11" x14ac:dyDescent="0.3">
      <c r="A1759">
        <v>1958</v>
      </c>
      <c r="B1759" t="s">
        <v>48</v>
      </c>
      <c r="C1759" t="s">
        <v>148</v>
      </c>
      <c r="D1759" t="s">
        <v>52</v>
      </c>
      <c r="E1759" t="s">
        <v>37</v>
      </c>
      <c r="F1759" t="s">
        <v>38</v>
      </c>
      <c r="G1759" s="2">
        <v>43009</v>
      </c>
      <c r="H1759" t="s">
        <v>65</v>
      </c>
      <c r="I1759" t="s">
        <v>40</v>
      </c>
      <c r="J1759" t="s">
        <v>41</v>
      </c>
      <c r="K1759" t="s">
        <v>9270</v>
      </c>
    </row>
    <row r="1760" spans="1:11" x14ac:dyDescent="0.3">
      <c r="A1760">
        <v>1959</v>
      </c>
      <c r="B1760" t="s">
        <v>48</v>
      </c>
      <c r="C1760" t="s">
        <v>51</v>
      </c>
      <c r="D1760" t="s">
        <v>52</v>
      </c>
      <c r="E1760" t="s">
        <v>37</v>
      </c>
      <c r="F1760" t="s">
        <v>38</v>
      </c>
      <c r="G1760" t="s">
        <v>100</v>
      </c>
      <c r="H1760" t="s">
        <v>101</v>
      </c>
      <c r="I1760" t="s">
        <v>40</v>
      </c>
      <c r="J1760" t="s">
        <v>41</v>
      </c>
      <c r="K1760" t="s">
        <v>9270</v>
      </c>
    </row>
    <row r="1761" spans="1:11" x14ac:dyDescent="0.3">
      <c r="A1761">
        <v>1960</v>
      </c>
      <c r="B1761" t="s">
        <v>48</v>
      </c>
      <c r="D1761" t="s">
        <v>52</v>
      </c>
      <c r="K1761" t="s">
        <v>9272</v>
      </c>
    </row>
    <row r="1762" spans="1:11" x14ac:dyDescent="0.3">
      <c r="A1762">
        <v>1961</v>
      </c>
      <c r="B1762" t="s">
        <v>48</v>
      </c>
      <c r="C1762" t="s">
        <v>821</v>
      </c>
      <c r="D1762" t="s">
        <v>52</v>
      </c>
      <c r="E1762" t="s">
        <v>151</v>
      </c>
      <c r="F1762" t="s">
        <v>79</v>
      </c>
      <c r="G1762" t="s">
        <v>324</v>
      </c>
      <c r="H1762" t="s">
        <v>325</v>
      </c>
      <c r="I1762" t="s">
        <v>80</v>
      </c>
      <c r="J1762" t="s">
        <v>41</v>
      </c>
      <c r="K1762" t="s">
        <v>9270</v>
      </c>
    </row>
    <row r="1763" spans="1:11" x14ac:dyDescent="0.3">
      <c r="A1763">
        <v>1962</v>
      </c>
      <c r="B1763" t="s">
        <v>48</v>
      </c>
      <c r="D1763" t="s">
        <v>52</v>
      </c>
      <c r="I1763" t="s">
        <v>64</v>
      </c>
      <c r="J1763" t="s">
        <v>41</v>
      </c>
      <c r="K1763" t="s">
        <v>9272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Overall data report</vt:lpstr>
      <vt:lpstr>Model input variables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2017-12-06T10:20:22Z</dcterms:created>
  <dcterms:modified xsi:type="dcterms:W3CDTF">2017-12-06T10:38:33Z</dcterms:modified>
</cp:coreProperties>
</file>