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den.c.s.mendoza\Documents\TFS\acsm_VS\Personal\Jarvis Mark 1.0\Tools\db_backup\"/>
    </mc:Choice>
  </mc:AlternateContent>
  <bookViews>
    <workbookView xWindow="0" yWindow="0" windowWidth="17970" windowHeight="8190" activeTab="2"/>
  </bookViews>
  <sheets>
    <sheet name="TblAudioDetails" sheetId="1" r:id="rId1"/>
    <sheet name="TblCmdTypes" sheetId="2" r:id="rId2"/>
    <sheet name="TblSysCommands" sheetId="3" r:id="rId3"/>
  </sheets>
  <calcPr calcId="162913"/>
</workbook>
</file>

<file path=xl/calcChain.xml><?xml version="1.0" encoding="utf-8"?>
<calcChain xmlns="http://schemas.openxmlformats.org/spreadsheetml/2006/main">
  <c r="N106" i="3" l="1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I108" i="3"/>
  <c r="I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N2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106" i="3" l="1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2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D2" i="2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313" i="1"/>
  <c r="M326" i="1"/>
  <c r="K326" i="1"/>
  <c r="J326" i="1"/>
  <c r="I326" i="1"/>
  <c r="H326" i="1"/>
  <c r="G326" i="1"/>
  <c r="N326" i="1" s="1"/>
  <c r="M325" i="1"/>
  <c r="K325" i="1"/>
  <c r="J325" i="1"/>
  <c r="I325" i="1"/>
  <c r="H325" i="1"/>
  <c r="G325" i="1"/>
  <c r="N325" i="1" s="1"/>
  <c r="M324" i="1"/>
  <c r="K324" i="1"/>
  <c r="J324" i="1"/>
  <c r="I324" i="1"/>
  <c r="N324" i="1" s="1"/>
  <c r="H324" i="1"/>
  <c r="G324" i="1"/>
  <c r="M323" i="1"/>
  <c r="K323" i="1"/>
  <c r="J323" i="1"/>
  <c r="I323" i="1"/>
  <c r="H323" i="1"/>
  <c r="G323" i="1"/>
  <c r="M322" i="1"/>
  <c r="K322" i="1"/>
  <c r="J322" i="1"/>
  <c r="I322" i="1"/>
  <c r="H322" i="1"/>
  <c r="G322" i="1"/>
  <c r="N322" i="1" s="1"/>
  <c r="M321" i="1"/>
  <c r="K321" i="1"/>
  <c r="J321" i="1"/>
  <c r="I321" i="1"/>
  <c r="H321" i="1"/>
  <c r="G321" i="1"/>
  <c r="N321" i="1" s="1"/>
  <c r="M320" i="1"/>
  <c r="K320" i="1"/>
  <c r="J320" i="1"/>
  <c r="I320" i="1"/>
  <c r="H320" i="1"/>
  <c r="G320" i="1"/>
  <c r="N320" i="1" s="1"/>
  <c r="M319" i="1"/>
  <c r="K319" i="1"/>
  <c r="J319" i="1"/>
  <c r="I319" i="1"/>
  <c r="H319" i="1"/>
  <c r="G319" i="1"/>
  <c r="M318" i="1"/>
  <c r="K318" i="1"/>
  <c r="J318" i="1"/>
  <c r="I318" i="1"/>
  <c r="N318" i="1" s="1"/>
  <c r="H318" i="1"/>
  <c r="G318" i="1"/>
  <c r="M317" i="1"/>
  <c r="K317" i="1"/>
  <c r="J317" i="1"/>
  <c r="I317" i="1"/>
  <c r="H317" i="1"/>
  <c r="G317" i="1"/>
  <c r="M316" i="1"/>
  <c r="K316" i="1"/>
  <c r="J316" i="1"/>
  <c r="I316" i="1"/>
  <c r="H316" i="1"/>
  <c r="G316" i="1"/>
  <c r="N316" i="1" s="1"/>
  <c r="M315" i="1"/>
  <c r="K315" i="1"/>
  <c r="J315" i="1"/>
  <c r="I315" i="1"/>
  <c r="H315" i="1"/>
  <c r="G315" i="1"/>
  <c r="M314" i="1"/>
  <c r="K314" i="1"/>
  <c r="J314" i="1"/>
  <c r="I314" i="1"/>
  <c r="H314" i="1"/>
  <c r="G314" i="1"/>
  <c r="N314" i="1" s="1"/>
  <c r="M313" i="1"/>
  <c r="K313" i="1"/>
  <c r="J313" i="1"/>
  <c r="I313" i="1"/>
  <c r="H313" i="1"/>
  <c r="G313" i="1"/>
  <c r="M312" i="1"/>
  <c r="K312" i="1"/>
  <c r="J312" i="1"/>
  <c r="I312" i="1"/>
  <c r="H312" i="1"/>
  <c r="G312" i="1"/>
  <c r="N312" i="1" s="1"/>
  <c r="M311" i="1"/>
  <c r="K311" i="1"/>
  <c r="J311" i="1"/>
  <c r="I311" i="1"/>
  <c r="H311" i="1"/>
  <c r="G311" i="1"/>
  <c r="M310" i="1"/>
  <c r="K310" i="1"/>
  <c r="J310" i="1"/>
  <c r="I310" i="1"/>
  <c r="H310" i="1"/>
  <c r="G310" i="1"/>
  <c r="N310" i="1" s="1"/>
  <c r="M309" i="1"/>
  <c r="K309" i="1"/>
  <c r="J309" i="1"/>
  <c r="I309" i="1"/>
  <c r="H309" i="1"/>
  <c r="G309" i="1"/>
  <c r="N309" i="1" s="1"/>
  <c r="M308" i="1"/>
  <c r="K308" i="1"/>
  <c r="J308" i="1"/>
  <c r="I308" i="1"/>
  <c r="N308" i="1" s="1"/>
  <c r="H308" i="1"/>
  <c r="G308" i="1"/>
  <c r="M307" i="1"/>
  <c r="K307" i="1"/>
  <c r="J307" i="1"/>
  <c r="I307" i="1"/>
  <c r="H307" i="1"/>
  <c r="G307" i="1"/>
  <c r="M306" i="1"/>
  <c r="K306" i="1"/>
  <c r="J306" i="1"/>
  <c r="I306" i="1"/>
  <c r="H306" i="1"/>
  <c r="G306" i="1"/>
  <c r="N306" i="1" s="1"/>
  <c r="M305" i="1"/>
  <c r="K305" i="1"/>
  <c r="J305" i="1"/>
  <c r="I305" i="1"/>
  <c r="H305" i="1"/>
  <c r="G305" i="1"/>
  <c r="N305" i="1" s="1"/>
  <c r="M304" i="1"/>
  <c r="K304" i="1"/>
  <c r="J304" i="1"/>
  <c r="I304" i="1"/>
  <c r="H304" i="1"/>
  <c r="G304" i="1"/>
  <c r="N304" i="1" s="1"/>
  <c r="M303" i="1"/>
  <c r="K303" i="1"/>
  <c r="J303" i="1"/>
  <c r="I303" i="1"/>
  <c r="H303" i="1"/>
  <c r="G303" i="1"/>
  <c r="M302" i="1"/>
  <c r="K302" i="1"/>
  <c r="J302" i="1"/>
  <c r="I302" i="1"/>
  <c r="N302" i="1" s="1"/>
  <c r="H302" i="1"/>
  <c r="G302" i="1"/>
  <c r="M301" i="1"/>
  <c r="K301" i="1"/>
  <c r="J301" i="1"/>
  <c r="I301" i="1"/>
  <c r="H301" i="1"/>
  <c r="G301" i="1"/>
  <c r="M300" i="1"/>
  <c r="K300" i="1"/>
  <c r="J300" i="1"/>
  <c r="I300" i="1"/>
  <c r="H300" i="1"/>
  <c r="G300" i="1"/>
  <c r="M299" i="1"/>
  <c r="K299" i="1"/>
  <c r="J299" i="1"/>
  <c r="I299" i="1"/>
  <c r="H299" i="1"/>
  <c r="G299" i="1"/>
  <c r="M298" i="1"/>
  <c r="K298" i="1"/>
  <c r="J298" i="1"/>
  <c r="I298" i="1"/>
  <c r="H298" i="1"/>
  <c r="G298" i="1"/>
  <c r="M297" i="1"/>
  <c r="K297" i="1"/>
  <c r="J297" i="1"/>
  <c r="I297" i="1"/>
  <c r="H297" i="1"/>
  <c r="G297" i="1"/>
  <c r="N297" i="1" s="1"/>
  <c r="M296" i="1"/>
  <c r="K296" i="1"/>
  <c r="J296" i="1"/>
  <c r="I296" i="1"/>
  <c r="H296" i="1"/>
  <c r="G296" i="1"/>
  <c r="M295" i="1"/>
  <c r="K295" i="1"/>
  <c r="J295" i="1"/>
  <c r="I295" i="1"/>
  <c r="H295" i="1"/>
  <c r="G295" i="1"/>
  <c r="M294" i="1"/>
  <c r="K294" i="1"/>
  <c r="J294" i="1"/>
  <c r="I294" i="1"/>
  <c r="H294" i="1"/>
  <c r="G294" i="1"/>
  <c r="M293" i="1"/>
  <c r="K293" i="1"/>
  <c r="J293" i="1"/>
  <c r="I293" i="1"/>
  <c r="H293" i="1"/>
  <c r="G293" i="1"/>
  <c r="N293" i="1" s="1"/>
  <c r="M292" i="1"/>
  <c r="K292" i="1"/>
  <c r="J292" i="1"/>
  <c r="I292" i="1"/>
  <c r="N292" i="1" s="1"/>
  <c r="H292" i="1"/>
  <c r="G292" i="1"/>
  <c r="M291" i="1"/>
  <c r="K291" i="1"/>
  <c r="J291" i="1"/>
  <c r="I291" i="1"/>
  <c r="H291" i="1"/>
  <c r="G291" i="1"/>
  <c r="M290" i="1"/>
  <c r="K290" i="1"/>
  <c r="J290" i="1"/>
  <c r="I290" i="1"/>
  <c r="H290" i="1"/>
  <c r="G290" i="1"/>
  <c r="M289" i="1"/>
  <c r="K289" i="1"/>
  <c r="J289" i="1"/>
  <c r="I289" i="1"/>
  <c r="H289" i="1"/>
  <c r="G289" i="1"/>
  <c r="N289" i="1" s="1"/>
  <c r="M288" i="1"/>
  <c r="K288" i="1"/>
  <c r="J288" i="1"/>
  <c r="I288" i="1"/>
  <c r="H288" i="1"/>
  <c r="G288" i="1"/>
  <c r="M287" i="1"/>
  <c r="K287" i="1"/>
  <c r="J287" i="1"/>
  <c r="I287" i="1"/>
  <c r="H287" i="1"/>
  <c r="G287" i="1"/>
  <c r="M286" i="1"/>
  <c r="K286" i="1"/>
  <c r="J286" i="1"/>
  <c r="I286" i="1"/>
  <c r="N286" i="1" s="1"/>
  <c r="H286" i="1"/>
  <c r="G286" i="1"/>
  <c r="M285" i="1"/>
  <c r="K285" i="1"/>
  <c r="J285" i="1"/>
  <c r="I285" i="1"/>
  <c r="H285" i="1"/>
  <c r="G285" i="1"/>
  <c r="N285" i="1" s="1"/>
  <c r="M284" i="1"/>
  <c r="K284" i="1"/>
  <c r="J284" i="1"/>
  <c r="I284" i="1"/>
  <c r="H284" i="1"/>
  <c r="G284" i="1"/>
  <c r="M283" i="1"/>
  <c r="K283" i="1"/>
  <c r="J283" i="1"/>
  <c r="I283" i="1"/>
  <c r="H283" i="1"/>
  <c r="G283" i="1"/>
  <c r="M282" i="1"/>
  <c r="K282" i="1"/>
  <c r="J282" i="1"/>
  <c r="I282" i="1"/>
  <c r="H282" i="1"/>
  <c r="G282" i="1"/>
  <c r="M281" i="1"/>
  <c r="K281" i="1"/>
  <c r="J281" i="1"/>
  <c r="I281" i="1"/>
  <c r="H281" i="1"/>
  <c r="G281" i="1"/>
  <c r="N281" i="1" s="1"/>
  <c r="M280" i="1"/>
  <c r="K280" i="1"/>
  <c r="J280" i="1"/>
  <c r="I280" i="1"/>
  <c r="H280" i="1"/>
  <c r="G280" i="1"/>
  <c r="M279" i="1"/>
  <c r="K279" i="1"/>
  <c r="J279" i="1"/>
  <c r="I279" i="1"/>
  <c r="H279" i="1"/>
  <c r="G279" i="1"/>
  <c r="M278" i="1"/>
  <c r="K278" i="1"/>
  <c r="J278" i="1"/>
  <c r="I278" i="1"/>
  <c r="H278" i="1"/>
  <c r="G278" i="1"/>
  <c r="M277" i="1"/>
  <c r="K277" i="1"/>
  <c r="J277" i="1"/>
  <c r="I277" i="1"/>
  <c r="H277" i="1"/>
  <c r="G277" i="1"/>
  <c r="N277" i="1" s="1"/>
  <c r="M276" i="1"/>
  <c r="K276" i="1"/>
  <c r="J276" i="1"/>
  <c r="I276" i="1"/>
  <c r="N276" i="1" s="1"/>
  <c r="H276" i="1"/>
  <c r="G276" i="1"/>
  <c r="M275" i="1"/>
  <c r="K275" i="1"/>
  <c r="J275" i="1"/>
  <c r="I275" i="1"/>
  <c r="H275" i="1"/>
  <c r="G275" i="1"/>
  <c r="M274" i="1"/>
  <c r="K274" i="1"/>
  <c r="J274" i="1"/>
  <c r="I274" i="1"/>
  <c r="H274" i="1"/>
  <c r="G274" i="1"/>
  <c r="M273" i="1"/>
  <c r="K273" i="1"/>
  <c r="J273" i="1"/>
  <c r="I273" i="1"/>
  <c r="H273" i="1"/>
  <c r="G273" i="1"/>
  <c r="M272" i="1"/>
  <c r="K272" i="1"/>
  <c r="J272" i="1"/>
  <c r="I272" i="1"/>
  <c r="H272" i="1"/>
  <c r="G272" i="1"/>
  <c r="M271" i="1"/>
  <c r="K271" i="1"/>
  <c r="J271" i="1"/>
  <c r="I271" i="1"/>
  <c r="H271" i="1"/>
  <c r="G271" i="1"/>
  <c r="M270" i="1"/>
  <c r="K270" i="1"/>
  <c r="J270" i="1"/>
  <c r="I270" i="1"/>
  <c r="N270" i="1" s="1"/>
  <c r="H270" i="1"/>
  <c r="G270" i="1"/>
  <c r="M269" i="1"/>
  <c r="K269" i="1"/>
  <c r="J269" i="1"/>
  <c r="I269" i="1"/>
  <c r="H269" i="1"/>
  <c r="G269" i="1"/>
  <c r="N269" i="1" s="1"/>
  <c r="M268" i="1"/>
  <c r="K268" i="1"/>
  <c r="J268" i="1"/>
  <c r="I268" i="1"/>
  <c r="H268" i="1"/>
  <c r="G268" i="1"/>
  <c r="M267" i="1"/>
  <c r="K267" i="1"/>
  <c r="J267" i="1"/>
  <c r="I267" i="1"/>
  <c r="H267" i="1"/>
  <c r="G267" i="1"/>
  <c r="M266" i="1"/>
  <c r="K266" i="1"/>
  <c r="J266" i="1"/>
  <c r="I266" i="1"/>
  <c r="H266" i="1"/>
  <c r="G266" i="1"/>
  <c r="M265" i="1"/>
  <c r="K265" i="1"/>
  <c r="J265" i="1"/>
  <c r="I265" i="1"/>
  <c r="H265" i="1"/>
  <c r="G265" i="1"/>
  <c r="N265" i="1" s="1"/>
  <c r="M264" i="1"/>
  <c r="K264" i="1"/>
  <c r="J264" i="1"/>
  <c r="I264" i="1"/>
  <c r="H264" i="1"/>
  <c r="G264" i="1"/>
  <c r="M263" i="1"/>
  <c r="K263" i="1"/>
  <c r="J263" i="1"/>
  <c r="I263" i="1"/>
  <c r="H263" i="1"/>
  <c r="G263" i="1"/>
  <c r="M262" i="1"/>
  <c r="K262" i="1"/>
  <c r="J262" i="1"/>
  <c r="I262" i="1"/>
  <c r="H262" i="1"/>
  <c r="G262" i="1"/>
  <c r="M261" i="1"/>
  <c r="K261" i="1"/>
  <c r="J261" i="1"/>
  <c r="I261" i="1"/>
  <c r="H261" i="1"/>
  <c r="G261" i="1"/>
  <c r="N261" i="1" s="1"/>
  <c r="M260" i="1"/>
  <c r="K260" i="1"/>
  <c r="J260" i="1"/>
  <c r="I260" i="1"/>
  <c r="N260" i="1" s="1"/>
  <c r="H260" i="1"/>
  <c r="G260" i="1"/>
  <c r="M259" i="1"/>
  <c r="K259" i="1"/>
  <c r="J259" i="1"/>
  <c r="I259" i="1"/>
  <c r="H259" i="1"/>
  <c r="G259" i="1"/>
  <c r="M258" i="1"/>
  <c r="K258" i="1"/>
  <c r="J258" i="1"/>
  <c r="I258" i="1"/>
  <c r="H258" i="1"/>
  <c r="G258" i="1"/>
  <c r="M257" i="1"/>
  <c r="K257" i="1"/>
  <c r="J257" i="1"/>
  <c r="I257" i="1"/>
  <c r="H257" i="1"/>
  <c r="G257" i="1"/>
  <c r="N257" i="1" s="1"/>
  <c r="M256" i="1"/>
  <c r="K256" i="1"/>
  <c r="J256" i="1"/>
  <c r="I256" i="1"/>
  <c r="H256" i="1"/>
  <c r="G256" i="1"/>
  <c r="M255" i="1"/>
  <c r="K255" i="1"/>
  <c r="J255" i="1"/>
  <c r="I255" i="1"/>
  <c r="H255" i="1"/>
  <c r="G255" i="1"/>
  <c r="M254" i="1"/>
  <c r="K254" i="1"/>
  <c r="J254" i="1"/>
  <c r="I254" i="1"/>
  <c r="N254" i="1" s="1"/>
  <c r="H254" i="1"/>
  <c r="G254" i="1"/>
  <c r="M253" i="1"/>
  <c r="K253" i="1"/>
  <c r="J253" i="1"/>
  <c r="I253" i="1"/>
  <c r="H253" i="1"/>
  <c r="G253" i="1"/>
  <c r="N253" i="1" s="1"/>
  <c r="M252" i="1"/>
  <c r="K252" i="1"/>
  <c r="J252" i="1"/>
  <c r="I252" i="1"/>
  <c r="H252" i="1"/>
  <c r="G252" i="1"/>
  <c r="M251" i="1"/>
  <c r="K251" i="1"/>
  <c r="J251" i="1"/>
  <c r="I251" i="1"/>
  <c r="H251" i="1"/>
  <c r="G251" i="1"/>
  <c r="M250" i="1"/>
  <c r="K250" i="1"/>
  <c r="J250" i="1"/>
  <c r="I250" i="1"/>
  <c r="H250" i="1"/>
  <c r="G250" i="1"/>
  <c r="M249" i="1"/>
  <c r="K249" i="1"/>
  <c r="J249" i="1"/>
  <c r="I249" i="1"/>
  <c r="H249" i="1"/>
  <c r="G249" i="1"/>
  <c r="N249" i="1" s="1"/>
  <c r="M248" i="1"/>
  <c r="K248" i="1"/>
  <c r="J248" i="1"/>
  <c r="I248" i="1"/>
  <c r="H248" i="1"/>
  <c r="G248" i="1"/>
  <c r="M247" i="1"/>
  <c r="K247" i="1"/>
  <c r="J247" i="1"/>
  <c r="I247" i="1"/>
  <c r="H247" i="1"/>
  <c r="G247" i="1"/>
  <c r="M246" i="1"/>
  <c r="K246" i="1"/>
  <c r="J246" i="1"/>
  <c r="I246" i="1"/>
  <c r="H246" i="1"/>
  <c r="G246" i="1"/>
  <c r="M245" i="1"/>
  <c r="K245" i="1"/>
  <c r="J245" i="1"/>
  <c r="I245" i="1"/>
  <c r="H245" i="1"/>
  <c r="G245" i="1"/>
  <c r="N245" i="1" s="1"/>
  <c r="M244" i="1"/>
  <c r="K244" i="1"/>
  <c r="J244" i="1"/>
  <c r="I244" i="1"/>
  <c r="N244" i="1" s="1"/>
  <c r="H244" i="1"/>
  <c r="G244" i="1"/>
  <c r="M243" i="1"/>
  <c r="K243" i="1"/>
  <c r="J243" i="1"/>
  <c r="I243" i="1"/>
  <c r="H243" i="1"/>
  <c r="G243" i="1"/>
  <c r="M242" i="1"/>
  <c r="K242" i="1"/>
  <c r="J242" i="1"/>
  <c r="I242" i="1"/>
  <c r="H242" i="1"/>
  <c r="G242" i="1"/>
  <c r="M241" i="1"/>
  <c r="K241" i="1"/>
  <c r="J241" i="1"/>
  <c r="I241" i="1"/>
  <c r="H241" i="1"/>
  <c r="G241" i="1"/>
  <c r="N241" i="1" s="1"/>
  <c r="M240" i="1"/>
  <c r="K240" i="1"/>
  <c r="J240" i="1"/>
  <c r="I240" i="1"/>
  <c r="H240" i="1"/>
  <c r="G240" i="1"/>
  <c r="M239" i="1"/>
  <c r="K239" i="1"/>
  <c r="J239" i="1"/>
  <c r="I239" i="1"/>
  <c r="H239" i="1"/>
  <c r="G239" i="1"/>
  <c r="M238" i="1"/>
  <c r="K238" i="1"/>
  <c r="J238" i="1"/>
  <c r="I238" i="1"/>
  <c r="N238" i="1" s="1"/>
  <c r="H238" i="1"/>
  <c r="G238" i="1"/>
  <c r="M237" i="1"/>
  <c r="K237" i="1"/>
  <c r="J237" i="1"/>
  <c r="I237" i="1"/>
  <c r="H237" i="1"/>
  <c r="G237" i="1"/>
  <c r="N237" i="1" s="1"/>
  <c r="M236" i="1"/>
  <c r="K236" i="1"/>
  <c r="J236" i="1"/>
  <c r="I236" i="1"/>
  <c r="H236" i="1"/>
  <c r="G236" i="1"/>
  <c r="M235" i="1"/>
  <c r="K235" i="1"/>
  <c r="J235" i="1"/>
  <c r="I235" i="1"/>
  <c r="H235" i="1"/>
  <c r="G235" i="1"/>
  <c r="M234" i="1"/>
  <c r="K234" i="1"/>
  <c r="J234" i="1"/>
  <c r="I234" i="1"/>
  <c r="H234" i="1"/>
  <c r="G234" i="1"/>
  <c r="M233" i="1"/>
  <c r="K233" i="1"/>
  <c r="J233" i="1"/>
  <c r="I233" i="1"/>
  <c r="H233" i="1"/>
  <c r="G233" i="1"/>
  <c r="N233" i="1" s="1"/>
  <c r="M232" i="1"/>
  <c r="K232" i="1"/>
  <c r="J232" i="1"/>
  <c r="I232" i="1"/>
  <c r="H232" i="1"/>
  <c r="G232" i="1"/>
  <c r="M231" i="1"/>
  <c r="K231" i="1"/>
  <c r="J231" i="1"/>
  <c r="I231" i="1"/>
  <c r="H231" i="1"/>
  <c r="G231" i="1"/>
  <c r="M230" i="1"/>
  <c r="K230" i="1"/>
  <c r="J230" i="1"/>
  <c r="I230" i="1"/>
  <c r="H230" i="1"/>
  <c r="G230" i="1"/>
  <c r="M229" i="1"/>
  <c r="K229" i="1"/>
  <c r="J229" i="1"/>
  <c r="I229" i="1"/>
  <c r="H229" i="1"/>
  <c r="G229" i="1"/>
  <c r="N229" i="1" s="1"/>
  <c r="M228" i="1"/>
  <c r="K228" i="1"/>
  <c r="J228" i="1"/>
  <c r="I228" i="1"/>
  <c r="N228" i="1" s="1"/>
  <c r="H228" i="1"/>
  <c r="G228" i="1"/>
  <c r="M227" i="1"/>
  <c r="K227" i="1"/>
  <c r="J227" i="1"/>
  <c r="I227" i="1"/>
  <c r="H227" i="1"/>
  <c r="G227" i="1"/>
  <c r="M226" i="1"/>
  <c r="K226" i="1"/>
  <c r="J226" i="1"/>
  <c r="I226" i="1"/>
  <c r="H226" i="1"/>
  <c r="G226" i="1"/>
  <c r="M225" i="1"/>
  <c r="K225" i="1"/>
  <c r="J225" i="1"/>
  <c r="I225" i="1"/>
  <c r="H225" i="1"/>
  <c r="G225" i="1"/>
  <c r="N225" i="1" s="1"/>
  <c r="M224" i="1"/>
  <c r="K224" i="1"/>
  <c r="J224" i="1"/>
  <c r="I224" i="1"/>
  <c r="H224" i="1"/>
  <c r="G224" i="1"/>
  <c r="M223" i="1"/>
  <c r="K223" i="1"/>
  <c r="J223" i="1"/>
  <c r="I223" i="1"/>
  <c r="H223" i="1"/>
  <c r="G223" i="1"/>
  <c r="M222" i="1"/>
  <c r="K222" i="1"/>
  <c r="J222" i="1"/>
  <c r="I222" i="1"/>
  <c r="N222" i="1" s="1"/>
  <c r="H222" i="1"/>
  <c r="G222" i="1"/>
  <c r="M221" i="1"/>
  <c r="K221" i="1"/>
  <c r="J221" i="1"/>
  <c r="I221" i="1"/>
  <c r="H221" i="1"/>
  <c r="G221" i="1"/>
  <c r="N221" i="1" s="1"/>
  <c r="M220" i="1"/>
  <c r="K220" i="1"/>
  <c r="J220" i="1"/>
  <c r="I220" i="1"/>
  <c r="H220" i="1"/>
  <c r="G220" i="1"/>
  <c r="M219" i="1"/>
  <c r="K219" i="1"/>
  <c r="J219" i="1"/>
  <c r="I219" i="1"/>
  <c r="H219" i="1"/>
  <c r="G219" i="1"/>
  <c r="M218" i="1"/>
  <c r="K218" i="1"/>
  <c r="J218" i="1"/>
  <c r="I218" i="1"/>
  <c r="H218" i="1"/>
  <c r="G218" i="1"/>
  <c r="M217" i="1"/>
  <c r="K217" i="1"/>
  <c r="J217" i="1"/>
  <c r="I217" i="1"/>
  <c r="H217" i="1"/>
  <c r="G217" i="1"/>
  <c r="N217" i="1" s="1"/>
  <c r="M216" i="1"/>
  <c r="K216" i="1"/>
  <c r="J216" i="1"/>
  <c r="I216" i="1"/>
  <c r="H216" i="1"/>
  <c r="G216" i="1"/>
  <c r="M215" i="1"/>
  <c r="K215" i="1"/>
  <c r="J215" i="1"/>
  <c r="I215" i="1"/>
  <c r="H215" i="1"/>
  <c r="G215" i="1"/>
  <c r="M214" i="1"/>
  <c r="K214" i="1"/>
  <c r="J214" i="1"/>
  <c r="I214" i="1"/>
  <c r="H214" i="1"/>
  <c r="G214" i="1"/>
  <c r="M213" i="1"/>
  <c r="K213" i="1"/>
  <c r="J213" i="1"/>
  <c r="I213" i="1"/>
  <c r="H213" i="1"/>
  <c r="G213" i="1"/>
  <c r="N213" i="1" s="1"/>
  <c r="M212" i="1"/>
  <c r="K212" i="1"/>
  <c r="J212" i="1"/>
  <c r="I212" i="1"/>
  <c r="N212" i="1" s="1"/>
  <c r="H212" i="1"/>
  <c r="G212" i="1"/>
  <c r="M211" i="1"/>
  <c r="K211" i="1"/>
  <c r="J211" i="1"/>
  <c r="I211" i="1"/>
  <c r="H211" i="1"/>
  <c r="G211" i="1"/>
  <c r="M210" i="1"/>
  <c r="K210" i="1"/>
  <c r="J210" i="1"/>
  <c r="I210" i="1"/>
  <c r="H210" i="1"/>
  <c r="G210" i="1"/>
  <c r="M209" i="1"/>
  <c r="K209" i="1"/>
  <c r="J209" i="1"/>
  <c r="I209" i="1"/>
  <c r="H209" i="1"/>
  <c r="G209" i="1"/>
  <c r="N209" i="1" s="1"/>
  <c r="M208" i="1"/>
  <c r="K208" i="1"/>
  <c r="J208" i="1"/>
  <c r="I208" i="1"/>
  <c r="H208" i="1"/>
  <c r="G208" i="1"/>
  <c r="M207" i="1"/>
  <c r="K207" i="1"/>
  <c r="J207" i="1"/>
  <c r="I207" i="1"/>
  <c r="H207" i="1"/>
  <c r="G207" i="1"/>
  <c r="M206" i="1"/>
  <c r="K206" i="1"/>
  <c r="J206" i="1"/>
  <c r="I206" i="1"/>
  <c r="N206" i="1" s="1"/>
  <c r="H206" i="1"/>
  <c r="G206" i="1"/>
  <c r="M205" i="1"/>
  <c r="K205" i="1"/>
  <c r="J205" i="1"/>
  <c r="I205" i="1"/>
  <c r="H205" i="1"/>
  <c r="G205" i="1"/>
  <c r="N205" i="1" s="1"/>
  <c r="M204" i="1"/>
  <c r="K204" i="1"/>
  <c r="J204" i="1"/>
  <c r="I204" i="1"/>
  <c r="H204" i="1"/>
  <c r="G204" i="1"/>
  <c r="M203" i="1"/>
  <c r="K203" i="1"/>
  <c r="J203" i="1"/>
  <c r="I203" i="1"/>
  <c r="H203" i="1"/>
  <c r="G203" i="1"/>
  <c r="M202" i="1"/>
  <c r="K202" i="1"/>
  <c r="J202" i="1"/>
  <c r="I202" i="1"/>
  <c r="H202" i="1"/>
  <c r="G202" i="1"/>
  <c r="M201" i="1"/>
  <c r="K201" i="1"/>
  <c r="J201" i="1"/>
  <c r="I201" i="1"/>
  <c r="H201" i="1"/>
  <c r="G201" i="1"/>
  <c r="N201" i="1" s="1"/>
  <c r="M200" i="1"/>
  <c r="K200" i="1"/>
  <c r="J200" i="1"/>
  <c r="I200" i="1"/>
  <c r="H200" i="1"/>
  <c r="G200" i="1"/>
  <c r="M199" i="1"/>
  <c r="K199" i="1"/>
  <c r="J199" i="1"/>
  <c r="I199" i="1"/>
  <c r="H199" i="1"/>
  <c r="G199" i="1"/>
  <c r="M198" i="1"/>
  <c r="K198" i="1"/>
  <c r="J198" i="1"/>
  <c r="I198" i="1"/>
  <c r="H198" i="1"/>
  <c r="G198" i="1"/>
  <c r="M197" i="1"/>
  <c r="K197" i="1"/>
  <c r="J197" i="1"/>
  <c r="I197" i="1"/>
  <c r="H197" i="1"/>
  <c r="G197" i="1"/>
  <c r="N197" i="1" s="1"/>
  <c r="M196" i="1"/>
  <c r="K196" i="1"/>
  <c r="J196" i="1"/>
  <c r="I196" i="1"/>
  <c r="N196" i="1" s="1"/>
  <c r="H196" i="1"/>
  <c r="G196" i="1"/>
  <c r="M195" i="1"/>
  <c r="K195" i="1"/>
  <c r="J195" i="1"/>
  <c r="I195" i="1"/>
  <c r="H195" i="1"/>
  <c r="G195" i="1"/>
  <c r="M194" i="1"/>
  <c r="K194" i="1"/>
  <c r="J194" i="1"/>
  <c r="I194" i="1"/>
  <c r="H194" i="1"/>
  <c r="G194" i="1"/>
  <c r="M193" i="1"/>
  <c r="K193" i="1"/>
  <c r="J193" i="1"/>
  <c r="I193" i="1"/>
  <c r="H193" i="1"/>
  <c r="G193" i="1"/>
  <c r="N193" i="1" s="1"/>
  <c r="M192" i="1"/>
  <c r="K192" i="1"/>
  <c r="J192" i="1"/>
  <c r="I192" i="1"/>
  <c r="H192" i="1"/>
  <c r="G192" i="1"/>
  <c r="M191" i="1"/>
  <c r="K191" i="1"/>
  <c r="J191" i="1"/>
  <c r="I191" i="1"/>
  <c r="H191" i="1"/>
  <c r="G191" i="1"/>
  <c r="M190" i="1"/>
  <c r="K190" i="1"/>
  <c r="J190" i="1"/>
  <c r="I190" i="1"/>
  <c r="H190" i="1"/>
  <c r="G190" i="1"/>
  <c r="N190" i="1" s="1"/>
  <c r="M189" i="1"/>
  <c r="K189" i="1"/>
  <c r="J189" i="1"/>
  <c r="I189" i="1"/>
  <c r="H189" i="1"/>
  <c r="G189" i="1"/>
  <c r="N189" i="1" s="1"/>
  <c r="M188" i="1"/>
  <c r="K188" i="1"/>
  <c r="J188" i="1"/>
  <c r="I188" i="1"/>
  <c r="H188" i="1"/>
  <c r="G188" i="1"/>
  <c r="M187" i="1"/>
  <c r="K187" i="1"/>
  <c r="J187" i="1"/>
  <c r="I187" i="1"/>
  <c r="H187" i="1"/>
  <c r="G187" i="1"/>
  <c r="M186" i="1"/>
  <c r="K186" i="1"/>
  <c r="J186" i="1"/>
  <c r="I186" i="1"/>
  <c r="H186" i="1"/>
  <c r="G186" i="1"/>
  <c r="M185" i="1"/>
  <c r="K185" i="1"/>
  <c r="J185" i="1"/>
  <c r="I185" i="1"/>
  <c r="H185" i="1"/>
  <c r="G185" i="1"/>
  <c r="N185" i="1" s="1"/>
  <c r="M184" i="1"/>
  <c r="K184" i="1"/>
  <c r="J184" i="1"/>
  <c r="I184" i="1"/>
  <c r="H184" i="1"/>
  <c r="G184" i="1"/>
  <c r="M183" i="1"/>
  <c r="K183" i="1"/>
  <c r="J183" i="1"/>
  <c r="I183" i="1"/>
  <c r="H183" i="1"/>
  <c r="G183" i="1"/>
  <c r="M182" i="1"/>
  <c r="K182" i="1"/>
  <c r="J182" i="1"/>
  <c r="I182" i="1"/>
  <c r="H182" i="1"/>
  <c r="G182" i="1"/>
  <c r="M181" i="1"/>
  <c r="K181" i="1"/>
  <c r="J181" i="1"/>
  <c r="I181" i="1"/>
  <c r="H181" i="1"/>
  <c r="G181" i="1"/>
  <c r="M180" i="1"/>
  <c r="K180" i="1"/>
  <c r="J180" i="1"/>
  <c r="I180" i="1"/>
  <c r="H180" i="1"/>
  <c r="G180" i="1"/>
  <c r="N180" i="1" s="1"/>
  <c r="M179" i="1"/>
  <c r="K179" i="1"/>
  <c r="J179" i="1"/>
  <c r="I179" i="1"/>
  <c r="H179" i="1"/>
  <c r="G179" i="1"/>
  <c r="M178" i="1"/>
  <c r="K178" i="1"/>
  <c r="J178" i="1"/>
  <c r="I178" i="1"/>
  <c r="H178" i="1"/>
  <c r="G178" i="1"/>
  <c r="M177" i="1"/>
  <c r="K177" i="1"/>
  <c r="J177" i="1"/>
  <c r="I177" i="1"/>
  <c r="H177" i="1"/>
  <c r="G177" i="1"/>
  <c r="M176" i="1"/>
  <c r="K176" i="1"/>
  <c r="J176" i="1"/>
  <c r="I176" i="1"/>
  <c r="H176" i="1"/>
  <c r="G176" i="1"/>
  <c r="M175" i="1"/>
  <c r="K175" i="1"/>
  <c r="J175" i="1"/>
  <c r="I175" i="1"/>
  <c r="H175" i="1"/>
  <c r="G175" i="1"/>
  <c r="M174" i="1"/>
  <c r="K174" i="1"/>
  <c r="J174" i="1"/>
  <c r="I174" i="1"/>
  <c r="H174" i="1"/>
  <c r="G174" i="1"/>
  <c r="N174" i="1" s="1"/>
  <c r="M173" i="1"/>
  <c r="K173" i="1"/>
  <c r="J173" i="1"/>
  <c r="I173" i="1"/>
  <c r="H173" i="1"/>
  <c r="G173" i="1"/>
  <c r="N173" i="1" s="1"/>
  <c r="M172" i="1"/>
  <c r="K172" i="1"/>
  <c r="J172" i="1"/>
  <c r="I172" i="1"/>
  <c r="H172" i="1"/>
  <c r="G172" i="1"/>
  <c r="M171" i="1"/>
  <c r="K171" i="1"/>
  <c r="J171" i="1"/>
  <c r="I171" i="1"/>
  <c r="H171" i="1"/>
  <c r="G171" i="1"/>
  <c r="M170" i="1"/>
  <c r="K170" i="1"/>
  <c r="J170" i="1"/>
  <c r="I170" i="1"/>
  <c r="H170" i="1"/>
  <c r="G170" i="1"/>
  <c r="M169" i="1"/>
  <c r="K169" i="1"/>
  <c r="J169" i="1"/>
  <c r="I169" i="1"/>
  <c r="H169" i="1"/>
  <c r="G169" i="1"/>
  <c r="N169" i="1" s="1"/>
  <c r="M168" i="1"/>
  <c r="K168" i="1"/>
  <c r="J168" i="1"/>
  <c r="I168" i="1"/>
  <c r="H168" i="1"/>
  <c r="G168" i="1"/>
  <c r="M167" i="1"/>
  <c r="K167" i="1"/>
  <c r="J167" i="1"/>
  <c r="I167" i="1"/>
  <c r="H167" i="1"/>
  <c r="G167" i="1"/>
  <c r="M166" i="1"/>
  <c r="K166" i="1"/>
  <c r="J166" i="1"/>
  <c r="I166" i="1"/>
  <c r="H166" i="1"/>
  <c r="G166" i="1"/>
  <c r="M165" i="1"/>
  <c r="K165" i="1"/>
  <c r="J165" i="1"/>
  <c r="I165" i="1"/>
  <c r="H165" i="1"/>
  <c r="G165" i="1"/>
  <c r="N165" i="1" s="1"/>
  <c r="M164" i="1"/>
  <c r="K164" i="1"/>
  <c r="J164" i="1"/>
  <c r="I164" i="1"/>
  <c r="H164" i="1"/>
  <c r="G164" i="1"/>
  <c r="N164" i="1" s="1"/>
  <c r="M163" i="1"/>
  <c r="K163" i="1"/>
  <c r="J163" i="1"/>
  <c r="I163" i="1"/>
  <c r="H163" i="1"/>
  <c r="G163" i="1"/>
  <c r="M162" i="1"/>
  <c r="K162" i="1"/>
  <c r="J162" i="1"/>
  <c r="I162" i="1"/>
  <c r="H162" i="1"/>
  <c r="G162" i="1"/>
  <c r="M161" i="1"/>
  <c r="K161" i="1"/>
  <c r="J161" i="1"/>
  <c r="I161" i="1"/>
  <c r="H161" i="1"/>
  <c r="G161" i="1"/>
  <c r="N161" i="1" s="1"/>
  <c r="M160" i="1"/>
  <c r="K160" i="1"/>
  <c r="J160" i="1"/>
  <c r="I160" i="1"/>
  <c r="H160" i="1"/>
  <c r="G160" i="1"/>
  <c r="M159" i="1"/>
  <c r="K159" i="1"/>
  <c r="J159" i="1"/>
  <c r="I159" i="1"/>
  <c r="H159" i="1"/>
  <c r="G159" i="1"/>
  <c r="M158" i="1"/>
  <c r="K158" i="1"/>
  <c r="J158" i="1"/>
  <c r="I158" i="1"/>
  <c r="H158" i="1"/>
  <c r="G158" i="1"/>
  <c r="M157" i="1"/>
  <c r="K157" i="1"/>
  <c r="J157" i="1"/>
  <c r="I157" i="1"/>
  <c r="H157" i="1"/>
  <c r="G157" i="1"/>
  <c r="N157" i="1" s="1"/>
  <c r="M156" i="1"/>
  <c r="K156" i="1"/>
  <c r="J156" i="1"/>
  <c r="I156" i="1"/>
  <c r="H156" i="1"/>
  <c r="G156" i="1"/>
  <c r="M155" i="1"/>
  <c r="K155" i="1"/>
  <c r="J155" i="1"/>
  <c r="I155" i="1"/>
  <c r="H155" i="1"/>
  <c r="G155" i="1"/>
  <c r="M154" i="1"/>
  <c r="K154" i="1"/>
  <c r="J154" i="1"/>
  <c r="I154" i="1"/>
  <c r="H154" i="1"/>
  <c r="G154" i="1"/>
  <c r="M153" i="1"/>
  <c r="K153" i="1"/>
  <c r="J153" i="1"/>
  <c r="I153" i="1"/>
  <c r="H153" i="1"/>
  <c r="G153" i="1"/>
  <c r="N153" i="1" s="1"/>
  <c r="M152" i="1"/>
  <c r="K152" i="1"/>
  <c r="J152" i="1"/>
  <c r="I152" i="1"/>
  <c r="H152" i="1"/>
  <c r="G152" i="1"/>
  <c r="M151" i="1"/>
  <c r="K151" i="1"/>
  <c r="J151" i="1"/>
  <c r="I151" i="1"/>
  <c r="H151" i="1"/>
  <c r="G151" i="1"/>
  <c r="M150" i="1"/>
  <c r="K150" i="1"/>
  <c r="J150" i="1"/>
  <c r="I150" i="1"/>
  <c r="H150" i="1"/>
  <c r="G150" i="1"/>
  <c r="M149" i="1"/>
  <c r="K149" i="1"/>
  <c r="J149" i="1"/>
  <c r="I149" i="1"/>
  <c r="H149" i="1"/>
  <c r="G149" i="1"/>
  <c r="N149" i="1" s="1"/>
  <c r="M148" i="1"/>
  <c r="K148" i="1"/>
  <c r="J148" i="1"/>
  <c r="I148" i="1"/>
  <c r="H148" i="1"/>
  <c r="G148" i="1"/>
  <c r="M147" i="1"/>
  <c r="K147" i="1"/>
  <c r="J147" i="1"/>
  <c r="I147" i="1"/>
  <c r="H147" i="1"/>
  <c r="G147" i="1"/>
  <c r="M146" i="1"/>
  <c r="K146" i="1"/>
  <c r="J146" i="1"/>
  <c r="I146" i="1"/>
  <c r="H146" i="1"/>
  <c r="G146" i="1"/>
  <c r="M145" i="1"/>
  <c r="K145" i="1"/>
  <c r="J145" i="1"/>
  <c r="I145" i="1"/>
  <c r="H145" i="1"/>
  <c r="G145" i="1"/>
  <c r="N145" i="1" s="1"/>
  <c r="M144" i="1"/>
  <c r="K144" i="1"/>
  <c r="J144" i="1"/>
  <c r="I144" i="1"/>
  <c r="H144" i="1"/>
  <c r="G144" i="1"/>
  <c r="M143" i="1"/>
  <c r="K143" i="1"/>
  <c r="J143" i="1"/>
  <c r="I143" i="1"/>
  <c r="H143" i="1"/>
  <c r="G143" i="1"/>
  <c r="M142" i="1"/>
  <c r="K142" i="1"/>
  <c r="J142" i="1"/>
  <c r="I142" i="1"/>
  <c r="H142" i="1"/>
  <c r="G142" i="1"/>
  <c r="M141" i="1"/>
  <c r="K141" i="1"/>
  <c r="J141" i="1"/>
  <c r="I141" i="1"/>
  <c r="H141" i="1"/>
  <c r="G141" i="1"/>
  <c r="N141" i="1" s="1"/>
  <c r="M140" i="1"/>
  <c r="K140" i="1"/>
  <c r="J140" i="1"/>
  <c r="I140" i="1"/>
  <c r="H140" i="1"/>
  <c r="G140" i="1"/>
  <c r="M139" i="1"/>
  <c r="K139" i="1"/>
  <c r="J139" i="1"/>
  <c r="I139" i="1"/>
  <c r="H139" i="1"/>
  <c r="G139" i="1"/>
  <c r="M138" i="1"/>
  <c r="K138" i="1"/>
  <c r="J138" i="1"/>
  <c r="I138" i="1"/>
  <c r="H138" i="1"/>
  <c r="G138" i="1"/>
  <c r="M137" i="1"/>
  <c r="K137" i="1"/>
  <c r="J137" i="1"/>
  <c r="I137" i="1"/>
  <c r="H137" i="1"/>
  <c r="G137" i="1"/>
  <c r="N137" i="1" s="1"/>
  <c r="M136" i="1"/>
  <c r="K136" i="1"/>
  <c r="J136" i="1"/>
  <c r="I136" i="1"/>
  <c r="H136" i="1"/>
  <c r="G136" i="1"/>
  <c r="M135" i="1"/>
  <c r="K135" i="1"/>
  <c r="J135" i="1"/>
  <c r="I135" i="1"/>
  <c r="H135" i="1"/>
  <c r="G135" i="1"/>
  <c r="M134" i="1"/>
  <c r="K134" i="1"/>
  <c r="J134" i="1"/>
  <c r="I134" i="1"/>
  <c r="H134" i="1"/>
  <c r="G134" i="1"/>
  <c r="M133" i="1"/>
  <c r="K133" i="1"/>
  <c r="J133" i="1"/>
  <c r="I133" i="1"/>
  <c r="H133" i="1"/>
  <c r="G133" i="1"/>
  <c r="N133" i="1" s="1"/>
  <c r="M132" i="1"/>
  <c r="K132" i="1"/>
  <c r="J132" i="1"/>
  <c r="I132" i="1"/>
  <c r="H132" i="1"/>
  <c r="G132" i="1"/>
  <c r="M131" i="1"/>
  <c r="K131" i="1"/>
  <c r="J131" i="1"/>
  <c r="I131" i="1"/>
  <c r="H131" i="1"/>
  <c r="G131" i="1"/>
  <c r="M130" i="1"/>
  <c r="K130" i="1"/>
  <c r="J130" i="1"/>
  <c r="I130" i="1"/>
  <c r="H130" i="1"/>
  <c r="G130" i="1"/>
  <c r="M129" i="1"/>
  <c r="K129" i="1"/>
  <c r="J129" i="1"/>
  <c r="I129" i="1"/>
  <c r="H129" i="1"/>
  <c r="G129" i="1"/>
  <c r="N129" i="1" s="1"/>
  <c r="M128" i="1"/>
  <c r="K128" i="1"/>
  <c r="J128" i="1"/>
  <c r="I128" i="1"/>
  <c r="H128" i="1"/>
  <c r="G128" i="1"/>
  <c r="M127" i="1"/>
  <c r="K127" i="1"/>
  <c r="J127" i="1"/>
  <c r="I127" i="1"/>
  <c r="H127" i="1"/>
  <c r="G127" i="1"/>
  <c r="M126" i="1"/>
  <c r="K126" i="1"/>
  <c r="J126" i="1"/>
  <c r="I126" i="1"/>
  <c r="H126" i="1"/>
  <c r="G126" i="1"/>
  <c r="M125" i="1"/>
  <c r="K125" i="1"/>
  <c r="J125" i="1"/>
  <c r="I125" i="1"/>
  <c r="H125" i="1"/>
  <c r="G125" i="1"/>
  <c r="N125" i="1" s="1"/>
  <c r="M124" i="1"/>
  <c r="K124" i="1"/>
  <c r="J124" i="1"/>
  <c r="I124" i="1"/>
  <c r="H124" i="1"/>
  <c r="G124" i="1"/>
  <c r="M123" i="1"/>
  <c r="K123" i="1"/>
  <c r="J123" i="1"/>
  <c r="I123" i="1"/>
  <c r="H123" i="1"/>
  <c r="G123" i="1"/>
  <c r="M122" i="1"/>
  <c r="K122" i="1"/>
  <c r="J122" i="1"/>
  <c r="I122" i="1"/>
  <c r="H122" i="1"/>
  <c r="G122" i="1"/>
  <c r="M121" i="1"/>
  <c r="K121" i="1"/>
  <c r="J121" i="1"/>
  <c r="I121" i="1"/>
  <c r="H121" i="1"/>
  <c r="G121" i="1"/>
  <c r="N121" i="1" s="1"/>
  <c r="M120" i="1"/>
  <c r="K120" i="1"/>
  <c r="J120" i="1"/>
  <c r="I120" i="1"/>
  <c r="H120" i="1"/>
  <c r="G120" i="1"/>
  <c r="M119" i="1"/>
  <c r="K119" i="1"/>
  <c r="J119" i="1"/>
  <c r="I119" i="1"/>
  <c r="H119" i="1"/>
  <c r="G119" i="1"/>
  <c r="M118" i="1"/>
  <c r="K118" i="1"/>
  <c r="J118" i="1"/>
  <c r="I118" i="1"/>
  <c r="H118" i="1"/>
  <c r="G118" i="1"/>
  <c r="M117" i="1"/>
  <c r="K117" i="1"/>
  <c r="J117" i="1"/>
  <c r="I117" i="1"/>
  <c r="H117" i="1"/>
  <c r="G117" i="1"/>
  <c r="N117" i="1" s="1"/>
  <c r="M116" i="1"/>
  <c r="K116" i="1"/>
  <c r="J116" i="1"/>
  <c r="I116" i="1"/>
  <c r="H116" i="1"/>
  <c r="G116" i="1"/>
  <c r="M115" i="1"/>
  <c r="K115" i="1"/>
  <c r="J115" i="1"/>
  <c r="I115" i="1"/>
  <c r="H115" i="1"/>
  <c r="G115" i="1"/>
  <c r="M114" i="1"/>
  <c r="K114" i="1"/>
  <c r="J114" i="1"/>
  <c r="I114" i="1"/>
  <c r="H114" i="1"/>
  <c r="G114" i="1"/>
  <c r="M113" i="1"/>
  <c r="K113" i="1"/>
  <c r="J113" i="1"/>
  <c r="I113" i="1"/>
  <c r="H113" i="1"/>
  <c r="G113" i="1"/>
  <c r="N113" i="1" s="1"/>
  <c r="M112" i="1"/>
  <c r="K112" i="1"/>
  <c r="J112" i="1"/>
  <c r="I112" i="1"/>
  <c r="H112" i="1"/>
  <c r="G112" i="1"/>
  <c r="M111" i="1"/>
  <c r="K111" i="1"/>
  <c r="J111" i="1"/>
  <c r="I111" i="1"/>
  <c r="H111" i="1"/>
  <c r="G111" i="1"/>
  <c r="M110" i="1"/>
  <c r="K110" i="1"/>
  <c r="J110" i="1"/>
  <c r="I110" i="1"/>
  <c r="H110" i="1"/>
  <c r="G110" i="1"/>
  <c r="M109" i="1"/>
  <c r="K109" i="1"/>
  <c r="J109" i="1"/>
  <c r="I109" i="1"/>
  <c r="H109" i="1"/>
  <c r="G109" i="1"/>
  <c r="N109" i="1" s="1"/>
  <c r="M108" i="1"/>
  <c r="K108" i="1"/>
  <c r="J108" i="1"/>
  <c r="I108" i="1"/>
  <c r="H108" i="1"/>
  <c r="G108" i="1"/>
  <c r="M107" i="1"/>
  <c r="K107" i="1"/>
  <c r="J107" i="1"/>
  <c r="I107" i="1"/>
  <c r="H107" i="1"/>
  <c r="G107" i="1"/>
  <c r="M106" i="1"/>
  <c r="K106" i="1"/>
  <c r="J106" i="1"/>
  <c r="I106" i="1"/>
  <c r="H106" i="1"/>
  <c r="G106" i="1"/>
  <c r="M105" i="1"/>
  <c r="K105" i="1"/>
  <c r="J105" i="1"/>
  <c r="I105" i="1"/>
  <c r="H105" i="1"/>
  <c r="G105" i="1"/>
  <c r="N105" i="1" s="1"/>
  <c r="M104" i="1"/>
  <c r="K104" i="1"/>
  <c r="J104" i="1"/>
  <c r="I104" i="1"/>
  <c r="H104" i="1"/>
  <c r="G104" i="1"/>
  <c r="M103" i="1"/>
  <c r="K103" i="1"/>
  <c r="J103" i="1"/>
  <c r="I103" i="1"/>
  <c r="H103" i="1"/>
  <c r="G103" i="1"/>
  <c r="M102" i="1"/>
  <c r="K102" i="1"/>
  <c r="J102" i="1"/>
  <c r="I102" i="1"/>
  <c r="H102" i="1"/>
  <c r="G102" i="1"/>
  <c r="M101" i="1"/>
  <c r="K101" i="1"/>
  <c r="J101" i="1"/>
  <c r="I101" i="1"/>
  <c r="H101" i="1"/>
  <c r="G101" i="1"/>
  <c r="N101" i="1" s="1"/>
  <c r="M100" i="1"/>
  <c r="K100" i="1"/>
  <c r="J100" i="1"/>
  <c r="I100" i="1"/>
  <c r="H100" i="1"/>
  <c r="G100" i="1"/>
  <c r="M99" i="1"/>
  <c r="K99" i="1"/>
  <c r="J99" i="1"/>
  <c r="I99" i="1"/>
  <c r="H99" i="1"/>
  <c r="G99" i="1"/>
  <c r="M98" i="1"/>
  <c r="K98" i="1"/>
  <c r="J98" i="1"/>
  <c r="I98" i="1"/>
  <c r="H98" i="1"/>
  <c r="G98" i="1"/>
  <c r="M97" i="1"/>
  <c r="K97" i="1"/>
  <c r="J97" i="1"/>
  <c r="I97" i="1"/>
  <c r="H97" i="1"/>
  <c r="G97" i="1"/>
  <c r="N97" i="1" s="1"/>
  <c r="M96" i="1"/>
  <c r="K96" i="1"/>
  <c r="J96" i="1"/>
  <c r="I96" i="1"/>
  <c r="H96" i="1"/>
  <c r="G96" i="1"/>
  <c r="M95" i="1"/>
  <c r="K95" i="1"/>
  <c r="J95" i="1"/>
  <c r="I95" i="1"/>
  <c r="H95" i="1"/>
  <c r="G95" i="1"/>
  <c r="M94" i="1"/>
  <c r="K94" i="1"/>
  <c r="J94" i="1"/>
  <c r="I94" i="1"/>
  <c r="H94" i="1"/>
  <c r="G94" i="1"/>
  <c r="M93" i="1"/>
  <c r="K93" i="1"/>
  <c r="J93" i="1"/>
  <c r="I93" i="1"/>
  <c r="H93" i="1"/>
  <c r="G93" i="1"/>
  <c r="N93" i="1" s="1"/>
  <c r="M92" i="1"/>
  <c r="K92" i="1"/>
  <c r="J92" i="1"/>
  <c r="I92" i="1"/>
  <c r="H92" i="1"/>
  <c r="G92" i="1"/>
  <c r="M91" i="1"/>
  <c r="K91" i="1"/>
  <c r="J91" i="1"/>
  <c r="I91" i="1"/>
  <c r="H91" i="1"/>
  <c r="G91" i="1"/>
  <c r="M90" i="1"/>
  <c r="K90" i="1"/>
  <c r="J90" i="1"/>
  <c r="I90" i="1"/>
  <c r="H90" i="1"/>
  <c r="G90" i="1"/>
  <c r="M89" i="1"/>
  <c r="K89" i="1"/>
  <c r="J89" i="1"/>
  <c r="I89" i="1"/>
  <c r="H89" i="1"/>
  <c r="G89" i="1"/>
  <c r="N89" i="1" s="1"/>
  <c r="M88" i="1"/>
  <c r="K88" i="1"/>
  <c r="J88" i="1"/>
  <c r="I88" i="1"/>
  <c r="H88" i="1"/>
  <c r="G88" i="1"/>
  <c r="M87" i="1"/>
  <c r="K87" i="1"/>
  <c r="J87" i="1"/>
  <c r="I87" i="1"/>
  <c r="H87" i="1"/>
  <c r="G87" i="1"/>
  <c r="M86" i="1"/>
  <c r="K86" i="1"/>
  <c r="J86" i="1"/>
  <c r="I86" i="1"/>
  <c r="H86" i="1"/>
  <c r="G86" i="1"/>
  <c r="M85" i="1"/>
  <c r="K85" i="1"/>
  <c r="J85" i="1"/>
  <c r="I85" i="1"/>
  <c r="H85" i="1"/>
  <c r="G85" i="1"/>
  <c r="N85" i="1" s="1"/>
  <c r="M84" i="1"/>
  <c r="K84" i="1"/>
  <c r="J84" i="1"/>
  <c r="I84" i="1"/>
  <c r="H84" i="1"/>
  <c r="G84" i="1"/>
  <c r="M83" i="1"/>
  <c r="K83" i="1"/>
  <c r="J83" i="1"/>
  <c r="I83" i="1"/>
  <c r="H83" i="1"/>
  <c r="G83" i="1"/>
  <c r="M82" i="1"/>
  <c r="K82" i="1"/>
  <c r="J82" i="1"/>
  <c r="I82" i="1"/>
  <c r="H82" i="1"/>
  <c r="G82" i="1"/>
  <c r="M81" i="1"/>
  <c r="K81" i="1"/>
  <c r="J81" i="1"/>
  <c r="I81" i="1"/>
  <c r="H81" i="1"/>
  <c r="G81" i="1"/>
  <c r="N81" i="1" s="1"/>
  <c r="M80" i="1"/>
  <c r="K80" i="1"/>
  <c r="J80" i="1"/>
  <c r="I80" i="1"/>
  <c r="H80" i="1"/>
  <c r="G80" i="1"/>
  <c r="M79" i="1"/>
  <c r="K79" i="1"/>
  <c r="J79" i="1"/>
  <c r="I79" i="1"/>
  <c r="H79" i="1"/>
  <c r="G79" i="1"/>
  <c r="M78" i="1"/>
  <c r="K78" i="1"/>
  <c r="J78" i="1"/>
  <c r="I78" i="1"/>
  <c r="H78" i="1"/>
  <c r="G78" i="1"/>
  <c r="M77" i="1"/>
  <c r="K77" i="1"/>
  <c r="J77" i="1"/>
  <c r="I77" i="1"/>
  <c r="H77" i="1"/>
  <c r="G77" i="1"/>
  <c r="N77" i="1" s="1"/>
  <c r="M76" i="1"/>
  <c r="K76" i="1"/>
  <c r="J76" i="1"/>
  <c r="I76" i="1"/>
  <c r="H76" i="1"/>
  <c r="G76" i="1"/>
  <c r="M75" i="1"/>
  <c r="K75" i="1"/>
  <c r="J75" i="1"/>
  <c r="I75" i="1"/>
  <c r="H75" i="1"/>
  <c r="G75" i="1"/>
  <c r="M74" i="1"/>
  <c r="K74" i="1"/>
  <c r="J74" i="1"/>
  <c r="I74" i="1"/>
  <c r="H74" i="1"/>
  <c r="G74" i="1"/>
  <c r="M73" i="1"/>
  <c r="K73" i="1"/>
  <c r="J73" i="1"/>
  <c r="I73" i="1"/>
  <c r="H73" i="1"/>
  <c r="G73" i="1"/>
  <c r="N73" i="1" s="1"/>
  <c r="M72" i="1"/>
  <c r="K72" i="1"/>
  <c r="J72" i="1"/>
  <c r="I72" i="1"/>
  <c r="H72" i="1"/>
  <c r="G72" i="1"/>
  <c r="M71" i="1"/>
  <c r="K71" i="1"/>
  <c r="J71" i="1"/>
  <c r="I71" i="1"/>
  <c r="H71" i="1"/>
  <c r="G71" i="1"/>
  <c r="M70" i="1"/>
  <c r="K70" i="1"/>
  <c r="J70" i="1"/>
  <c r="I70" i="1"/>
  <c r="H70" i="1"/>
  <c r="G70" i="1"/>
  <c r="M69" i="1"/>
  <c r="K69" i="1"/>
  <c r="J69" i="1"/>
  <c r="I69" i="1"/>
  <c r="H69" i="1"/>
  <c r="G69" i="1"/>
  <c r="N69" i="1" s="1"/>
  <c r="M68" i="1"/>
  <c r="K68" i="1"/>
  <c r="J68" i="1"/>
  <c r="I68" i="1"/>
  <c r="H68" i="1"/>
  <c r="G68" i="1"/>
  <c r="M67" i="1"/>
  <c r="K67" i="1"/>
  <c r="J67" i="1"/>
  <c r="I67" i="1"/>
  <c r="H67" i="1"/>
  <c r="G67" i="1"/>
  <c r="M66" i="1"/>
  <c r="K66" i="1"/>
  <c r="J66" i="1"/>
  <c r="I66" i="1"/>
  <c r="H66" i="1"/>
  <c r="G66" i="1"/>
  <c r="M65" i="1"/>
  <c r="K65" i="1"/>
  <c r="J65" i="1"/>
  <c r="I65" i="1"/>
  <c r="H65" i="1"/>
  <c r="G65" i="1"/>
  <c r="N65" i="1" s="1"/>
  <c r="M64" i="1"/>
  <c r="K64" i="1"/>
  <c r="J64" i="1"/>
  <c r="I64" i="1"/>
  <c r="H64" i="1"/>
  <c r="G64" i="1"/>
  <c r="M63" i="1"/>
  <c r="K63" i="1"/>
  <c r="J63" i="1"/>
  <c r="I63" i="1"/>
  <c r="H63" i="1"/>
  <c r="G63" i="1"/>
  <c r="M62" i="1"/>
  <c r="K62" i="1"/>
  <c r="J62" i="1"/>
  <c r="I62" i="1"/>
  <c r="H62" i="1"/>
  <c r="G62" i="1"/>
  <c r="M61" i="1"/>
  <c r="K61" i="1"/>
  <c r="J61" i="1"/>
  <c r="I61" i="1"/>
  <c r="H61" i="1"/>
  <c r="G61" i="1"/>
  <c r="N61" i="1" s="1"/>
  <c r="M60" i="1"/>
  <c r="K60" i="1"/>
  <c r="J60" i="1"/>
  <c r="I60" i="1"/>
  <c r="H60" i="1"/>
  <c r="G60" i="1"/>
  <c r="M59" i="1"/>
  <c r="K59" i="1"/>
  <c r="J59" i="1"/>
  <c r="I59" i="1"/>
  <c r="H59" i="1"/>
  <c r="G59" i="1"/>
  <c r="M58" i="1"/>
  <c r="K58" i="1"/>
  <c r="J58" i="1"/>
  <c r="I58" i="1"/>
  <c r="H58" i="1"/>
  <c r="G58" i="1"/>
  <c r="M57" i="1"/>
  <c r="K57" i="1"/>
  <c r="J57" i="1"/>
  <c r="I57" i="1"/>
  <c r="H57" i="1"/>
  <c r="G57" i="1"/>
  <c r="N57" i="1" s="1"/>
  <c r="M56" i="1"/>
  <c r="K56" i="1"/>
  <c r="J56" i="1"/>
  <c r="I56" i="1"/>
  <c r="H56" i="1"/>
  <c r="G56" i="1"/>
  <c r="M55" i="1"/>
  <c r="K55" i="1"/>
  <c r="J55" i="1"/>
  <c r="I55" i="1"/>
  <c r="H55" i="1"/>
  <c r="G55" i="1"/>
  <c r="M54" i="1"/>
  <c r="K54" i="1"/>
  <c r="J54" i="1"/>
  <c r="I54" i="1"/>
  <c r="H54" i="1"/>
  <c r="G54" i="1"/>
  <c r="M53" i="1"/>
  <c r="K53" i="1"/>
  <c r="J53" i="1"/>
  <c r="I53" i="1"/>
  <c r="H53" i="1"/>
  <c r="G53" i="1"/>
  <c r="N53" i="1" s="1"/>
  <c r="M52" i="1"/>
  <c r="K52" i="1"/>
  <c r="J52" i="1"/>
  <c r="I52" i="1"/>
  <c r="H52" i="1"/>
  <c r="G52" i="1"/>
  <c r="M51" i="1"/>
  <c r="K51" i="1"/>
  <c r="J51" i="1"/>
  <c r="I51" i="1"/>
  <c r="H51" i="1"/>
  <c r="G51" i="1"/>
  <c r="M50" i="1"/>
  <c r="K50" i="1"/>
  <c r="J50" i="1"/>
  <c r="I50" i="1"/>
  <c r="H50" i="1"/>
  <c r="G50" i="1"/>
  <c r="M49" i="1"/>
  <c r="K49" i="1"/>
  <c r="J49" i="1"/>
  <c r="I49" i="1"/>
  <c r="H49" i="1"/>
  <c r="G49" i="1"/>
  <c r="N49" i="1" s="1"/>
  <c r="M48" i="1"/>
  <c r="K48" i="1"/>
  <c r="J48" i="1"/>
  <c r="I48" i="1"/>
  <c r="H48" i="1"/>
  <c r="G48" i="1"/>
  <c r="M47" i="1"/>
  <c r="K47" i="1"/>
  <c r="J47" i="1"/>
  <c r="I47" i="1"/>
  <c r="H47" i="1"/>
  <c r="G47" i="1"/>
  <c r="M46" i="1"/>
  <c r="K46" i="1"/>
  <c r="J46" i="1"/>
  <c r="I46" i="1"/>
  <c r="H46" i="1"/>
  <c r="G46" i="1"/>
  <c r="M45" i="1"/>
  <c r="K45" i="1"/>
  <c r="J45" i="1"/>
  <c r="I45" i="1"/>
  <c r="H45" i="1"/>
  <c r="G45" i="1"/>
  <c r="N45" i="1" s="1"/>
  <c r="M44" i="1"/>
  <c r="K44" i="1"/>
  <c r="J44" i="1"/>
  <c r="I44" i="1"/>
  <c r="H44" i="1"/>
  <c r="G44" i="1"/>
  <c r="M43" i="1"/>
  <c r="K43" i="1"/>
  <c r="J43" i="1"/>
  <c r="I43" i="1"/>
  <c r="H43" i="1"/>
  <c r="G43" i="1"/>
  <c r="M42" i="1"/>
  <c r="K42" i="1"/>
  <c r="J42" i="1"/>
  <c r="I42" i="1"/>
  <c r="H42" i="1"/>
  <c r="G42" i="1"/>
  <c r="M41" i="1"/>
  <c r="K41" i="1"/>
  <c r="J41" i="1"/>
  <c r="I41" i="1"/>
  <c r="H41" i="1"/>
  <c r="G41" i="1"/>
  <c r="N41" i="1" s="1"/>
  <c r="M40" i="1"/>
  <c r="K40" i="1"/>
  <c r="J40" i="1"/>
  <c r="I40" i="1"/>
  <c r="H40" i="1"/>
  <c r="G40" i="1"/>
  <c r="M39" i="1"/>
  <c r="K39" i="1"/>
  <c r="J39" i="1"/>
  <c r="I39" i="1"/>
  <c r="H39" i="1"/>
  <c r="G39" i="1"/>
  <c r="M38" i="1"/>
  <c r="K38" i="1"/>
  <c r="J38" i="1"/>
  <c r="I38" i="1"/>
  <c r="H38" i="1"/>
  <c r="G38" i="1"/>
  <c r="M37" i="1"/>
  <c r="K37" i="1"/>
  <c r="J37" i="1"/>
  <c r="I37" i="1"/>
  <c r="H37" i="1"/>
  <c r="G37" i="1"/>
  <c r="N37" i="1" s="1"/>
  <c r="M36" i="1"/>
  <c r="K36" i="1"/>
  <c r="J36" i="1"/>
  <c r="I36" i="1"/>
  <c r="H36" i="1"/>
  <c r="G36" i="1"/>
  <c r="M35" i="1"/>
  <c r="K35" i="1"/>
  <c r="J35" i="1"/>
  <c r="I35" i="1"/>
  <c r="H35" i="1"/>
  <c r="G35" i="1"/>
  <c r="M34" i="1"/>
  <c r="K34" i="1"/>
  <c r="J34" i="1"/>
  <c r="I34" i="1"/>
  <c r="H34" i="1"/>
  <c r="G34" i="1"/>
  <c r="M33" i="1"/>
  <c r="K33" i="1"/>
  <c r="J33" i="1"/>
  <c r="I33" i="1"/>
  <c r="H33" i="1"/>
  <c r="G33" i="1"/>
  <c r="N33" i="1" s="1"/>
  <c r="M32" i="1"/>
  <c r="K32" i="1"/>
  <c r="J32" i="1"/>
  <c r="I32" i="1"/>
  <c r="H32" i="1"/>
  <c r="G32" i="1"/>
  <c r="M31" i="1"/>
  <c r="K31" i="1"/>
  <c r="J31" i="1"/>
  <c r="I31" i="1"/>
  <c r="H31" i="1"/>
  <c r="G31" i="1"/>
  <c r="M30" i="1"/>
  <c r="K30" i="1"/>
  <c r="J30" i="1"/>
  <c r="I30" i="1"/>
  <c r="H30" i="1"/>
  <c r="G30" i="1"/>
  <c r="M29" i="1"/>
  <c r="K29" i="1"/>
  <c r="J29" i="1"/>
  <c r="I29" i="1"/>
  <c r="H29" i="1"/>
  <c r="G29" i="1"/>
  <c r="N29" i="1" s="1"/>
  <c r="M28" i="1"/>
  <c r="K28" i="1"/>
  <c r="J28" i="1"/>
  <c r="I28" i="1"/>
  <c r="H28" i="1"/>
  <c r="G28" i="1"/>
  <c r="M27" i="1"/>
  <c r="K27" i="1"/>
  <c r="J27" i="1"/>
  <c r="I27" i="1"/>
  <c r="H27" i="1"/>
  <c r="G27" i="1"/>
  <c r="M26" i="1"/>
  <c r="K26" i="1"/>
  <c r="J26" i="1"/>
  <c r="I26" i="1"/>
  <c r="H26" i="1"/>
  <c r="G26" i="1"/>
  <c r="M25" i="1"/>
  <c r="K25" i="1"/>
  <c r="J25" i="1"/>
  <c r="I25" i="1"/>
  <c r="H25" i="1"/>
  <c r="G25" i="1"/>
  <c r="N25" i="1" s="1"/>
  <c r="M24" i="1"/>
  <c r="K24" i="1"/>
  <c r="J24" i="1"/>
  <c r="I24" i="1"/>
  <c r="H24" i="1"/>
  <c r="G24" i="1"/>
  <c r="M23" i="1"/>
  <c r="K23" i="1"/>
  <c r="J23" i="1"/>
  <c r="I23" i="1"/>
  <c r="H23" i="1"/>
  <c r="G23" i="1"/>
  <c r="M22" i="1"/>
  <c r="K22" i="1"/>
  <c r="J22" i="1"/>
  <c r="I22" i="1"/>
  <c r="H22" i="1"/>
  <c r="G22" i="1"/>
  <c r="M21" i="1"/>
  <c r="K21" i="1"/>
  <c r="J21" i="1"/>
  <c r="I21" i="1"/>
  <c r="H21" i="1"/>
  <c r="G21" i="1"/>
  <c r="N21" i="1" s="1"/>
  <c r="M20" i="1"/>
  <c r="K20" i="1"/>
  <c r="J20" i="1"/>
  <c r="I20" i="1"/>
  <c r="H20" i="1"/>
  <c r="G20" i="1"/>
  <c r="M19" i="1"/>
  <c r="K19" i="1"/>
  <c r="J19" i="1"/>
  <c r="I19" i="1"/>
  <c r="H19" i="1"/>
  <c r="G19" i="1"/>
  <c r="M18" i="1"/>
  <c r="K18" i="1"/>
  <c r="J18" i="1"/>
  <c r="I18" i="1"/>
  <c r="H18" i="1"/>
  <c r="G18" i="1"/>
  <c r="M17" i="1"/>
  <c r="K17" i="1"/>
  <c r="J17" i="1"/>
  <c r="I17" i="1"/>
  <c r="H17" i="1"/>
  <c r="G17" i="1"/>
  <c r="N17" i="1" s="1"/>
  <c r="M16" i="1"/>
  <c r="K16" i="1"/>
  <c r="J16" i="1"/>
  <c r="I16" i="1"/>
  <c r="H16" i="1"/>
  <c r="G16" i="1"/>
  <c r="M15" i="1"/>
  <c r="K15" i="1"/>
  <c r="J15" i="1"/>
  <c r="I15" i="1"/>
  <c r="H15" i="1"/>
  <c r="G15" i="1"/>
  <c r="M14" i="1"/>
  <c r="K14" i="1"/>
  <c r="J14" i="1"/>
  <c r="I14" i="1"/>
  <c r="H14" i="1"/>
  <c r="G14" i="1"/>
  <c r="M13" i="1"/>
  <c r="K13" i="1"/>
  <c r="J13" i="1"/>
  <c r="I13" i="1"/>
  <c r="H13" i="1"/>
  <c r="G13" i="1"/>
  <c r="N13" i="1" s="1"/>
  <c r="M12" i="1"/>
  <c r="K12" i="1"/>
  <c r="J12" i="1"/>
  <c r="I12" i="1"/>
  <c r="H12" i="1"/>
  <c r="G12" i="1"/>
  <c r="M11" i="1"/>
  <c r="K11" i="1"/>
  <c r="J11" i="1"/>
  <c r="I11" i="1"/>
  <c r="H11" i="1"/>
  <c r="G11" i="1"/>
  <c r="M10" i="1"/>
  <c r="K10" i="1"/>
  <c r="J10" i="1"/>
  <c r="I10" i="1"/>
  <c r="H10" i="1"/>
  <c r="G10" i="1"/>
  <c r="M9" i="1"/>
  <c r="K9" i="1"/>
  <c r="J9" i="1"/>
  <c r="I9" i="1"/>
  <c r="H9" i="1"/>
  <c r="G9" i="1"/>
  <c r="N9" i="1" s="1"/>
  <c r="M8" i="1"/>
  <c r="K8" i="1"/>
  <c r="J8" i="1"/>
  <c r="I8" i="1"/>
  <c r="H8" i="1"/>
  <c r="G8" i="1"/>
  <c r="M7" i="1"/>
  <c r="K7" i="1"/>
  <c r="J7" i="1"/>
  <c r="I7" i="1"/>
  <c r="H7" i="1"/>
  <c r="G7" i="1"/>
  <c r="M6" i="1"/>
  <c r="K6" i="1"/>
  <c r="J6" i="1"/>
  <c r="I6" i="1"/>
  <c r="H6" i="1"/>
  <c r="G6" i="1"/>
  <c r="M5" i="1"/>
  <c r="K5" i="1"/>
  <c r="J5" i="1"/>
  <c r="I5" i="1"/>
  <c r="H5" i="1"/>
  <c r="G5" i="1"/>
  <c r="N5" i="1" s="1"/>
  <c r="M4" i="1"/>
  <c r="K4" i="1"/>
  <c r="J4" i="1"/>
  <c r="I4" i="1"/>
  <c r="H4" i="1"/>
  <c r="G4" i="1"/>
  <c r="M3" i="1"/>
  <c r="K3" i="1"/>
  <c r="J3" i="1"/>
  <c r="I3" i="1"/>
  <c r="H3" i="1"/>
  <c r="G3" i="1"/>
  <c r="M2" i="1"/>
  <c r="K2" i="1"/>
  <c r="J2" i="1"/>
  <c r="I2" i="1"/>
  <c r="H2" i="1"/>
  <c r="G2" i="1"/>
  <c r="N4" i="1" l="1"/>
  <c r="N20" i="1"/>
  <c r="N30" i="1"/>
  <c r="N46" i="1"/>
  <c r="N62" i="1"/>
  <c r="N78" i="1"/>
  <c r="N94" i="1"/>
  <c r="N116" i="1"/>
  <c r="N132" i="1"/>
  <c r="N148" i="1"/>
  <c r="N14" i="1"/>
  <c r="N36" i="1"/>
  <c r="N52" i="1"/>
  <c r="N68" i="1"/>
  <c r="N84" i="1"/>
  <c r="N100" i="1"/>
  <c r="N110" i="1"/>
  <c r="N126" i="1"/>
  <c r="N142" i="1"/>
  <c r="N158" i="1"/>
  <c r="N6" i="1"/>
  <c r="N10" i="1"/>
  <c r="N18" i="1"/>
  <c r="N24" i="1"/>
  <c r="N28" i="1"/>
  <c r="N32" i="1"/>
  <c r="N34" i="1"/>
  <c r="N40" i="1"/>
  <c r="N42" i="1"/>
  <c r="N48" i="1"/>
  <c r="N56" i="1"/>
  <c r="N64" i="1"/>
  <c r="N82" i="1"/>
  <c r="N88" i="1"/>
  <c r="N92" i="1"/>
  <c r="N98" i="1"/>
  <c r="N104" i="1"/>
  <c r="N112" i="1"/>
  <c r="N114" i="1"/>
  <c r="N120" i="1"/>
  <c r="N124" i="1"/>
  <c r="N128" i="1"/>
  <c r="N134" i="1"/>
  <c r="N136" i="1"/>
  <c r="N138" i="1"/>
  <c r="N144" i="1"/>
  <c r="N162" i="1"/>
  <c r="N166" i="1"/>
  <c r="N170" i="1"/>
  <c r="N176" i="1"/>
  <c r="N178" i="1"/>
  <c r="N184" i="1"/>
  <c r="N188" i="1"/>
  <c r="N194" i="1"/>
  <c r="N200" i="1"/>
  <c r="N204" i="1"/>
  <c r="N208" i="1"/>
  <c r="N214" i="1"/>
  <c r="N218" i="1"/>
  <c r="N224" i="1"/>
  <c r="N230" i="1"/>
  <c r="N236" i="1"/>
  <c r="N242" i="1"/>
  <c r="N246" i="1"/>
  <c r="N250" i="1"/>
  <c r="N256" i="1"/>
  <c r="N264" i="1"/>
  <c r="N266" i="1"/>
  <c r="N272" i="1"/>
  <c r="N278" i="1"/>
  <c r="N282" i="1"/>
  <c r="N288" i="1"/>
  <c r="N294" i="1"/>
  <c r="N296" i="1"/>
  <c r="N298" i="1"/>
  <c r="N300" i="1"/>
  <c r="N7" i="1"/>
  <c r="N15" i="1"/>
  <c r="N27" i="1"/>
  <c r="N35" i="1"/>
  <c r="N43" i="1"/>
  <c r="N51" i="1"/>
  <c r="N59" i="1"/>
  <c r="N67" i="1"/>
  <c r="N75" i="1"/>
  <c r="N83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8" i="1"/>
  <c r="N12" i="1"/>
  <c r="N16" i="1"/>
  <c r="N22" i="1"/>
  <c r="N26" i="1"/>
  <c r="N38" i="1"/>
  <c r="N44" i="1"/>
  <c r="N50" i="1"/>
  <c r="N54" i="1"/>
  <c r="N58" i="1"/>
  <c r="N60" i="1"/>
  <c r="N66" i="1"/>
  <c r="N70" i="1"/>
  <c r="N72" i="1"/>
  <c r="N74" i="1"/>
  <c r="N76" i="1"/>
  <c r="N80" i="1"/>
  <c r="N86" i="1"/>
  <c r="N90" i="1"/>
  <c r="N96" i="1"/>
  <c r="N102" i="1"/>
  <c r="N106" i="1"/>
  <c r="N108" i="1"/>
  <c r="N118" i="1"/>
  <c r="N122" i="1"/>
  <c r="N130" i="1"/>
  <c r="N140" i="1"/>
  <c r="N146" i="1"/>
  <c r="N150" i="1"/>
  <c r="N152" i="1"/>
  <c r="N154" i="1"/>
  <c r="N156" i="1"/>
  <c r="N160" i="1"/>
  <c r="N168" i="1"/>
  <c r="N172" i="1"/>
  <c r="N182" i="1"/>
  <c r="N186" i="1"/>
  <c r="N192" i="1"/>
  <c r="N198" i="1"/>
  <c r="N202" i="1"/>
  <c r="N210" i="1"/>
  <c r="N216" i="1"/>
  <c r="N220" i="1"/>
  <c r="N226" i="1"/>
  <c r="N232" i="1"/>
  <c r="N234" i="1"/>
  <c r="N240" i="1"/>
  <c r="N248" i="1"/>
  <c r="N252" i="1"/>
  <c r="N258" i="1"/>
  <c r="N262" i="1"/>
  <c r="N268" i="1"/>
  <c r="N274" i="1"/>
  <c r="N280" i="1"/>
  <c r="N284" i="1"/>
  <c r="N290" i="1"/>
  <c r="N3" i="1"/>
  <c r="N11" i="1"/>
  <c r="N19" i="1"/>
  <c r="N23" i="1"/>
  <c r="N31" i="1"/>
  <c r="N39" i="1"/>
  <c r="N47" i="1"/>
  <c r="N55" i="1"/>
  <c r="N63" i="1"/>
  <c r="N71" i="1"/>
  <c r="N79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77" i="1"/>
  <c r="N273" i="1"/>
  <c r="N301" i="1"/>
  <c r="N181" i="1"/>
  <c r="N31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2" i="1"/>
</calcChain>
</file>

<file path=xl/sharedStrings.xml><?xml version="1.0" encoding="utf-8"?>
<sst xmlns="http://schemas.openxmlformats.org/spreadsheetml/2006/main" count="1424" uniqueCount="993">
  <si>
    <t>Id</t>
  </si>
  <si>
    <t>SongTitle</t>
  </si>
  <si>
    <t>SongArtist</t>
  </si>
  <si>
    <t>SongPath</t>
  </si>
  <si>
    <t>SongGrammar</t>
  </si>
  <si>
    <t>song tag Error</t>
  </si>
  <si>
    <t>C:\Users\Arden\Documents\Media\Audio\6CycleMind\6CycleMind-Biglaan.mp3</t>
  </si>
  <si>
    <t>song tag Error by 1</t>
  </si>
  <si>
    <t>C:\Users\Arden\Documents\Media\Audio\6CycleMind\6CycleMind-Paba.mp3</t>
  </si>
  <si>
    <t>song tag Error by 2</t>
  </si>
  <si>
    <t>6 Cycle Mind - Sandalan</t>
  </si>
  <si>
    <t>6cyclemind</t>
  </si>
  <si>
    <t>C:\Users\Arden\Documents\Media\Audio\6CycleMind\6CycleMind-Sandalan.mp3</t>
  </si>
  <si>
    <t>6 Cycle Mind - Sandalan by 6cyclemind</t>
  </si>
  <si>
    <t>Sige</t>
  </si>
  <si>
    <t>C:\Users\Arden\Documents\Media\Audio\6CycleMind\6CycleMind-Sige.mp3</t>
  </si>
  <si>
    <t>Sige by 6cyclemind</t>
  </si>
  <si>
    <t>A Love Like War (feat. Vic Fuentes)</t>
  </si>
  <si>
    <t>All Time Low</t>
  </si>
  <si>
    <t>C:\Users\Arden\Documents\Media\Audio\All Time Low\A Love Like War.mp3</t>
  </si>
  <si>
    <t>A Love Like War (feat. Vic Fuentes) by All Time Low</t>
  </si>
  <si>
    <t>Backseat Serenade </t>
  </si>
  <si>
    <t>C:\Users\Arden\Documents\Media\Audio\All Time Low\Backseat Serenade.mp3</t>
  </si>
  <si>
    <t>Backseat Serenade  by All Time Low</t>
  </si>
  <si>
    <t>Break Your Little Heart</t>
  </si>
  <si>
    <t>C:\Users\Arden\Documents\Media\Audio\All Time Low\Break Your Little Heart(Live-NYC).mp3</t>
  </si>
  <si>
    <t>Break Your Little Heart by All Time Low</t>
  </si>
  <si>
    <t>C:\Users\Arden\Documents\Media\Audio\All Time Low\Break Your Little Heart.mp3</t>
  </si>
  <si>
    <t>Damned If I Do Ya</t>
  </si>
  <si>
    <t>C:\Users\Arden\Documents\Media\Audio\All Time Low\Damned If I Do Ya.mp3</t>
  </si>
  <si>
    <t>Damned If I Do Ya by All Time Low</t>
  </si>
  <si>
    <t>Dear Maria, Count Me In</t>
  </si>
  <si>
    <t>C:\Users\Arden\Documents\Media\Audio\All Time Low\Dear Maria.mp3</t>
  </si>
  <si>
    <t>Dear Maria, Count Me In by All Time Low</t>
  </si>
  <si>
    <t>I Feel Like Dancing</t>
  </si>
  <si>
    <t>C:\Users\Arden\Documents\Media\Audio\All Time Low\I Feel Like Dancing.mp3</t>
  </si>
  <si>
    <t>I Feel Like Dancing by All Time Low</t>
  </si>
  <si>
    <t>Lost In Stereo</t>
  </si>
  <si>
    <t>C:\Users\Arden\Documents\Media\Audio\All Time Low\Lost In Stereo.mp3</t>
  </si>
  <si>
    <t>Lost In Stereo by All Time Low</t>
  </si>
  <si>
    <t>Somewhere in Neverland</t>
  </si>
  <si>
    <t>C:\Users\Arden\Documents\Media\Audio\All Time Low\Somewhere in Neverland.mp3</t>
  </si>
  <si>
    <t>Somewhere in Neverland by All Time Low</t>
  </si>
  <si>
    <t>The Reckless And The Brave</t>
  </si>
  <si>
    <t>C:\Users\Arden\Documents\Media\Audio\All Time Low\The Reckless and the Brave.mp3</t>
  </si>
  <si>
    <t>The Reckless And The Brave by All Time Low</t>
  </si>
  <si>
    <t>umbrella</t>
  </si>
  <si>
    <t>C:\Users\Arden\Documents\Media\Audio\All Time Low\Umbrella.mp3</t>
  </si>
  <si>
    <t>umbrella by All Time Low</t>
  </si>
  <si>
    <t>C:\Users\Arden\Documents\Media\Audio\All Time Low\Weightless.mp3</t>
  </si>
  <si>
    <t>song tag Error by 3</t>
  </si>
  <si>
    <t>C:\Users\Arden\Documents\Media\Audio\Bruno Mars\Bruno Mars - When I Was Your Man.mp3</t>
  </si>
  <si>
    <t>song tag Error by 4</t>
  </si>
  <si>
    <t>Grenade</t>
  </si>
  <si>
    <t>Bruno Mars</t>
  </si>
  <si>
    <t>C:\Users\Arden\Documents\Media\Audio\Bruno Mars\Grenade.mp3</t>
  </si>
  <si>
    <t>Grenade by Bruno Mars</t>
  </si>
  <si>
    <t>C:\Users\Arden\Documents\Media\Audio\Bruno Mars\It Will Rain.mp3</t>
  </si>
  <si>
    <t>song tag Error by 5</t>
  </si>
  <si>
    <t>Just the Way You Are (ft. Lupe Fiasco)</t>
  </si>
  <si>
    <t>C:\Users\Arden\Documents\Media\Audio\Bruno Mars\Just the way you are-Bruno Mars.mp3</t>
  </si>
  <si>
    <t>Just the Way You Are (ft. Lupe Fiasco) by Bruno Mars</t>
  </si>
  <si>
    <t>C:\Users\Arden\Documents\Media\Audio\Bruno Mars\Talking To The Moon - Bruno Mars.mp3</t>
  </si>
  <si>
    <t>song tag Error by 6</t>
  </si>
  <si>
    <t>Treasure</t>
  </si>
  <si>
    <t>C:\Users\Arden\Documents\Media\Audio\Bruno Mars\Treasure - Bruno Mars.mp3</t>
  </si>
  <si>
    <t>Treasure by Bruno Mars</t>
  </si>
  <si>
    <t>Ang Huling El Bimbo</t>
  </si>
  <si>
    <t>Eraserheads</t>
  </si>
  <si>
    <t>C:\Users\Arden\Documents\Media\Audio\Eraserheads\Ang Huling El Bimbo.mp3</t>
  </si>
  <si>
    <t>Ang Huling El Bimbo by Eraserheads</t>
  </si>
  <si>
    <t>Harana</t>
  </si>
  <si>
    <t>C:\Users\Arden\Documents\Media\Audio\Eraserheads\Harana.mp3</t>
  </si>
  <si>
    <t>Harana by Eraserheads</t>
  </si>
  <si>
    <t>Ligaya</t>
  </si>
  <si>
    <t>C:\Users\Arden\Documents\Media\Audio\Eraserheads\Ligaya.mp3</t>
  </si>
  <si>
    <t>Ligaya by Eraserheads</t>
  </si>
  <si>
    <t>Magasin</t>
  </si>
  <si>
    <t>C:\Users\Arden\Documents\Media\Audio\Eraserheads\Magasin.mp3</t>
  </si>
  <si>
    <t>Magasin by Eraserheads</t>
  </si>
  <si>
    <t>Maselang Bahaghari</t>
  </si>
  <si>
    <t>C:\Users\Arden\Documents\Media\Audio\Eraserheads\Maselang Bahaghari.mp3</t>
  </si>
  <si>
    <t>Maselang Bahaghari by Eraserheads</t>
  </si>
  <si>
    <t>Pare Ko</t>
  </si>
  <si>
    <t>C:\Users\Arden\Documents\Media\Audio\Eraserheads\Pare Ko.mp3</t>
  </si>
  <si>
    <t>Pare Ko by Eraserheads</t>
  </si>
  <si>
    <t>C:\Users\Arden\Documents\Media\Audio\Incubus\Are You In.mp3</t>
  </si>
  <si>
    <t>song tag Error by 7</t>
  </si>
  <si>
    <t>Dig</t>
  </si>
  <si>
    <t>Incubus</t>
  </si>
  <si>
    <t>C:\Users\Arden\Documents\Media\Audio\Incubus\Dig.mp3</t>
  </si>
  <si>
    <t>Dig by Incubus</t>
  </si>
  <si>
    <t>Drive</t>
  </si>
  <si>
    <t>C:\Users\Arden\Documents\Media\Audio\Incubus\Drive.mp3</t>
  </si>
  <si>
    <t>Drive by Incubus</t>
  </si>
  <si>
    <t>C:\Users\Arden\Documents\Media\Audio\Incubus\I Miss You.mp3</t>
  </si>
  <si>
    <t>song tag Error by 8</t>
  </si>
  <si>
    <t>Love Hurts</t>
  </si>
  <si>
    <t>C:\Users\Arden\Documents\Media\Audio\Incubus\Love Hurts.mp3</t>
  </si>
  <si>
    <t>Love Hurts by Incubus</t>
  </si>
  <si>
    <t>INCUBUS / Stellar</t>
  </si>
  <si>
    <t>C:\Users\Arden\Documents\Media\Audio\Incubus\Stellar.mp3</t>
  </si>
  <si>
    <t>INCUBUS / Stellar by Incubus</t>
  </si>
  <si>
    <t>C:\Users\Arden\Documents\Media\Audio\Incubus\Wish You Were Here.mp3</t>
  </si>
  <si>
    <t>song tag Error by 9</t>
  </si>
  <si>
    <t>C:\Users\Arden\Documents\Media\Audio\Instrumental\A Thousand Years (Piano_Cello Cover) - ThePianoGuys.mp3</t>
  </si>
  <si>
    <t>song tag Error by 10</t>
  </si>
  <si>
    <t>C:\Users\Arden\Documents\Media\Audio\Jon Bon Jovi\Always.mp3</t>
  </si>
  <si>
    <t>song tag Error by 11</t>
  </si>
  <si>
    <t>C:\Users\Arden\Documents\Media\Audio\Jon Bon Jovi\Hallelujah.mp3</t>
  </si>
  <si>
    <t>song tag Error by 12</t>
  </si>
  <si>
    <t>C:\Users\Arden\Documents\Media\Audio\Jon Bon Jovi\I'll Be There For You.mp3</t>
  </si>
  <si>
    <t>song tag Error by 13</t>
  </si>
  <si>
    <t>It's My Life</t>
  </si>
  <si>
    <t>Bon Jovi</t>
  </si>
  <si>
    <t>C:\Users\Arden\Documents\Media\Audio\Jon Bon Jovi\It's My Life.mp3</t>
  </si>
  <si>
    <t>It's My Life by Bon Jovi</t>
  </si>
  <si>
    <t>C:\Users\Arden\Documents\Media\Audio\Jon Bon Jovi\Never Say Goodbye.mp3</t>
  </si>
  <si>
    <t>song tag Error by 14</t>
  </si>
  <si>
    <t>Thank You For Loving Me</t>
  </si>
  <si>
    <t>C:\Users\Arden\Documents\Media\Audio\Jon Bon Jovi\Thank You For Loving Me.mp3</t>
  </si>
  <si>
    <t>Thank You For Loving Me by Bon Jovi</t>
  </si>
  <si>
    <t>C:\Users\Arden\Documents\Media\Audio\Jon Bon Jovi\You Give Love A Bad Name.mp3</t>
  </si>
  <si>
    <t>song tag Error by 15</t>
  </si>
  <si>
    <t>C:\Users\Arden\Documents\Media\Audio\Kamikazee - Maharot 2006 Album\01 - Director's Cut.mp3</t>
  </si>
  <si>
    <t>song tag Error by 16</t>
  </si>
  <si>
    <t>C:\Users\Arden\Documents\Media\Audio\Kamikazee - Maharot 2006 Album\02 - Seksi Seksi.mp3</t>
  </si>
  <si>
    <t>song tag Error by 17</t>
  </si>
  <si>
    <t>C:\Users\Arden\Documents\Media\Audio\Kamikazee - Maharot 2006 Album\02HanggangTingin.mp3</t>
  </si>
  <si>
    <t>song tag Error by 18</t>
  </si>
  <si>
    <t>C:\Users\Arden\Documents\Media\Audio\Kamikazee - Maharot 2006 Album\03 - Martyr Nyebera.mp3</t>
  </si>
  <si>
    <t>song tag Error by 19</t>
  </si>
  <si>
    <t>C:\Users\Arden\Documents\Media\Audio\Kamikazee - Maharot 2006 Album\03EschoosMe.mp3</t>
  </si>
  <si>
    <t>song tag Error by 20</t>
  </si>
  <si>
    <t>C:\Users\Arden\Documents\Media\Audio\Kamikazee - Maharot 2006 Album\04 - Narda.mp3</t>
  </si>
  <si>
    <t>song tag Error by 21</t>
  </si>
  <si>
    <t>C:\Users\Arden\Documents\Media\Audio\Kamikazee - Maharot 2006 Album\05 - Chiksilog.mp3</t>
  </si>
  <si>
    <t>song tag Error by 22</t>
  </si>
  <si>
    <t>C:\Users\Arden\Documents\Media\Audio\Kamikazee - Maharot 2006 Album\05MeronAkongAno.mp3</t>
  </si>
  <si>
    <t>song tag Error by 23</t>
  </si>
  <si>
    <t>C:\Users\Arden\Documents\Media\Audio\Kamikazee - Maharot 2006 Album\06 - Sobrang Init.mp3</t>
  </si>
  <si>
    <t>song tag Error by 24</t>
  </si>
  <si>
    <t>C:\Users\Arden\Documents\Media\Audio\Kamikazee - Maharot 2006 Album\07 - A.I.D.S..mp3</t>
  </si>
  <si>
    <t>song tag Error by 25</t>
  </si>
  <si>
    <t>C:\Users\Arden\Documents\Media\Audio\Kamikazee - Maharot 2006 Album\08 - Shoot Dat Bol.mp3</t>
  </si>
  <si>
    <t>song tag Error by 26</t>
  </si>
  <si>
    <t>C:\Users\Arden\Documents\Media\Audio\Kamikazee - Maharot 2006 Album\09 - Ambisyoso.mp3</t>
  </si>
  <si>
    <t>song tag Error by 27</t>
  </si>
  <si>
    <t>C:\Users\Arden\Documents\Media\Audio\Kamikazee - Maharot 2006 Album\10 - Discoskwela.mp3</t>
  </si>
  <si>
    <t>song tag Error by 28</t>
  </si>
  <si>
    <t>C:\Users\Arden\Documents\Media\Audio\Kamikazee - Maharot 2006 Album\11 - Petix.mp3</t>
  </si>
  <si>
    <t>song tag Error by 29</t>
  </si>
  <si>
    <t>C:\Users\Arden\Documents\Media\Audio\Kamikazee - Maharot 2006 Album\12 - My Tender Bear.mp3</t>
  </si>
  <si>
    <t>song tag Error by 30</t>
  </si>
  <si>
    <t>C:\Users\Arden\Documents\Media\Audio\Kamikazee - Maharot 2006 Album\13 - Apir Day.mp3</t>
  </si>
  <si>
    <t>song tag Error by 31</t>
  </si>
  <si>
    <t>C:\Users\Arden\Documents\Media\Audio\Kamikazee - Maharot 2006 Album\14 - K.K.K..mp3</t>
  </si>
  <si>
    <t>song tag Error by 32</t>
  </si>
  <si>
    <t>C:\Users\Arden\Documents\Media\Audio\Kamikazee - Maharot 2006 Album\15 - Narda (Acoustic).mp3</t>
  </si>
  <si>
    <t>song tag Error by 33</t>
  </si>
  <si>
    <t>C:\Users\Arden\Documents\Media\Audio\Kamikazee - Maharot 2006 Album\Halik.mp3</t>
  </si>
  <si>
    <t>song tag Error by 34</t>
  </si>
  <si>
    <t>Huling Sayaw </t>
  </si>
  <si>
    <t>Kamikazee</t>
  </si>
  <si>
    <t>C:\Users\Arden\Documents\Media\Audio\Kamikazee - Maharot 2006 Album\Huling Sayaw.mp3</t>
  </si>
  <si>
    <t>Huling Sayaw  by Kamikazee</t>
  </si>
  <si>
    <t>Paano</t>
  </si>
  <si>
    <t>C:\Users\Arden\Documents\Media\Audio\Kamikazee - Maharot 2006 Album\Paano.mp3</t>
  </si>
  <si>
    <t>Paano by Kamikazee</t>
  </si>
  <si>
    <t>Tagpuan</t>
  </si>
  <si>
    <t>C:\Users\Arden\Documents\Media\Audio\Kamikazee - Maharot 2006 Album\Tagpuan.mp3</t>
  </si>
  <si>
    <t>Tagpuan by Kamikazee</t>
  </si>
  <si>
    <t>C:\Users\Arden\Documents\Media\Audio\King and I\Boat Sound Effects - YouTube.mp3</t>
  </si>
  <si>
    <t>song tag Error by 35</t>
  </si>
  <si>
    <t>C:\Users\Arden\Documents\Media\Audio\King and I\chinese-gong-3.mp3</t>
  </si>
  <si>
    <t>song tag Error by 36</t>
  </si>
  <si>
    <t>C:\Users\Arden\Documents\Media\Audio\King and I\chinese-gong-low.mp3</t>
  </si>
  <si>
    <t>song tag Error by 37</t>
  </si>
  <si>
    <t>C:\Users\Arden\Documents\Media\Audio\King and I\lake-waves-01.mp3</t>
  </si>
  <si>
    <t>song tag Error by 38</t>
  </si>
  <si>
    <t>Japanese Title</t>
  </si>
  <si>
    <t>Toshiro Masuda</t>
  </si>
  <si>
    <t>C:\Users\Arden\Documents\Media\Audio\King and I\Naruto OST - 14 Evening.mp3</t>
  </si>
  <si>
    <t>Japanese Title by Toshiro Masuda</t>
  </si>
  <si>
    <t>C:\Users\Arden\Documents\Media\Audio\King and I\river-6.mp3</t>
  </si>
  <si>
    <t>song tag Error by 39</t>
  </si>
  <si>
    <t>C:\Users\Arden\Documents\Media\Audio\King and I\stream-3.mp3</t>
  </si>
  <si>
    <t>song tag Error by 40</t>
  </si>
  <si>
    <t>C:\Users\Arden\Documents\Media\Audio\King and I\thunderclap-6.mp3</t>
  </si>
  <si>
    <t>song tag Error by 41</t>
  </si>
  <si>
    <t>C:\Users\Arden\Documents\Media\Audio\Lifehouse\Blind.mp3</t>
  </si>
  <si>
    <t>song tag Error by 42</t>
  </si>
  <si>
    <t>C:\Users\Arden\Documents\Media\Audio\Lifehouse\Broken.mp3</t>
  </si>
  <si>
    <t>song tag Error by 43</t>
  </si>
  <si>
    <t>C:\Users\Arden\Documents\Media\Audio\Lifehouse\Days Go By.mp3</t>
  </si>
  <si>
    <t>song tag Error by 44</t>
  </si>
  <si>
    <t>C:\Users\Arden\Documents\Media\Audio\Lifehouse\Everything.mp3</t>
  </si>
  <si>
    <t>song tag Error by 45</t>
  </si>
  <si>
    <t>C:\Users\Arden\Documents\Media\Audio\Lifehouse\Falling In.mp3</t>
  </si>
  <si>
    <t>song tag Error by 46</t>
  </si>
  <si>
    <t>C:\Users\Arden\Documents\Media\Audio\Lifehouse\First Time.mp3</t>
  </si>
  <si>
    <t>song tag Error by 47</t>
  </si>
  <si>
    <t>C:\Users\Arden\Documents\Media\Audio\Lifehouse\If This is Goodbye.mp3</t>
  </si>
  <si>
    <t>song tag Error by 48</t>
  </si>
  <si>
    <t>It Is What It Is</t>
  </si>
  <si>
    <t>Lifehouse</t>
  </si>
  <si>
    <t>C:\Users\Arden\Documents\Media\Audio\Lifehouse\It is what it is.mp3</t>
  </si>
  <si>
    <t>It Is What It Is by Lifehouse</t>
  </si>
  <si>
    <t>C:\Users\Arden\Documents\Media\Audio\Lifehouse\Lifehouse-all in.mp3</t>
  </si>
  <si>
    <t>song tag Error by 49</t>
  </si>
  <si>
    <t>C:\Users\Arden\Documents\Media\Audio\Lifehouse\Lifehouse-Breathing.mp3</t>
  </si>
  <si>
    <t>song tag Error by 50</t>
  </si>
  <si>
    <t>C:\Users\Arden\Documents\Media\Audio\Lifehouse\Lifehouse-Hanging By A Moment.mp3</t>
  </si>
  <si>
    <t>song tag Error by 51</t>
  </si>
  <si>
    <t>C:\Users\Arden\Documents\Media\Audio\Lifehouse\Lifehouse-Spin.mp3</t>
  </si>
  <si>
    <t>song tag Error by 52</t>
  </si>
  <si>
    <t>C:\Users\Arden\Documents\Media\Audio\Lifehouse\LifehouseWhateverItTakes.mp3</t>
  </si>
  <si>
    <t>song tag Error by 53</t>
  </si>
  <si>
    <t>C:\Users\Arden\Documents\Media\Audio\Lifehouse\Moment.mp3</t>
  </si>
  <si>
    <t>song tag Error by 54</t>
  </si>
  <si>
    <t>C:\Users\Arden\Documents\Media\Audio\Lifehouse\Only One.mp3</t>
  </si>
  <si>
    <t>song tag Error by 55</t>
  </si>
  <si>
    <t>C:\Users\Arden\Documents\Media\Audio\Lifehouse\Somewhere Only We Know.mp3</t>
  </si>
  <si>
    <t>song tag Error by 56</t>
  </si>
  <si>
    <t>C:\Users\Arden\Documents\Media\Audio\Lifehouse\Undone.mp3</t>
  </si>
  <si>
    <t>song tag Error by 57</t>
  </si>
  <si>
    <t>C:\Users\Arden\Documents\Media\Audio\Lifehouse\Whatever It Takes(Acoustic).mp3</t>
  </si>
  <si>
    <t>song tag Error by 58</t>
  </si>
  <si>
    <t>C:\Users\Arden\Documents\Media\Audio\Lifehouse\Whatever It Takes.mp3</t>
  </si>
  <si>
    <t>song tag Error by 59</t>
  </si>
  <si>
    <t>C:\Users\Arden\Documents\Media\Audio\Lifehouse\Wrecking Ball.mp3</t>
  </si>
  <si>
    <t>song tag Error by 60</t>
  </si>
  <si>
    <t>C:\Users\Arden\Documents\Media\Audio\Lifehouse\You And Me.mp3</t>
  </si>
  <si>
    <t>song tag Error by 61</t>
  </si>
  <si>
    <t>C:\Users\Arden\Documents\Media\Audio\Linkin Park\Burn It Down.mp3</t>
  </si>
  <si>
    <t>song tag Error by 62</t>
  </si>
  <si>
    <t>Crawling</t>
  </si>
  <si>
    <t>Linkin Park</t>
  </si>
  <si>
    <t>C:\Users\Arden\Documents\Media\Audio\Linkin Park\Crawling.mp3</t>
  </si>
  <si>
    <t>Crawling by Linkin Park</t>
  </si>
  <si>
    <t>Given Up</t>
  </si>
  <si>
    <t>C:\Users\Arden\Documents\Media\Audio\Linkin Park\Given Up.mp3</t>
  </si>
  <si>
    <t>Given Up by Linkin Park</t>
  </si>
  <si>
    <t>In The End</t>
  </si>
  <si>
    <t>C:\Users\Arden\Documents\Media\Audio\Linkin Park\In the end.mp3</t>
  </si>
  <si>
    <t>In The End by Linkin Park</t>
  </si>
  <si>
    <t>C:\Users\Arden\Documents\Media\Audio\Linkin Park\One Step Closer.mp3</t>
  </si>
  <si>
    <t>song tag Error by 63</t>
  </si>
  <si>
    <t>Papercut</t>
  </si>
  <si>
    <t>C:\Users\Arden\Documents\Media\Audio\Linkin Park\Papercut.mp3</t>
  </si>
  <si>
    <t>Papercut by Linkin Park</t>
  </si>
  <si>
    <t>C:\Users\Arden\Documents\Media\Audio\Linkin Park\Points of Authority.mp3</t>
  </si>
  <si>
    <t>song tag Error by 64</t>
  </si>
  <si>
    <t>C:\Users\Arden\Documents\Media\Audio\Maroon 5\Moves Like Jagger-Maroon5.mp3</t>
  </si>
  <si>
    <t>song tag Error by 65</t>
  </si>
  <si>
    <t>C:\Users\Arden\Documents\Media\Audio\Maroon 5\One More Night - Maroon 5.mp3</t>
  </si>
  <si>
    <t>song tag Error by 66</t>
  </si>
  <si>
    <t>Payphone</t>
  </si>
  <si>
    <t>www.SongsLover.com</t>
  </si>
  <si>
    <t>C:\Users\Arden\Documents\Media\Audio\Maroon 5\Pay Phone - Maroon 5.mp3</t>
  </si>
  <si>
    <t>Payphone by www.SongsLover.com</t>
  </si>
  <si>
    <t>She Will Be Loved</t>
  </si>
  <si>
    <t>Maroon 5</t>
  </si>
  <si>
    <t>C:\Users\Arden\Documents\Media\Audio\Maroon 5\She Will Be Loved-Maroon 5.mp3</t>
  </si>
  <si>
    <t>She Will Be Loved by Maroon 5</t>
  </si>
  <si>
    <t>C:\Users\Arden\Documents\Media\Audio\Maroon 5\This Love.mp3</t>
  </si>
  <si>
    <t>song tag Error by 67</t>
  </si>
  <si>
    <t>C:\Users\Arden\Documents\Media\Audio\Maroon 5\Won't Go Home Without You - Maroon 5.mp3</t>
  </si>
  <si>
    <t>song tag Error by 68</t>
  </si>
  <si>
    <t>Canon Rock</t>
  </si>
  <si>
    <t>JerryC</t>
  </si>
  <si>
    <t>C:\Users\Arden\Documents\Media\Audio\Metal\Canon Rock(Jerry C).mp3</t>
  </si>
  <si>
    <t>Canon Rock by JerryC</t>
  </si>
  <si>
    <t>C:\Users\Arden\Documents\Media\Audio\Metal\I'm Alright(Neil Zaza).mp3</t>
  </si>
  <si>
    <t>song tag Error by 69</t>
  </si>
  <si>
    <t>Ang Pag-Ibig Kong Ito</t>
  </si>
  <si>
    <t>Moonstar 88</t>
  </si>
  <si>
    <t>C:\Users\Arden\Documents\Media\Audio\Moonstar88\Ang pagibig kong ito.mp3</t>
  </si>
  <si>
    <t>Ang Pag-Ibig Kong Ito by Moonstar 88</t>
  </si>
  <si>
    <t>C:\Users\Arden\Documents\Media\Audio\Moonstar88\Gilid.mp3</t>
  </si>
  <si>
    <t>song tag Error by 70</t>
  </si>
  <si>
    <t>C:\Users\Arden\Documents\Media\Audio\Moonstar88\Ligaw.mp3</t>
  </si>
  <si>
    <t>song tag Error by 71</t>
  </si>
  <si>
    <t>Migraine</t>
  </si>
  <si>
    <t>Moonstar88</t>
  </si>
  <si>
    <t>C:\Users\Arden\Documents\Media\Audio\Moonstar88\Migraine.mp3</t>
  </si>
  <si>
    <t>Migraine by Moonstar88</t>
  </si>
  <si>
    <t>Senti</t>
  </si>
  <si>
    <t>C:\Users\Arden\Documents\Media\Audio\Moonstar88\Senti.mp3</t>
  </si>
  <si>
    <t>Senti by Moonstar88</t>
  </si>
  <si>
    <t>Sulat</t>
  </si>
  <si>
    <t>C:\Users\Arden\Documents\Media\Audio\Moonstar88\Sulat.mp3</t>
  </si>
  <si>
    <t>Sulat by Moonstar 88</t>
  </si>
  <si>
    <t>C:\Users\Arden\Documents\Media\Audio\Moonstar88\Torete.mp3</t>
  </si>
  <si>
    <t>song tag Error by 72</t>
  </si>
  <si>
    <t>C:\Users\Arden\Documents\Media\Audio\Nickelback\Far Away.mp3</t>
  </si>
  <si>
    <t>song tag Error by 73</t>
  </si>
  <si>
    <t>C:\Users\Arden\Documents\Media\Audio\Nickelback\How You Remind Me.mp3</t>
  </si>
  <si>
    <t>song tag Error by 74</t>
  </si>
  <si>
    <t>C:\Users\Arden\Documents\Media\Audio\Nickelback\If Today Was Your Last Day.mp3</t>
  </si>
  <si>
    <t>song tag Error by 75</t>
  </si>
  <si>
    <t>C:\Users\Arden\Documents\Media\Audio\Nickelback\Nickelback_-_Hero__acoustic_.mp3</t>
  </si>
  <si>
    <t>song tag Error by 76</t>
  </si>
  <si>
    <t>Someday</t>
  </si>
  <si>
    <t>Various Artists</t>
  </si>
  <si>
    <t>C:\Users\Arden\Documents\Media\Audio\Nickelback\Nickelback_-_Someday.mp3</t>
  </si>
  <si>
    <t>Someday by Various Artists</t>
  </si>
  <si>
    <t>C:\Users\Arden\Documents\Media\Audio\Nickelback\Rock Star.mp3</t>
  </si>
  <si>
    <t>song tag Error by 77</t>
  </si>
  <si>
    <t>Savin' Me</t>
  </si>
  <si>
    <t>Nickelback</t>
  </si>
  <si>
    <t>C:\Users\Arden\Documents\Media\Audio\Nickelback\Savin' Me.mp3</t>
  </si>
  <si>
    <t>Savin' Me by Nickelback</t>
  </si>
  <si>
    <t>All I Wanted</t>
  </si>
  <si>
    <t>Paramore</t>
  </si>
  <si>
    <t>C:\Users\Arden\Documents\Media\Audio\Paramore\All I Wanted.mp3</t>
  </si>
  <si>
    <t>All I Wanted by Paramore</t>
  </si>
  <si>
    <t>All We Know</t>
  </si>
  <si>
    <t>C:\Users\Arden\Documents\Media\Audio\Paramore\All We Know.mp3</t>
  </si>
  <si>
    <t>All We Know by Paramore</t>
  </si>
  <si>
    <t>Born For this(Acoustic)</t>
  </si>
  <si>
    <t>C:\Users\Arden\Documents\Media\Audio\Paramore\Born For This(Acoustic).mp3</t>
  </si>
  <si>
    <t>Born For this(Acoustic) by Paramore</t>
  </si>
  <si>
    <t>C:\Users\Arden\Documents\Media\Audio\Paramore\Born For This.mp3</t>
  </si>
  <si>
    <t>song tag Error by 78</t>
  </si>
  <si>
    <t>Brick By Boring Brick(MTV Unplugged)</t>
  </si>
  <si>
    <t>C:\Users\Arden\Documents\Media\Audio\Paramore\Brick By Boring Brick(MTV Unplugged).mp3</t>
  </si>
  <si>
    <t>Brick By Boring Brick(MTV Unplugged) by Paramore</t>
  </si>
  <si>
    <t>Brighter</t>
  </si>
  <si>
    <t>C:\Users\Arden\Documents\Media\Audio\Paramore\Brighter.mp3</t>
  </si>
  <si>
    <t>Brighter by Paramore</t>
  </si>
  <si>
    <t>C:\Users\Arden\Documents\Media\Audio\Paramore\Careful.mp3</t>
  </si>
  <si>
    <t>song tag Error by 79</t>
  </si>
  <si>
    <t>C:\Users\Arden\Documents\Media\Audio\Paramore\Conspiracy.mp3</t>
  </si>
  <si>
    <t>song tag Error by 80</t>
  </si>
  <si>
    <t>CrushCrushCrush (Acoustic)</t>
  </si>
  <si>
    <t>C:\Users\Arden\Documents\Media\Audio\Paramore\CrushCrushCrush(Acoustic).mp3</t>
  </si>
  <si>
    <t>CrushCrushCrush (Acoustic) by Paramore</t>
  </si>
  <si>
    <t>C:\Users\Arden\Documents\Media\Audio\Paramore\CrushCrushCrush.mp3</t>
  </si>
  <si>
    <t>song tag Error by 81</t>
  </si>
  <si>
    <t>Decode(MTV Unplugged)</t>
  </si>
  <si>
    <t>C:\Users\Arden\Documents\Media\Audio\Paramore\Decode(MTV Unplugged).mp3</t>
  </si>
  <si>
    <t>Decode(MTV Unplugged) by Paramore</t>
  </si>
  <si>
    <t>Decode</t>
  </si>
  <si>
    <t>Soundtrack</t>
  </si>
  <si>
    <t>C:\Users\Arden\Documents\Media\Audio\Paramore\Decode.mp3</t>
  </si>
  <si>
    <t>Decode by Soundtrack</t>
  </si>
  <si>
    <t>C:\Users\Arden\Documents\Media\Audio\Paramore\don't go.mp3</t>
  </si>
  <si>
    <t>song tag Error by 82</t>
  </si>
  <si>
    <t>C:\Users\Arden\Documents\Media\Audio\Paramore\Emergency-Paramore.mp3</t>
  </si>
  <si>
    <t>song tag Error by 83</t>
  </si>
  <si>
    <t>C:\Users\Arden\Documents\Media\Audio\Paramore\Feeling Sorry.mp3</t>
  </si>
  <si>
    <t>song tag Error by 84</t>
  </si>
  <si>
    <t>Fences</t>
  </si>
  <si>
    <t>C:\Users\Arden\Documents\Media\Audio\Paramore\Fences.mp3</t>
  </si>
  <si>
    <t>Fences by Paramore</t>
  </si>
  <si>
    <t>For a Pessimist I'm Pretty Optimistic</t>
  </si>
  <si>
    <t>C:\Users\Arden\Documents\Media\Audio\Paramore\For a Pessimist I'm Pretty Optimistic.mp3</t>
  </si>
  <si>
    <t>For a Pessimist I'm Pretty Optimistic by Paramore</t>
  </si>
  <si>
    <t>Hello Cold World</t>
  </si>
  <si>
    <t>C:\Users\Arden\Documents\Media\Audio\Paramore\Hello Cold World.mp3</t>
  </si>
  <si>
    <t>Hello Cold World by Paramore</t>
  </si>
  <si>
    <t>C:\Users\Arden\Documents\Media\Audio\Paramore\Hello Hello.mp3</t>
  </si>
  <si>
    <t>song tag Error by 85</t>
  </si>
  <si>
    <t>C:\Users\Arden\Documents\Media\Audio\Paramore\Here We Go Again.mp3</t>
  </si>
  <si>
    <t>song tag Error by 86</t>
  </si>
  <si>
    <t>I Caught Myself</t>
  </si>
  <si>
    <t>C:\Users\Arden\Documents\Media\Audio\Paramore\I Caught Myself-Paramore.mp3</t>
  </si>
  <si>
    <t>I Caught Myself by Soundtrack</t>
  </si>
  <si>
    <t>Ignorance(MTV Unplugged)</t>
  </si>
  <si>
    <t>C:\Users\Arden\Documents\Media\Audio\Paramore\Ignorance(MTV Unplugged).mp3</t>
  </si>
  <si>
    <t>Ignorance(MTV Unplugged) by Paramore</t>
  </si>
  <si>
    <t>C:\Users\Arden\Documents\Media\Audio\Paramore\Ignorance.mp3</t>
  </si>
  <si>
    <t>song tag Error by 87</t>
  </si>
  <si>
    <t>C:\Users\Arden\Documents\Media\Audio\Paramore\In the Mourning-Paramore.mp3</t>
  </si>
  <si>
    <t>song tag Error by 88</t>
  </si>
  <si>
    <t>In the Mourning</t>
  </si>
  <si>
    <t>C:\Users\Arden\Documents\Media\Audio\Paramore\In The Mourning.mp3</t>
  </si>
  <si>
    <t>In the Mourning by Paramore</t>
  </si>
  <si>
    <t>C:\Users\Arden\Documents\Media\Audio\Paramore\Just like me.mp3</t>
  </si>
  <si>
    <t>song tag Error by 89</t>
  </si>
  <si>
    <t>C:\Users\Arden\Documents\Media\Audio\Paramore\Let the Flames Begin.mp3</t>
  </si>
  <si>
    <t>song tag Error by 90</t>
  </si>
  <si>
    <t>Looking Up</t>
  </si>
  <si>
    <t>C:\Users\Arden\Documents\Media\Audio\Paramore\Looking Up.mp3</t>
  </si>
  <si>
    <t>Looking Up by Paramore</t>
  </si>
  <si>
    <t>C:\Users\Arden\Documents\Media\Audio\Paramore\Miracle.mp3</t>
  </si>
  <si>
    <t>song tag Error by 91</t>
  </si>
  <si>
    <t>Misery Business(Acoustic)</t>
  </si>
  <si>
    <t>C:\Users\Arden\Documents\Media\Audio\Paramore\Misery Business(Acoustic).mp3</t>
  </si>
  <si>
    <t>Misery Business(Acoustic) by Paramore</t>
  </si>
  <si>
    <t>Misery Business(MTV Unplugged)</t>
  </si>
  <si>
    <t>C:\Users\Arden\Documents\Media\Audio\Paramore\Misery Business(MTV Unplugged).mp3</t>
  </si>
  <si>
    <t>Misery Business(MTV Unplugged) by Paramore</t>
  </si>
  <si>
    <t>C:\Users\Arden\Documents\Media\Audio\Paramore\Misery Business.mp3</t>
  </si>
  <si>
    <t>song tag Error by 92</t>
  </si>
  <si>
    <t>Monster</t>
  </si>
  <si>
    <t>C:\Users\Arden\Documents\Media\Audio\Paramore\Monster.mp3</t>
  </si>
  <si>
    <t>Monster by Paramore</t>
  </si>
  <si>
    <t>My Heart</t>
  </si>
  <si>
    <t>C:\Users\Arden\Documents\Media\Audio\Paramore\My Heart.mp3</t>
  </si>
  <si>
    <t>My Heart by Paramore</t>
  </si>
  <si>
    <t>My Hero</t>
  </si>
  <si>
    <t>C:\Users\Arden\Documents\Media\Audio\Paramore\My Hero.mp3</t>
  </si>
  <si>
    <t>My Hero by Various Artists</t>
  </si>
  <si>
    <t>C:\Users\Arden\Documents\Media\Audio\Paramore\Never Let This Go.mp3</t>
  </si>
  <si>
    <t>song tag Error by 93</t>
  </si>
  <si>
    <t>C:\Users\Arden\Documents\Media\Audio\Paramore\Paramore Brick By Boring Brick.mp3</t>
  </si>
  <si>
    <t>song tag Error by 94</t>
  </si>
  <si>
    <t>C:\Users\Arden\Documents\Media\Audio\Paramore\Playing God.mp3</t>
  </si>
  <si>
    <t>song tag Error by 95</t>
  </si>
  <si>
    <t>Pressure</t>
  </si>
  <si>
    <t>C:\Users\Arden\Documents\Media\Audio\Paramore\Pressure.mp3</t>
  </si>
  <si>
    <t>Pressure by Paramore</t>
  </si>
  <si>
    <t>C:\Users\Arden\Documents\Media\Audio\Paramore\Renegade.mp3</t>
  </si>
  <si>
    <t>song tag Error by 96</t>
  </si>
  <si>
    <t>Rewind</t>
  </si>
  <si>
    <t>C:\Users\Arden\Documents\Media\Audio\Paramore\Rewind.mp3</t>
  </si>
  <si>
    <t>Rewind by Paramore</t>
  </si>
  <si>
    <t>Stay The Night (ft Hayley Williams)</t>
  </si>
  <si>
    <t>Zedd</t>
  </si>
  <si>
    <t>C:\Users\Arden\Documents\Media\Audio\Paramore\Stay the night (ft hayley williams).mp3</t>
  </si>
  <si>
    <t>Stay The Night (ft Hayley Williams) by Zedd</t>
  </si>
  <si>
    <t>C:\Users\Arden\Documents\Media\Audio\Paramore\Stop This Song(Love Sick Melody).mp3</t>
  </si>
  <si>
    <t>song tag Error by 97</t>
  </si>
  <si>
    <t>That's What You Get(MTV Unplugged)</t>
  </si>
  <si>
    <t>C:\Users\Arden\Documents\Media\Audio\Paramore\That's What You Get(MTV Unplugged).mp3</t>
  </si>
  <si>
    <t>That's What You Get(MTV Unplugged) by Paramore</t>
  </si>
  <si>
    <t>C:\Users\Arden\Documents\Media\Audio\Paramore\That's What You Get.mp3</t>
  </si>
  <si>
    <t>song tag Error by 98</t>
  </si>
  <si>
    <t>The Only Exception</t>
  </si>
  <si>
    <t>C:\Users\Arden\Documents\Media\Audio\Paramore\The Only Exception.mp3</t>
  </si>
  <si>
    <t>The Only Exception by Paramore</t>
  </si>
  <si>
    <t>C:\Users\Arden\Documents\Media\Audio\Paramore\Turn it Off.mp3</t>
  </si>
  <si>
    <t>song tag Error by 99</t>
  </si>
  <si>
    <t>C:\Users\Arden\Documents\Media\Audio\Paramore\We Are Broken.mp3</t>
  </si>
  <si>
    <t>song tag Error by 100</t>
  </si>
  <si>
    <t>Where The Lines Overlap(Live in Japan)</t>
  </si>
  <si>
    <t>C:\Users\Arden\Documents\Media\Audio\Paramore\Where The Lines Overlap(Live in Japan).mp3</t>
  </si>
  <si>
    <t>Where The Lines Overlap(Live in Japan) by Paramore</t>
  </si>
  <si>
    <t>C:\Users\Arden\Documents\Media\Audio\Paramore\Where The Lines Overlap.mp3</t>
  </si>
  <si>
    <t>song tag Error by 101</t>
  </si>
  <si>
    <t>C:\Users\Arden\Documents\Media\Audio\Paramore\Whoa.mp3</t>
  </si>
  <si>
    <t>song tag Error by 102</t>
  </si>
  <si>
    <t>C:\Users\Arden\Documents\Media\Audio\Paramore\instrumental\Decode - Paramore (Piano Version) - by Sam Yung.mp3</t>
  </si>
  <si>
    <t>song tag Error by 103</t>
  </si>
  <si>
    <t>C:\Users\Arden\Documents\Media\Audio\Paramore\instrumental\Emergency + Live Intro - Paramore (Piano Version) - by Sam Yung.mp3</t>
  </si>
  <si>
    <t>song tag Error by 104</t>
  </si>
  <si>
    <t>C:\Users\Arden\Documents\Media\Audio\Paramore\instrumental\Ignorance - Paramore (Piano Version) - by Sam Yung.mp3</t>
  </si>
  <si>
    <t>song tag Error by 105</t>
  </si>
  <si>
    <t>C:\Users\Arden\Documents\Media\Audio\Paramore\instrumental\My Heart (Piano &amp; String Version) - Paramore - by Sam Yung.mp3</t>
  </si>
  <si>
    <t>song tag Error by 106</t>
  </si>
  <si>
    <t>C:\Users\Arden\Documents\Media\Audio\Paramore\instrumental\Stop This Song (Lovesick Melody) - Paramore (Piano Version) by Sam Yung.mp3</t>
  </si>
  <si>
    <t>song tag Error by 107</t>
  </si>
  <si>
    <t>C:\Users\Arden\Documents\Media\Audio\Paramore\instrumental\That's What You Get - Paramore (Piano Version) by Sam Yung.mp3</t>
  </si>
  <si>
    <t>song tag Error by 108</t>
  </si>
  <si>
    <t>C:\Users\Arden\Documents\Media\Audio\Paramore\instrumental\We Are Broken (Piano &amp; String Version) - Paramore - by Sam Yung.mp3</t>
  </si>
  <si>
    <t>song tag Error by 109</t>
  </si>
  <si>
    <t>Fast In My Car</t>
  </si>
  <si>
    <t>C:\Users\Arden\Documents\Media\Audio\Paramore\Paramore(2013)\01 - Fast In My Car.mp3</t>
  </si>
  <si>
    <t>Fast In My Car by Paramore</t>
  </si>
  <si>
    <t>Now</t>
  </si>
  <si>
    <t>C:\Users\Arden\Documents\Media\Audio\Paramore\Paramore(2013)\02 - Now.mp3</t>
  </si>
  <si>
    <t>Now by Paramore</t>
  </si>
  <si>
    <t>Grow Up</t>
  </si>
  <si>
    <t>C:\Users\Arden\Documents\Media\Audio\Paramore\Paramore(2013)\03 - Grow Up.mp3</t>
  </si>
  <si>
    <t>Grow Up by Paramore</t>
  </si>
  <si>
    <t>Daydreaming</t>
  </si>
  <si>
    <t>C:\Users\Arden\Documents\Media\Audio\Paramore\Paramore(2013)\04 - Daydreaming.mp3</t>
  </si>
  <si>
    <t>Daydreaming by Paramore</t>
  </si>
  <si>
    <t>Interlude: Moving On</t>
  </si>
  <si>
    <t>C:\Users\Arden\Documents\Media\Audio\Paramore\Paramore(2013)\05 - Interlude Moving On.mp3</t>
  </si>
  <si>
    <t>Interlude: Moving On by Paramore</t>
  </si>
  <si>
    <t>Ain't It Fun</t>
  </si>
  <si>
    <t>C:\Users\Arden\Documents\Media\Audio\Paramore\Paramore(2013)\06 - Ain't It Fun.mp3</t>
  </si>
  <si>
    <t>Ain't It Fun by Paramore</t>
  </si>
  <si>
    <t>Part II</t>
  </si>
  <si>
    <t>C:\Users\Arden\Documents\Media\Audio\Paramore\Paramore(2013)\07 - Part II.mp3</t>
  </si>
  <si>
    <t>Part II by Paramore</t>
  </si>
  <si>
    <t>Last Hope</t>
  </si>
  <si>
    <t>C:\Users\Arden\Documents\Media\Audio\Paramore\Paramore(2013)\08 - Last Hope.mp3</t>
  </si>
  <si>
    <t>Last Hope by Paramore</t>
  </si>
  <si>
    <t>Still Into You</t>
  </si>
  <si>
    <t>C:\Users\Arden\Documents\Media\Audio\Paramore\Paramore(2013)\09 - Still Into You.mp3</t>
  </si>
  <si>
    <t>Still Into You by Paramore</t>
  </si>
  <si>
    <t>Anklebiters</t>
  </si>
  <si>
    <t>C:\Users\Arden\Documents\Media\Audio\Paramore\Paramore(2013)\10 - Anklebiters.mp3</t>
  </si>
  <si>
    <t>Anklebiters by Paramore</t>
  </si>
  <si>
    <t>Holiday (Interlude)</t>
  </si>
  <si>
    <t>C:\Users\Arden\Documents\Media\Audio\Paramore\Paramore(2013)\11 - Holiday (Interlude).mp3</t>
  </si>
  <si>
    <t>Holiday (Interlude) by Paramore</t>
  </si>
  <si>
    <t>Proof</t>
  </si>
  <si>
    <t>C:\Users\Arden\Documents\Media\Audio\Paramore\Paramore(2013)\12 - Proof.mp3</t>
  </si>
  <si>
    <t>Proof by Paramore</t>
  </si>
  <si>
    <t>Hate to See Your Heart Break</t>
  </si>
  <si>
    <t>C:\Users\Arden\Documents\Media\Audio\Paramore\Paramore(2013)\13 - Hate to See Your Heart Break.mp3</t>
  </si>
  <si>
    <t>Hate to See Your Heart Break by Paramore</t>
  </si>
  <si>
    <t>(One of Those) Crazy Girls</t>
  </si>
  <si>
    <t>C:\Users\Arden\Documents\Media\Audio\Paramore\Paramore(2013)\14 - (One of Those) Crazy Girls.mp3</t>
  </si>
  <si>
    <t>(One of Those) Crazy Girls by Paramore</t>
  </si>
  <si>
    <t>I'm Not Angry Anymore (Interlude)</t>
  </si>
  <si>
    <t>C:\Users\Arden\Documents\Media\Audio\Paramore\Paramore(2013)\15 - I'm Not Angry Anymore (Interlude).mp3</t>
  </si>
  <si>
    <t>I'm Not Angry Anymore (Interlude) by Paramore</t>
  </si>
  <si>
    <t>Be Alone</t>
  </si>
  <si>
    <t>C:\Users\Arden\Documents\Media\Audio\Paramore\Paramore(2013)\16 - Be Alone.mp3</t>
  </si>
  <si>
    <t>Be Alone by Paramore</t>
  </si>
  <si>
    <t>Future</t>
  </si>
  <si>
    <t>C:\Users\Arden\Documents\Media\Audio\Paramore\Paramore(2013)\17 - Future.mp3</t>
  </si>
  <si>
    <t>Future by Paramore</t>
  </si>
  <si>
    <t>Born For This</t>
  </si>
  <si>
    <t>C:\Users\Arden\Documents\Media\Audio\Paramore\The Final Riot\(TFR-Track01)Born For This.mp3</t>
  </si>
  <si>
    <t>Born For This by Paramore</t>
  </si>
  <si>
    <t>CrushCrushCrush</t>
  </si>
  <si>
    <t>C:\Users\Arden\Documents\Media\Audio\Paramore\The Final Riot\(TFR-Track02)CrushCrushCrush.mp3</t>
  </si>
  <si>
    <t>CrushCrushCrush by Paramore</t>
  </si>
  <si>
    <t>Here We Go Again</t>
  </si>
  <si>
    <t>C:\Users\Arden\Documents\Media\Audio\Paramore\The Final Riot\(TFR-Track03)Here We Go Again.mp3</t>
  </si>
  <si>
    <t>Here We Go Again by Paramore</t>
  </si>
  <si>
    <t>C:\Users\Arden\Documents\Media\Audio\Paramore\The Final Riot\(TFR-Track04)Fences.mp3</t>
  </si>
  <si>
    <t>That's What You Get</t>
  </si>
  <si>
    <t>C:\Users\Arden\Documents\Media\Audio\Paramore\The Final Riot\(TFR-Track05)That's What You Get.mp3</t>
  </si>
  <si>
    <t>That's What You Get by Paramore</t>
  </si>
  <si>
    <t>Let The Flames Begin</t>
  </si>
  <si>
    <t>C:\Users\Arden\Documents\Media\Audio\Paramore\The Final Riot\(TFR-Track06)Let The Flames Begin.mp3</t>
  </si>
  <si>
    <t>Let The Flames Begin by Paramore</t>
  </si>
  <si>
    <t>When It Rains</t>
  </si>
  <si>
    <t>C:\Users\Arden\Documents\Media\Audio\Paramore\The Final Riot\(TFR-Track07)When It Rains.mp3</t>
  </si>
  <si>
    <t>When It Rains by Paramore</t>
  </si>
  <si>
    <t>C:\Users\Arden\Documents\Media\Audio\Paramore\The Final Riot\(TFR-Track08)My Heart.mp3</t>
  </si>
  <si>
    <t>Decoy</t>
  </si>
  <si>
    <t>C:\Users\Arden\Documents\Media\Audio\Paramore\The Final Riot\(TFR-Track09)Decoy.mp3</t>
  </si>
  <si>
    <t>Decoy by Paramore</t>
  </si>
  <si>
    <t>C:\Users\Arden\Documents\Media\Audio\Paramore\The Final Riot\(TFR-Track10)Pressur.mp3</t>
  </si>
  <si>
    <t>For a Pessimist, I'm Pretty Optimistic</t>
  </si>
  <si>
    <t>C:\Users\Arden\Documents\Media\Audio\Paramore\The Final Riot\(TFR-Track11)For A P.mp3</t>
  </si>
  <si>
    <t>For a Pessimist, I'm Pretty Optimistic by Paramore</t>
  </si>
  <si>
    <t>We Are Broken</t>
  </si>
  <si>
    <t>C:\Users\Arden\Documents\Media\Audio\Paramore\The Final Riot\(TFR-Track12)We Are .mp3</t>
  </si>
  <si>
    <t>We Are Broken by Paramore</t>
  </si>
  <si>
    <t>Emergency</t>
  </si>
  <si>
    <t>C:\Users\Arden\Documents\Media\Audio\Paramore\The Final Riot\(TFR-Track13)Emergen.mp3</t>
  </si>
  <si>
    <t>Emergency by Paramore</t>
  </si>
  <si>
    <t>Hallelujah</t>
  </si>
  <si>
    <t>C:\Users\Arden\Documents\Media\Audio\Paramore\The Final Riot\(TFR-Track14)Hallelu.mp3</t>
  </si>
  <si>
    <t>Hallelujah by Paramore</t>
  </si>
  <si>
    <t>Misery Business</t>
  </si>
  <si>
    <t>C:\Users\Arden\Documents\Media\Audio\Paramore\The Final Riot\(TFR-Track15)Misery .mp3</t>
  </si>
  <si>
    <t>Misery Business by Paramore</t>
  </si>
  <si>
    <t>Canon(Grand Piano)</t>
  </si>
  <si>
    <t>George Winston</t>
  </si>
  <si>
    <t>C:\Users\Arden\Documents\Media\Audio\Piano\Pachelbel Canon (In D Major).mp3</t>
  </si>
  <si>
    <t>Canon(Grand Piano) by George Winston</t>
  </si>
  <si>
    <t>C:\Users\Arden\Documents\Media\Audio\Piano\Pian01.mp3</t>
  </si>
  <si>
    <t>song tag Error by 110</t>
  </si>
  <si>
    <t>C:\Users\Arden\Documents\Media\Audio\Piano\Yiruma - First Love.mp3</t>
  </si>
  <si>
    <t>song tag Error by 111</t>
  </si>
  <si>
    <t>C:\Users\Arden\Documents\Media\Audio\Piano\Yiruma - Kiss The Rain.mp3</t>
  </si>
  <si>
    <t>song tag Error by 112</t>
  </si>
  <si>
    <t>C:\Users\Arden\Documents\Media\Audio\Piano\Yiruma - Moon Light.mp3</t>
  </si>
  <si>
    <t>song tag Error by 113</t>
  </si>
  <si>
    <t>River Flows In You</t>
  </si>
  <si>
    <t>ÀÌ·ç¸¶ (Yiruma)</t>
  </si>
  <si>
    <t>C:\Users\Arden\Documents\Media\Audio\Piano\Yiruma - River Flows In You.mp3</t>
  </si>
  <si>
    <t>River Flows In You by ÀÌ·ç¸¶ (Yiruma)</t>
  </si>
  <si>
    <t>Two Steps Behind</t>
  </si>
  <si>
    <t>Def Leppard</t>
  </si>
  <si>
    <t>C:\Users\Arden\Documents\Media\Audio\Random artists\05 Def Leppard - Two Steps Behind.mp3</t>
  </si>
  <si>
    <t>Two Steps Behind by Def Leppard</t>
  </si>
  <si>
    <t>Two Princes</t>
  </si>
  <si>
    <t>Spin Doctors</t>
  </si>
  <si>
    <t>C:\Users\Arden\Documents\Media\Audio\Random artists\063 - Spin Doctors - Two Princes (1993).mp3</t>
  </si>
  <si>
    <t>Two Princes by Spin Doctors</t>
  </si>
  <si>
    <t>Breathless</t>
  </si>
  <si>
    <t>The Corrs</t>
  </si>
  <si>
    <t>C:\Users\Arden\Documents\Media\Audio\Random artists\07 The Corrs - Breathless.mp3</t>
  </si>
  <si>
    <t>Breathless by The Corrs</t>
  </si>
  <si>
    <t>Runaway</t>
  </si>
  <si>
    <t>C:\Users\Arden\Documents\Media\Audio\Random artists\09 The Corrs - Runaway.mp3</t>
  </si>
  <si>
    <t>Runaway by The Corrs</t>
  </si>
  <si>
    <t>Ironic</t>
  </si>
  <si>
    <t>Alanis Morissette</t>
  </si>
  <si>
    <t>C:\Users\Arden\Documents\Media\Audio\Random artists\10 - Ironic.mp3</t>
  </si>
  <si>
    <t>Ironic by Alanis Morissette</t>
  </si>
  <si>
    <t>Clint Eastwood</t>
  </si>
  <si>
    <t>Gorillaz</t>
  </si>
  <si>
    <t>C:\Users\Arden\Documents\Media\Audio\Random artists\23 Gorillaz - Clint Eastwood.mp3</t>
  </si>
  <si>
    <t>Clint Eastwood by Gorillaz</t>
  </si>
  <si>
    <t>C:\Users\Arden\Documents\Media\Audio\Random artists\A Thousand Years-Christina Perry.mp3</t>
  </si>
  <si>
    <t>song tag Error by 114</t>
  </si>
  <si>
    <t>C:\Users\Arden\Documents\Media\Audio\Random artists\Agent Orange-Slapshock.mp3</t>
  </si>
  <si>
    <t>song tag Error by 115</t>
  </si>
  <si>
    <t>Hand In My Pocket</t>
  </si>
  <si>
    <t>C:\Users\Arden\Documents\Media\Audio\Random artists\Alanis_Morissette_-_Hand_In_My_Pocket.mp3</t>
  </si>
  <si>
    <t>Hand In My Pocket by Alanis Morissette</t>
  </si>
  <si>
    <t>Angels or Devils</t>
  </si>
  <si>
    <t>Dishwalla</t>
  </si>
  <si>
    <t>C:\Users\Arden\Documents\Media\Audio\Random artists\Angels or Devils.mp3</t>
  </si>
  <si>
    <t>Angels or Devils by Dishwalla</t>
  </si>
  <si>
    <t>I'm With You</t>
  </si>
  <si>
    <t>Avril Lavigne</t>
  </si>
  <si>
    <t>C:\Users\Arden\Documents\Media\Audio\Random artists\Avri Lavigne - I'm With You.mp3</t>
  </si>
  <si>
    <t>I'm With You by Avril Lavigne</t>
  </si>
  <si>
    <t>C:\Users\Arden\Documents\Media\Audio\Random artists\Avri Lavigne - When You_re Gone.mp3</t>
  </si>
  <si>
    <t>song tag Error by 116</t>
  </si>
  <si>
    <t>C:\Users\Arden\Documents\Media\Audio\Random artists\Best I Ever Had(Grey Sky Morning)-Vertical Horizon.mp3</t>
  </si>
  <si>
    <t>song tag Error by 117</t>
  </si>
  <si>
    <t>Break Even</t>
  </si>
  <si>
    <t>The Script</t>
  </si>
  <si>
    <t>C:\Users\Arden\Documents\Media\Audio\Random artists\Breakeven - The Script.mp3</t>
  </si>
  <si>
    <t>Break Even by The Script</t>
  </si>
  <si>
    <t>C:\Users\Arden\Documents\Media\Audio\Random artists\Call me maybe- Carly Rae Jepsen.mp3</t>
  </si>
  <si>
    <t>song tag Error by 118</t>
  </si>
  <si>
    <t>C:\Users\Arden\Documents\Media\Audio\Random artists\Complicated avri lavigne.mp3</t>
  </si>
  <si>
    <t>song tag Error by 119</t>
  </si>
  <si>
    <t>C:\Users\Arden\Documents\Media\Audio\Random artists\Dare You to Move-Switchfoot.mp3</t>
  </si>
  <si>
    <t>song tag Error by 120</t>
  </si>
  <si>
    <t>The Real Slim Shady (Album Ver</t>
  </si>
  <si>
    <t>Eminem</t>
  </si>
  <si>
    <t>C:\Users\Arden\Documents\Media\Audio\Random artists\Eminem- 02 - The Real Slim Shady (Album Ver.mp3</t>
  </si>
  <si>
    <t>The Real Slim Shady (Album Ver by Eminem</t>
  </si>
  <si>
    <t>Stan (feat. Dido)</t>
  </si>
  <si>
    <t>C:\Users\Arden\Documents\Media\Audio\Random artists\Eminem- 03 - Stan (Feat. Dido).mp3</t>
  </si>
  <si>
    <t>Stan (feat. Dido) by Eminem</t>
  </si>
  <si>
    <t>The Way I Am</t>
  </si>
  <si>
    <t>C:\Users\Arden\Documents\Media\Audio\Random artists\Eminem- 07 - The Way I Am.mp3</t>
  </si>
  <si>
    <t>The Way I Am by Eminem</t>
  </si>
  <si>
    <t>C:\Users\Arden\Documents\Media\Audio\Random artists\Every Little Thing - Dishwalla.mp3</t>
  </si>
  <si>
    <t>song tag Error by 121</t>
  </si>
  <si>
    <t>Fuck You Very Much</t>
  </si>
  <si>
    <t>Lilly Allen</t>
  </si>
  <si>
    <t>C:\Users\Arden\Documents\Media\Audio\Random artists\Fuck You(very very much).mp3</t>
  </si>
  <si>
    <t>Fuck You Very Much by Lilly Allen</t>
  </si>
  <si>
    <t>C:\Users\Arden\Documents\Media\Audio\Random artists\funtwo - Canon 2011 Project with 'UNI-FI'_HIGH.mp3</t>
  </si>
  <si>
    <t>song tag Error by 122</t>
  </si>
  <si>
    <t>iris</t>
  </si>
  <si>
    <t>Goo Goo Dolls</t>
  </si>
  <si>
    <t>C:\Users\Arden\Documents\Media\Audio\Random artists\goo_go_dolls_-_iris_2_.mp3</t>
  </si>
  <si>
    <t>iris by Goo Goo Dolls</t>
  </si>
  <si>
    <t>C:\Users\Arden\Documents\Media\Audio\Random artists\hey soul sister.mp3</t>
  </si>
  <si>
    <t>song tag Error by 123</t>
  </si>
  <si>
    <t>Hiling</t>
  </si>
  <si>
    <t>Paramita</t>
  </si>
  <si>
    <t>C:\Users\Arden\Documents\Media\Audio\Random artists\Hiling - Paramita.mp3</t>
  </si>
  <si>
    <t>Hiling by Paramita</t>
  </si>
  <si>
    <t>C:\Users\Arden\Documents\Media\Audio\Random artists\I could not ask for more- Edwin McCain.mp3</t>
  </si>
  <si>
    <t>song tag Error by 124</t>
  </si>
  <si>
    <t>Flightless Bird, American Mout</t>
  </si>
  <si>
    <t>Iron &amp; Wine</t>
  </si>
  <si>
    <t>C:\Users\Arden\Documents\Media\Audio\Random artists\IRON AND WINE - Flightless Bird, American MoutH  (Ost.Twilight ).mp3</t>
  </si>
  <si>
    <t>Flightless Bird, American Mout by Iron &amp; Wine</t>
  </si>
  <si>
    <t>C:\Users\Arden\Documents\Media\Audio\Random artists\Know Your Enemy-Greenday.mp3</t>
  </si>
  <si>
    <t>song tag Error by 125</t>
  </si>
  <si>
    <t>C:\Users\Arden\Documents\Media\Audio\Random artists\Lighters.mp3</t>
  </si>
  <si>
    <t>song tag Error by 126</t>
  </si>
  <si>
    <t>C:\Users\Arden\Documents\Media\Audio\Random artists\Look After You - The Fray.mp3</t>
  </si>
  <si>
    <t>song tag Error by 127</t>
  </si>
  <si>
    <t>C:\Users\Arden\Documents\Media\Audio\Random artists\Maroon 5 - Payphone (Rock) by funtwo_HD.mp3</t>
  </si>
  <si>
    <t>song tag Error by 128</t>
  </si>
  <si>
    <t>C:\Users\Arden\Documents\Media\Audio\Random artists\MLTR - 02 - THE ACTOR.mp3</t>
  </si>
  <si>
    <t>song tag Error by 129</t>
  </si>
  <si>
    <t>Complicated Heart</t>
  </si>
  <si>
    <t>Mltr</t>
  </si>
  <si>
    <t>C:\Users\Arden\Documents\Media\Audio\Random artists\MLTR - Complicated Heart.mp3</t>
  </si>
  <si>
    <t>Complicated Heart by Mltr</t>
  </si>
  <si>
    <t>C:\Users\Arden\Documents\Media\Audio\Random artists\MLTR - I'm gonna be around.mp3</t>
  </si>
  <si>
    <t>song tag Error by 130</t>
  </si>
  <si>
    <t>C:\Users\Arden\Documents\Media\Audio\Random artists\MLTR - Nothing To Lose.mp3</t>
  </si>
  <si>
    <t>song tag Error by 131</t>
  </si>
  <si>
    <t>C:\Users\Arden\Documents\Media\Audio\Random artists\MLTR - Sleeping Child.mp3</t>
  </si>
  <si>
    <t>song tag Error by 132</t>
  </si>
  <si>
    <t>C:\Users\Arden\Documents\Media\Audio\Random artists\MLTR - Someday It's Gonna Make Sense.mp3</t>
  </si>
  <si>
    <t>song tag Error by 133</t>
  </si>
  <si>
    <t>C:\Users\Arden\Documents\Media\Audio\Random artists\MLTR - You Took My Heart Away.mp3</t>
  </si>
  <si>
    <t>song tag Error by 134</t>
  </si>
  <si>
    <t>C:\Users\Arden\Documents\Media\Audio\Random artists\MLTR-Paint My Love.mp3</t>
  </si>
  <si>
    <t>song tag Error by 135</t>
  </si>
  <si>
    <t>My Immortal</t>
  </si>
  <si>
    <t>Evanescence</t>
  </si>
  <si>
    <t>C:\Users\Arden\Documents\Media\Audio\Random artists\My Immortal-Evanessence.mp3</t>
  </si>
  <si>
    <t>My Immortal by Evanescence</t>
  </si>
  <si>
    <t>Pagsubok</t>
  </si>
  <si>
    <t>Orient Pearl</t>
  </si>
  <si>
    <t>C:\Users\Arden\Documents\Media\Audio\Random artists\Pagsubok - Orient Pearl.mp3</t>
  </si>
  <si>
    <t>Pagsubok by Orient Pearl</t>
  </si>
  <si>
    <t>Rolling in the Deep</t>
  </si>
  <si>
    <t>Adele</t>
  </si>
  <si>
    <t>C:\Users\Arden\Documents\Media\Audio\Random artists\Rolling In The Deep - Adele.mp3</t>
  </si>
  <si>
    <t>Rolling in the Deep by Adele</t>
  </si>
  <si>
    <t>Rude</t>
  </si>
  <si>
    <t>Magic!</t>
  </si>
  <si>
    <t>C:\Users\Arden\Documents\Media\Audio\Random artists\Rude - Magic!.mp3</t>
  </si>
  <si>
    <t>Rude by Magic!</t>
  </si>
  <si>
    <t>C:\Users\Arden\Documents\Media\Audio\Random artists\Salamat-The Dawn.mp3</t>
  </si>
  <si>
    <t>song tag Error by 136</t>
  </si>
  <si>
    <t>C:\Users\Arden\Documents\Media\Audio\Random artists\San Man Patungo - Parokya Ni Edgar.mp3</t>
  </si>
  <si>
    <t>song tag Error by 137</t>
  </si>
  <si>
    <t>C:\Users\Arden\Documents\Media\Audio\Random artists\Science and Faith - The Script.mp3</t>
  </si>
  <si>
    <t>song tag Error by 138</t>
  </si>
  <si>
    <t>Secrets</t>
  </si>
  <si>
    <t>One Republic</t>
  </si>
  <si>
    <t>C:\Users\Arden\Documents\Media\Audio\Random artists\Secrets-One Republic.mp3</t>
  </si>
  <si>
    <t>Secrets by One Republic</t>
  </si>
  <si>
    <t>C:\Users\Arden\Documents\Media\Audio\Random artists\Shy Guy - Diana King.mp3</t>
  </si>
  <si>
    <t>song tag Error by 139</t>
  </si>
  <si>
    <t>C:\Users\Arden\Documents\Media\Audio\Random artists\test.mp3</t>
  </si>
  <si>
    <t>song tag Error by 140</t>
  </si>
  <si>
    <t>The Man Who Can't Be Moved</t>
  </si>
  <si>
    <t>C:\Users\Arden\Documents\Media\Audio\Random artists\The Man Who Can't Be Moved - The Script.mp3</t>
  </si>
  <si>
    <t>The Man Who Can't Be Moved by The Script</t>
  </si>
  <si>
    <t>C:\Users\Arden\Documents\Media\Audio\Random artists\Thunder - Boys Like Girls.mp3</t>
  </si>
  <si>
    <t>song tag Error by 141</t>
  </si>
  <si>
    <t>C:\Users\Arden\Documents\Media\Audio\Random artists\Uncle Cracker - Smile.mp3</t>
  </si>
  <si>
    <t>song tag Error by 142</t>
  </si>
  <si>
    <t>C:\Users\Arden\Documents\Media\Audio\Random artists\Wag Mo Na Sana - Parokya Ni Edgar.mp3</t>
  </si>
  <si>
    <t>song tag Error by 143</t>
  </si>
  <si>
    <t>Amats</t>
  </si>
  <si>
    <t>Rico Blanco</t>
  </si>
  <si>
    <t>C:\Users\Arden\Documents\Media\Audio\Rico Blanco\Amats.mp3</t>
  </si>
  <si>
    <t>Amats by Rico Blanco</t>
  </si>
  <si>
    <t>C:\Users\Arden\Documents\Media\Audio\Rico Blanco\Antukin.mp3</t>
  </si>
  <si>
    <t>song tag Error by 144</t>
  </si>
  <si>
    <t>C:\Users\Arden\Documents\Media\Audio\Rico Blanco\Ayuz.mp3</t>
  </si>
  <si>
    <t>song tag Error by 145</t>
  </si>
  <si>
    <t>C:\Users\Arden\Documents\Media\Audio\Rico Blanco\Yugto.mp3</t>
  </si>
  <si>
    <t>song tag Error by 146</t>
  </si>
  <si>
    <t>C:\Users\Arden\Documents\Media\Audio\Ring tones\Anti_Dog_Sound.mp3</t>
  </si>
  <si>
    <t>song tag Error by 147</t>
  </si>
  <si>
    <t>DJ-NAvAL - Apple iPhone Ringtone</t>
  </si>
  <si>
    <t>naval_notorious@yahoo.com</t>
  </si>
  <si>
    <t>C:\Users\Arden\Documents\Media\Audio\Ring tones\Apple+iPhone.mp3</t>
  </si>
  <si>
    <t>DJ-NAvAL - Apple iPhone Ringtone by naval_notorious@yahoo.com</t>
  </si>
  <si>
    <t>C:\Users\Arden\Documents\Media\Audio\Ring tones\Ba Ba Banana_35.mp3</t>
  </si>
  <si>
    <t>song tag Error by 148</t>
  </si>
  <si>
    <t>C:\Users\Arden\Documents\Media\Audio\Ring tones\barya.mp3</t>
  </si>
  <si>
    <t>song tag Error by 149</t>
  </si>
  <si>
    <t>C:\Users\Arden\Documents\Media\Audio\Ring tones\Blast Off_49.mp3</t>
  </si>
  <si>
    <t>song tag Error by 150</t>
  </si>
  <si>
    <t>C:\Users\Arden\Documents\Media\Audio\Ring tones\Bulls Eye.mp3</t>
  </si>
  <si>
    <t>song tag Error by 151</t>
  </si>
  <si>
    <t>C:\Users\Arden\Documents\Media\Audio\Ring tones\iron-man-rot.mp3</t>
  </si>
  <si>
    <t>song tag Error by 152</t>
  </si>
  <si>
    <t>C:\Users\Arden\Documents\Media\Audio\Ring tones\iron-man.mp3</t>
  </si>
  <si>
    <t>song tag Error by 153</t>
  </si>
  <si>
    <t>C:\Users\Arden\Documents\Media\Audio\Ring tones\Minions Laughing_36.mp3</t>
  </si>
  <si>
    <t>song tag Error by 154</t>
  </si>
  <si>
    <t>C:\Users\Arden\Documents\Media\Audio\Ring tones\The Rock-BG music.mp3</t>
  </si>
  <si>
    <t>song tag Error by 155</t>
  </si>
  <si>
    <t>C:\Users\Arden\Documents\Media\Audio\Ring tones\Triple H-BG music.mp3</t>
  </si>
  <si>
    <t>song tag Error by 156</t>
  </si>
  <si>
    <t>C:\Users\Arden\Documents\Media\Audio\Ring tones\Wah_Wah_Wah.mp3</t>
  </si>
  <si>
    <t>song tag Error by 157</t>
  </si>
  <si>
    <t>C:\Users\Arden\Documents\Media\Audio\Ring tones\WWE+-+JOHN+CENA+THEME+MY+TIME+IS+NOW.mp3</t>
  </si>
  <si>
    <t>song tag Error by 158</t>
  </si>
  <si>
    <t>RiverMaya</t>
  </si>
  <si>
    <t>C:\Users\Arden\Documents\Media\Audio\Rivermaya\214.mp3</t>
  </si>
  <si>
    <t>214 by RiverMaya</t>
  </si>
  <si>
    <t>C:\Users\Arden\Documents\Media\Audio\Rivermaya\241(My Favorite Song).mp3</t>
  </si>
  <si>
    <t>song tag Error by 159</t>
  </si>
  <si>
    <t>Balisong</t>
  </si>
  <si>
    <t>Rivermaya</t>
  </si>
  <si>
    <t>C:\Users\Arden\Documents\Media\Audio\Rivermaya\balisong.mp3</t>
  </si>
  <si>
    <t>Balisong by Rivermaya</t>
  </si>
  <si>
    <t>Liwanag Sa Dilim</t>
  </si>
  <si>
    <t>C:\Users\Arden\Documents\Media\Audio\Rivermaya\Liwanag Sa Dilim.mp3</t>
  </si>
  <si>
    <t>Liwanag Sa Dilim by RiverMaya</t>
  </si>
  <si>
    <t>C:\Users\Arden\Documents\Media\Audio\Rivermaya\OPM Hits Medley - Rivermaya (live).mp3</t>
  </si>
  <si>
    <t>song tag Error by 160</t>
  </si>
  <si>
    <t>C:\Users\Arden\Documents\Media\Audio\Rivermaya\Rivermaya - Elesi.mp3</t>
  </si>
  <si>
    <t>song tag Error by 161</t>
  </si>
  <si>
    <t>C:\Users\Arden\Documents\Media\Audio\Rivermaya\Rivermaya - Kisapmata.mp3</t>
  </si>
  <si>
    <t>song tag Error by 162</t>
  </si>
  <si>
    <t>C:\Users\Arden\Documents\Media\Audio\Rivermaya\Rivermaya - Kung Ayaw Mo, Huwag Mo.mp3</t>
  </si>
  <si>
    <t>song tag Error by 163</t>
  </si>
  <si>
    <t>C:\Users\Arden\Documents\Media\Audio\Rivermaya\Umaaraw Umuulan - Rivermaya.mp3</t>
  </si>
  <si>
    <t>song tag Error by 164</t>
  </si>
  <si>
    <t>C:\Users\Arden\Documents\Media\Audio\Rivermaya\Your Universe.mp3</t>
  </si>
  <si>
    <t>song tag Error by 165</t>
  </si>
  <si>
    <t>Adios</t>
  </si>
  <si>
    <t>Slapshock</t>
  </si>
  <si>
    <t>C:\Users\Arden\Documents\Media\Audio\SLAPSHOCK\Adios.mp3</t>
  </si>
  <si>
    <t>Adios by Slapshock</t>
  </si>
  <si>
    <t>Carino Brutal</t>
  </si>
  <si>
    <t>C:\Users\Arden\Documents\Media\Audio\SLAPSHOCK\Carino Brutal.mp3</t>
  </si>
  <si>
    <t>Carino Brutal by Slapshock</t>
  </si>
  <si>
    <t>Direction</t>
  </si>
  <si>
    <t>C:\Users\Arden\Documents\Media\Audio\SLAPSHOCK\Direction.mp3</t>
  </si>
  <si>
    <t>Direction by Slapshock</t>
  </si>
  <si>
    <t>Langit</t>
  </si>
  <si>
    <t>C:\Users\Arden\Documents\Media\Audio\SLAPSHOCK\Langit.mp3</t>
  </si>
  <si>
    <t>Langit by Slapshock</t>
  </si>
  <si>
    <t>Ngayon Na</t>
  </si>
  <si>
    <t>C:\Users\Arden\Documents\Media\Audio\SLAPSHOCK\Ngayon Na.mp3</t>
  </si>
  <si>
    <t>Ngayon Na by Slapshock</t>
  </si>
  <si>
    <t>Salamin</t>
  </si>
  <si>
    <t>C:\Users\Arden\Documents\Media\Audio\SLAPSHOCK\Salamin.mp3</t>
  </si>
  <si>
    <t>Salamin by Slapshock</t>
  </si>
  <si>
    <t>Burnout</t>
  </si>
  <si>
    <t>Sugarfree</t>
  </si>
  <si>
    <t>C:\Users\Arden\Documents\Media\Audio\Sugarfree\Sugarfree-Burnout.mp3</t>
  </si>
  <si>
    <t>Burnout by Sugarfree</t>
  </si>
  <si>
    <t>Hari Ng Sablay</t>
  </si>
  <si>
    <t>C:\Users\Arden\Documents\Media\Audio\Sugarfree\Sugarfree-HariNgSablay.mp3</t>
  </si>
  <si>
    <t>Hari Ng Sablay by Sugarfree</t>
  </si>
  <si>
    <t>Track 03 kwentuhan</t>
  </si>
  <si>
    <t>C:\Users\Arden\Documents\Media\Audio\Sugarfree\Sugarfree-Kwentuhan.mp3</t>
  </si>
  <si>
    <t>Track 03 kwentuhan by Sugarfree</t>
  </si>
  <si>
    <t>C:\Users\Arden\Documents\Media\Audio\Sugarfree\Sugarfree-Mariposa.mp3</t>
  </si>
  <si>
    <t>song tag Error by 166</t>
  </si>
  <si>
    <t>C:\Users\Arden\Documents\Media\Audio\Sugarfree\Sugarfree-Sinta.mp3</t>
  </si>
  <si>
    <t>song tag Error by 167</t>
  </si>
  <si>
    <t>C:\Users\Arden\Documents\Media\Audio\Sugarfree\Sugarfree-Telepono.mp3</t>
  </si>
  <si>
    <t>song tag Error by 168</t>
  </si>
  <si>
    <t>Tulog Na</t>
  </si>
  <si>
    <t>C:\Users\Arden\Documents\Media\Audio\Sugarfree\Sugarfree-TulogNa.mp3</t>
  </si>
  <si>
    <t>Tulog Na by Sugarfree</t>
  </si>
  <si>
    <t>Unang Araw</t>
  </si>
  <si>
    <t>C:\Users\Arden\Documents\Media\Audio\Sugarfree\Sugarfree-UnangAraw.mp3</t>
  </si>
  <si>
    <t>Unang Araw by Sugarfree</t>
  </si>
  <si>
    <t>Wag Ka Nang Umiyak</t>
  </si>
  <si>
    <t>C:\Users\Arden\Documents\Media\Audio\Sugarfree\Sugarfree-WagKaNangUmiyak.mp3</t>
  </si>
  <si>
    <t>Wag Ka Nang Umiyak by Sugarfree</t>
  </si>
  <si>
    <t>C:\Users\Arden\Documents\Media\Audio\The Strive\Bury Me Under.mp3</t>
  </si>
  <si>
    <t>song tag Error by 169</t>
  </si>
  <si>
    <t>C:\Users\Arden\Documents\Media\Audio\The Strive\Design the Road.mp3</t>
  </si>
  <si>
    <t>song tag Error by 170</t>
  </si>
  <si>
    <t>C:\Users\Arden\Documents\Media\Audio\The Strive\Hold Me Back.mp3</t>
  </si>
  <si>
    <t>song tag Error by 171</t>
  </si>
  <si>
    <t>C:\Users\Arden\Documents\Media\Audio\The Strive\On My Own.mp3</t>
  </si>
  <si>
    <t>song tag Error by 172</t>
  </si>
  <si>
    <t>C:\Users\Arden\Documents\Media\Audio\The Strive\Sleepless.mp3</t>
  </si>
  <si>
    <t>song tag Error by 173</t>
  </si>
  <si>
    <t>C:\Users\Arden\Documents\Media\Audio\The Strive\The Strive - Patience [OFFICIAL LIVE MUSIC VIDEO].MP3</t>
  </si>
  <si>
    <t>song tag Error by 174</t>
  </si>
  <si>
    <t>C:\Users\Arden\Documents\Media\Audio\The Strive\The Strive - The Way It Goes.MP3</t>
  </si>
  <si>
    <t>song tag Error by 175</t>
  </si>
  <si>
    <t>alert the armory</t>
  </si>
  <si>
    <t>Urbandub</t>
  </si>
  <si>
    <t>C:\Users\Arden\Documents\Media\Audio\Urbandub\Alert the Armory.mp3</t>
  </si>
  <si>
    <t>alert the armory by Urbandub</t>
  </si>
  <si>
    <t>Frailty</t>
  </si>
  <si>
    <t>C:\Users\Arden\Documents\Media\Audio\Urbandub\Frailty.mp3</t>
  </si>
  <si>
    <t>Frailty by Urbandub</t>
  </si>
  <si>
    <t>C:\Users\Arden\Documents\Media\Audio\Urbandub\Soul Searching.mp3</t>
  </si>
  <si>
    <t>song tag Error by 176</t>
  </si>
  <si>
    <t>CmdName</t>
  </si>
  <si>
    <t>creator info</t>
  </si>
  <si>
    <t>greetings</t>
  </si>
  <si>
    <t>jarvis interface</t>
  </si>
  <si>
    <t>custom command</t>
  </si>
  <si>
    <t>date and time</t>
  </si>
  <si>
    <t>listbox</t>
  </si>
  <si>
    <t>volume</t>
  </si>
  <si>
    <t>directory</t>
  </si>
  <si>
    <t>weather</t>
  </si>
  <si>
    <t>media</t>
  </si>
  <si>
    <t>windows interface</t>
  </si>
  <si>
    <t>email</t>
  </si>
  <si>
    <t>confirmation</t>
  </si>
  <si>
    <t>google search</t>
  </si>
  <si>
    <t>facebook</t>
  </si>
  <si>
    <t>CmdType</t>
  </si>
  <si>
    <t>Cmd</t>
  </si>
  <si>
    <t>who created you</t>
  </si>
  <si>
    <t>who is your creator</t>
  </si>
  <si>
    <t>jarvis</t>
  </si>
  <si>
    <t>hello jarvis</t>
  </si>
  <si>
    <t>hey jarvis</t>
  </si>
  <si>
    <t>hey buddy</t>
  </si>
  <si>
    <t>jarvis hide</t>
  </si>
  <si>
    <t>hide jarvis</t>
  </si>
  <si>
    <t>hide</t>
  </si>
  <si>
    <t>to the system tray</t>
  </si>
  <si>
    <t>jarvis up top</t>
  </si>
  <si>
    <t>jarvis come here</t>
  </si>
  <si>
    <t>come here</t>
  </si>
  <si>
    <t>show</t>
  </si>
  <si>
    <t>come back</t>
  </si>
  <si>
    <t>come out jarvis</t>
  </si>
  <si>
    <t>come out</t>
  </si>
  <si>
    <t>jarvis restore</t>
  </si>
  <si>
    <t>restore</t>
  </si>
  <si>
    <t>to the center</t>
  </si>
  <si>
    <t>default size</t>
  </si>
  <si>
    <t>restore size</t>
  </si>
  <si>
    <t>maximize jarvis</t>
  </si>
  <si>
    <t>expand jarvis</t>
  </si>
  <si>
    <t>expand</t>
  </si>
  <si>
    <t>jarvis expand</t>
  </si>
  <si>
    <t>size up</t>
  </si>
  <si>
    <t>size down</t>
  </si>
  <si>
    <t>minimize jarvis</t>
  </si>
  <si>
    <t>show desktop</t>
  </si>
  <si>
    <t>minimize everything</t>
  </si>
  <si>
    <t>minimize all</t>
  </si>
  <si>
    <t>scroll up</t>
  </si>
  <si>
    <t>scroll down</t>
  </si>
  <si>
    <t>stop</t>
  </si>
  <si>
    <t>add command</t>
  </si>
  <si>
    <t>add commands</t>
  </si>
  <si>
    <t>close command window</t>
  </si>
  <si>
    <t>update commands</t>
  </si>
  <si>
    <t>show system commands</t>
  </si>
  <si>
    <t>system commands</t>
  </si>
  <si>
    <t>off you go</t>
  </si>
  <si>
    <t>bye jarvis</t>
  </si>
  <si>
    <t>what's the time</t>
  </si>
  <si>
    <t>time check</t>
  </si>
  <si>
    <t>what time is it</t>
  </si>
  <si>
    <t>time please</t>
  </si>
  <si>
    <t>what day is it</t>
  </si>
  <si>
    <t>what date is it</t>
  </si>
  <si>
    <t>date please</t>
  </si>
  <si>
    <t>what's the date</t>
  </si>
  <si>
    <t>show listbox</t>
  </si>
  <si>
    <t>hide listbox</t>
  </si>
  <si>
    <t>expand listbox</t>
  </si>
  <si>
    <t>expand list</t>
  </si>
  <si>
    <t>restore listbox</t>
  </si>
  <si>
    <t>restore list</t>
  </si>
  <si>
    <t>increase volume</t>
  </si>
  <si>
    <t>volume up</t>
  </si>
  <si>
    <t>decrease volume</t>
  </si>
  <si>
    <t>volume down</t>
  </si>
  <si>
    <t>mute</t>
  </si>
  <si>
    <t>unmute</t>
  </si>
  <si>
    <t>load music directory</t>
  </si>
  <si>
    <t>load video directory</t>
  </si>
  <si>
    <t>browse for directory</t>
  </si>
  <si>
    <t>browse  music directory</t>
  </si>
  <si>
    <t>change video directory</t>
  </si>
  <si>
    <t>change picture directory</t>
  </si>
  <si>
    <t>how's the weather</t>
  </si>
  <si>
    <t>weather update jarvis</t>
  </si>
  <si>
    <t>weather update</t>
  </si>
  <si>
    <t>what's tomorrow's forecast</t>
  </si>
  <si>
    <t>is it going to rain tomorrow</t>
  </si>
  <si>
    <t>weather forecast</t>
  </si>
  <si>
    <t>create media grammar</t>
  </si>
  <si>
    <t>play music</t>
  </si>
  <si>
    <t>play song</t>
  </si>
  <si>
    <t>play video</t>
  </si>
  <si>
    <t>play movie</t>
  </si>
  <si>
    <t>watch video</t>
  </si>
  <si>
    <t>watch movie</t>
  </si>
  <si>
    <t>switch window</t>
  </si>
  <si>
    <t>close window</t>
  </si>
  <si>
    <t>close app</t>
  </si>
  <si>
    <t>close application</t>
  </si>
  <si>
    <t>switch tab</t>
  </si>
  <si>
    <t>next tab</t>
  </si>
  <si>
    <t>previous tab</t>
  </si>
  <si>
    <t>check for new emails</t>
  </si>
  <si>
    <t>check email</t>
  </si>
  <si>
    <t>next email</t>
  </si>
  <si>
    <t>previous email</t>
  </si>
  <si>
    <t>yes</t>
  </si>
  <si>
    <t>yep</t>
  </si>
  <si>
    <t>please</t>
  </si>
  <si>
    <t>yes please</t>
  </si>
  <si>
    <t>no</t>
  </si>
  <si>
    <t>maybe later</t>
  </si>
  <si>
    <t>nope</t>
  </si>
  <si>
    <t>search google</t>
  </si>
  <si>
    <t>facebook feed</t>
  </si>
  <si>
    <t>lock screen</t>
  </si>
  <si>
    <t>creatorInfo</t>
  </si>
  <si>
    <t>J_Greet</t>
  </si>
  <si>
    <t>addCommand</t>
  </si>
  <si>
    <t>closeCommandWindow</t>
  </si>
  <si>
    <t>UpdateCommands</t>
  </si>
  <si>
    <t>ShowSystemCommands</t>
  </si>
  <si>
    <t>getUnreadEmails</t>
  </si>
  <si>
    <t>nextEmail</t>
  </si>
  <si>
    <t>previousEmail</t>
  </si>
  <si>
    <t>read email</t>
  </si>
  <si>
    <t>readEmail</t>
  </si>
  <si>
    <t>Q_Event</t>
  </si>
  <si>
    <t>Method_resp</t>
  </si>
  <si>
    <t>ReadEmail</t>
  </si>
  <si>
    <t>ScanEmail</t>
  </si>
  <si>
    <t>Default</t>
  </si>
  <si>
    <t>QEvent_Email_Yes</t>
  </si>
  <si>
    <t>QEvent_Email_No</t>
  </si>
  <si>
    <t>volumeUp</t>
  </si>
  <si>
    <t>volumeDown</t>
  </si>
  <si>
    <t>getWeatherUpdate</t>
  </si>
  <si>
    <t>getWeatherForecast</t>
  </si>
  <si>
    <t>timecheck</t>
  </si>
  <si>
    <t>dayCheck</t>
  </si>
  <si>
    <t>dateCheck</t>
  </si>
  <si>
    <t>UI_onSystemTrayJarvis</t>
  </si>
  <si>
    <t>UI_jarvisOnTop</t>
  </si>
  <si>
    <t>UI_CloseJarvis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</si>
</sst>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wrapText="1"/>
    </xf>
    <xf numFmtId="0" fontId="18" fillId="33" borderId="0" xfId="0" applyFont="1" applyFill="1" applyAlignment="1">
      <alignment wrapText="1"/>
    </xf>
    <xf numFmtId="0" fontId="0" fillId="33" borderId="0" xfId="0" applyFill="1"/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6"/>
  <sheetViews>
    <sheetView topLeftCell="B1" zoomScale="70" zoomScaleNormal="70" workbookViewId="0">
      <selection activeCell="G2" sqref="G2"/>
    </sheetView>
  </sheetViews>
  <sheetFormatPr defaultRowHeight="15" x14ac:dyDescent="0.25"/>
  <cols>
    <col min="1" max="1" width="4" bestFit="1" customWidth="1"/>
    <col min="2" max="2" width="32.28515625" bestFit="1" customWidth="1"/>
    <col min="3" max="3" width="24.7109375" bestFit="1" customWidth="1"/>
    <col min="4" max="4" width="36.5703125" bestFit="1" customWidth="1"/>
    <col min="5" max="5" width="35.5703125" bestFit="1" customWidth="1"/>
    <col min="6" max="6" width="2.7109375" style="3" customWidth="1"/>
    <col min="7" max="7" width="33.28515625" customWidth="1"/>
    <col min="8" max="8" width="2.5703125" customWidth="1"/>
    <col min="9" max="9" width="14.5703125" customWidth="1"/>
    <col min="10" max="10" width="3.42578125" customWidth="1"/>
    <col min="11" max="11" width="78.42578125" customWidth="1"/>
    <col min="12" max="12" width="18.7109375" customWidth="1"/>
    <col min="13" max="13" width="9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14" ht="26.25" x14ac:dyDescent="0.2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  <c r="F2" s="2"/>
      <c r="G2" t="str">
        <f>"Insert into TblAudioDetails VALUES("</f>
        <v>Insert into TblAudioDetails VALUES(</v>
      </c>
      <c r="H2" t="str">
        <f>A2&amp;","</f>
        <v>1,</v>
      </c>
      <c r="I2" t="str">
        <f>"'"&amp;B2&amp;"',"</f>
        <v>'song tag Error',</v>
      </c>
      <c r="J2" t="str">
        <f>"'"&amp;C2&amp;"',"</f>
        <v>'1',</v>
      </c>
      <c r="K2" t="str">
        <f>"'"&amp;D2&amp;"',"</f>
        <v>'C:\Users\Arden\Documents\Media\Audio\6CycleMind\6CycleMind-Biglaan.mp3',</v>
      </c>
      <c r="L2" t="str">
        <f>"'"&amp;E2&amp;"'"</f>
        <v>'song tag Error by 1'</v>
      </c>
      <c r="M2" t="str">
        <f>")"</f>
        <v>)</v>
      </c>
      <c r="N2" t="str">
        <f>G2&amp;H2&amp;I2&amp;J2&amp;K2&amp;L2&amp;M2</f>
        <v>Insert into TblAudioDetails VALUES(1,'song tag Error','1','C:\Users\Arden\Documents\Media\Audio\6CycleMind\6CycleMind-Biglaan.mp3','song tag Error by 1')</v>
      </c>
    </row>
    <row r="3" spans="1:14" ht="26.25" x14ac:dyDescent="0.25">
      <c r="A3" s="1">
        <v>2</v>
      </c>
      <c r="B3" s="1" t="s">
        <v>5</v>
      </c>
      <c r="C3" s="1">
        <v>2</v>
      </c>
      <c r="D3" s="1" t="s">
        <v>8</v>
      </c>
      <c r="E3" s="1" t="s">
        <v>9</v>
      </c>
      <c r="F3" s="2"/>
      <c r="G3" t="str">
        <f>"Insert into TblAudioDetails VALUES("</f>
        <v>Insert into TblAudioDetails VALUES(</v>
      </c>
      <c r="H3" t="str">
        <f>A3&amp;","</f>
        <v>2,</v>
      </c>
      <c r="I3" t="str">
        <f>"'"&amp;B3&amp;"',"</f>
        <v>'song tag Error',</v>
      </c>
      <c r="J3" t="str">
        <f t="shared" ref="J3" si="0">"'"&amp;C3&amp;"',"</f>
        <v>'2',</v>
      </c>
      <c r="K3" t="str">
        <f t="shared" ref="K3" si="1">"'"&amp;D3&amp;"',"</f>
        <v>'C:\Users\Arden\Documents\Media\Audio\6CycleMind\6CycleMind-Paba.mp3',</v>
      </c>
      <c r="L3" t="str">
        <f t="shared" ref="L3:L66" si="2">"'"&amp;E3&amp;"'"</f>
        <v>'song tag Error by 2'</v>
      </c>
      <c r="M3" t="str">
        <f>")"</f>
        <v>)</v>
      </c>
      <c r="N3" t="str">
        <f t="shared" ref="N3:N66" si="3">G3&amp;H3&amp;I3&amp;J3&amp;K3&amp;L3&amp;M3</f>
        <v>Insert into TblAudioDetails VALUES(2,'song tag Error','2','C:\Users\Arden\Documents\Media\Audio\6CycleMind\6CycleMind-Paba.mp3','song tag Error by 2')</v>
      </c>
    </row>
    <row r="4" spans="1:14" ht="26.25" x14ac:dyDescent="0.25">
      <c r="A4" s="1">
        <v>3</v>
      </c>
      <c r="B4" s="1" t="s">
        <v>10</v>
      </c>
      <c r="C4" s="1" t="s">
        <v>11</v>
      </c>
      <c r="D4" s="1" t="s">
        <v>12</v>
      </c>
      <c r="E4" s="1" t="s">
        <v>13</v>
      </c>
      <c r="F4" s="2"/>
      <c r="G4" t="str">
        <f t="shared" ref="G4:G67" si="4">"Insert into TblAudioDetails VALUES("</f>
        <v>Insert into TblAudioDetails VALUES(</v>
      </c>
      <c r="H4" t="str">
        <f t="shared" ref="H4:H67" si="5">A4&amp;","</f>
        <v>3,</v>
      </c>
      <c r="I4" t="str">
        <f t="shared" ref="I4:I67" si="6">"'"&amp;B4&amp;"',"</f>
        <v>'6 Cycle Mind - Sandalan',</v>
      </c>
      <c r="J4" t="str">
        <f t="shared" ref="J4:J67" si="7">"'"&amp;C4&amp;"',"</f>
        <v>'6cyclemind',</v>
      </c>
      <c r="K4" t="str">
        <f t="shared" ref="K4:K67" si="8">"'"&amp;D4&amp;"',"</f>
        <v>'C:\Users\Arden\Documents\Media\Audio\6CycleMind\6CycleMind-Sandalan.mp3',</v>
      </c>
      <c r="L4" t="str">
        <f t="shared" si="2"/>
        <v>'6 Cycle Mind - Sandalan by 6cyclemind'</v>
      </c>
      <c r="M4" t="str">
        <f t="shared" ref="M4:M67" si="9">")"</f>
        <v>)</v>
      </c>
      <c r="N4" t="str">
        <f t="shared" si="3"/>
        <v>Insert into TblAudioDetails VALUES(3,'6 Cycle Mind - Sandalan','6cyclemind','C:\Users\Arden\Documents\Media\Audio\6CycleMind\6CycleMind-Sandalan.mp3','6 Cycle Mind - Sandalan by 6cyclemind')</v>
      </c>
    </row>
    <row r="5" spans="1:14" ht="26.25" x14ac:dyDescent="0.25">
      <c r="A5" s="1">
        <v>4</v>
      </c>
      <c r="B5" s="1" t="s">
        <v>14</v>
      </c>
      <c r="C5" s="1" t="s">
        <v>11</v>
      </c>
      <c r="D5" s="1" t="s">
        <v>15</v>
      </c>
      <c r="E5" s="1" t="s">
        <v>16</v>
      </c>
      <c r="F5" s="2"/>
      <c r="G5" t="str">
        <f t="shared" si="4"/>
        <v>Insert into TblAudioDetails VALUES(</v>
      </c>
      <c r="H5" t="str">
        <f t="shared" si="5"/>
        <v>4,</v>
      </c>
      <c r="I5" t="str">
        <f t="shared" si="6"/>
        <v>'Sige',</v>
      </c>
      <c r="J5" t="str">
        <f t="shared" si="7"/>
        <v>'6cyclemind',</v>
      </c>
      <c r="K5" t="str">
        <f t="shared" si="8"/>
        <v>'C:\Users\Arden\Documents\Media\Audio\6CycleMind\6CycleMind-Sige.mp3',</v>
      </c>
      <c r="L5" t="str">
        <f t="shared" si="2"/>
        <v>'Sige by 6cyclemind'</v>
      </c>
      <c r="M5" t="str">
        <f t="shared" si="9"/>
        <v>)</v>
      </c>
      <c r="N5" t="str">
        <f t="shared" si="3"/>
        <v>Insert into TblAudioDetails VALUES(4,'Sige','6cyclemind','C:\Users\Arden\Documents\Media\Audio\6CycleMind\6CycleMind-Sige.mp3','Sige by 6cyclemind')</v>
      </c>
    </row>
    <row r="6" spans="1:14" ht="26.25" x14ac:dyDescent="0.25">
      <c r="A6" s="1">
        <v>5</v>
      </c>
      <c r="B6" s="1" t="s">
        <v>17</v>
      </c>
      <c r="C6" s="1" t="s">
        <v>18</v>
      </c>
      <c r="D6" s="1" t="s">
        <v>19</v>
      </c>
      <c r="E6" s="1" t="s">
        <v>20</v>
      </c>
      <c r="F6" s="2"/>
      <c r="G6" t="str">
        <f t="shared" si="4"/>
        <v>Insert into TblAudioDetails VALUES(</v>
      </c>
      <c r="H6" t="str">
        <f t="shared" si="5"/>
        <v>5,</v>
      </c>
      <c r="I6" t="str">
        <f t="shared" si="6"/>
        <v>'A Love Like War (feat. Vic Fuentes)',</v>
      </c>
      <c r="J6" t="str">
        <f t="shared" si="7"/>
        <v>'All Time Low',</v>
      </c>
      <c r="K6" t="str">
        <f t="shared" si="8"/>
        <v>'C:\Users\Arden\Documents\Media\Audio\All Time Low\A Love Like War.mp3',</v>
      </c>
      <c r="L6" t="str">
        <f t="shared" si="2"/>
        <v>'A Love Like War (feat. Vic Fuentes) by All Time Low'</v>
      </c>
      <c r="M6" t="str">
        <f t="shared" si="9"/>
        <v>)</v>
      </c>
      <c r="N6" t="str">
        <f t="shared" si="3"/>
        <v>Insert into TblAudioDetails VALUES(5,'A Love Like War (feat. Vic Fuentes)','All Time Low','C:\Users\Arden\Documents\Media\Audio\All Time Low\A Love Like War.mp3','A Love Like War (feat. Vic Fuentes) by All Time Low')</v>
      </c>
    </row>
    <row r="7" spans="1:14" ht="26.25" x14ac:dyDescent="0.25">
      <c r="A7" s="1">
        <v>6</v>
      </c>
      <c r="B7" s="1" t="s">
        <v>21</v>
      </c>
      <c r="C7" s="1" t="s">
        <v>18</v>
      </c>
      <c r="D7" s="1" t="s">
        <v>22</v>
      </c>
      <c r="E7" s="1" t="s">
        <v>23</v>
      </c>
      <c r="F7" s="2"/>
      <c r="G7" t="str">
        <f t="shared" si="4"/>
        <v>Insert into TblAudioDetails VALUES(</v>
      </c>
      <c r="H7" t="str">
        <f t="shared" si="5"/>
        <v>6,</v>
      </c>
      <c r="I7" t="str">
        <f t="shared" si="6"/>
        <v>'Backseat Serenade ',</v>
      </c>
      <c r="J7" t="str">
        <f t="shared" si="7"/>
        <v>'All Time Low',</v>
      </c>
      <c r="K7" t="str">
        <f t="shared" si="8"/>
        <v>'C:\Users\Arden\Documents\Media\Audio\All Time Low\Backseat Serenade.mp3',</v>
      </c>
      <c r="L7" t="str">
        <f t="shared" si="2"/>
        <v>'Backseat Serenade  by All Time Low'</v>
      </c>
      <c r="M7" t="str">
        <f t="shared" si="9"/>
        <v>)</v>
      </c>
      <c r="N7" t="str">
        <f t="shared" si="3"/>
        <v>Insert into TblAudioDetails VALUES(6,'Backseat Serenade ','All Time Low','C:\Users\Arden\Documents\Media\Audio\All Time Low\Backseat Serenade.mp3','Backseat Serenade  by All Time Low')</v>
      </c>
    </row>
    <row r="8" spans="1:14" ht="39" x14ac:dyDescent="0.25">
      <c r="A8" s="1">
        <v>7</v>
      </c>
      <c r="B8" s="1" t="s">
        <v>24</v>
      </c>
      <c r="C8" s="1" t="s">
        <v>18</v>
      </c>
      <c r="D8" s="1" t="s">
        <v>25</v>
      </c>
      <c r="E8" s="1" t="s">
        <v>26</v>
      </c>
      <c r="F8" s="2"/>
      <c r="G8" t="str">
        <f t="shared" si="4"/>
        <v>Insert into TblAudioDetails VALUES(</v>
      </c>
      <c r="H8" t="str">
        <f t="shared" si="5"/>
        <v>7,</v>
      </c>
      <c r="I8" t="str">
        <f t="shared" si="6"/>
        <v>'Break Your Little Heart',</v>
      </c>
      <c r="J8" t="str">
        <f t="shared" si="7"/>
        <v>'All Time Low',</v>
      </c>
      <c r="K8" t="str">
        <f t="shared" si="8"/>
        <v>'C:\Users\Arden\Documents\Media\Audio\All Time Low\Break Your Little Heart(Live-NYC).mp3',</v>
      </c>
      <c r="L8" t="str">
        <f t="shared" si="2"/>
        <v>'Break Your Little Heart by All Time Low'</v>
      </c>
      <c r="M8" t="str">
        <f t="shared" si="9"/>
        <v>)</v>
      </c>
      <c r="N8" t="str">
        <f t="shared" si="3"/>
        <v>Insert into TblAudioDetails VALUES(7,'Break Your Little Heart','All Time Low','C:\Users\Arden\Documents\Media\Audio\All Time Low\Break Your Little Heart(Live-NYC).mp3','Break Your Little Heart by All Time Low')</v>
      </c>
    </row>
    <row r="9" spans="1:14" ht="26.25" x14ac:dyDescent="0.25">
      <c r="A9" s="1">
        <v>8</v>
      </c>
      <c r="B9" s="1" t="s">
        <v>24</v>
      </c>
      <c r="C9" s="1" t="s">
        <v>18</v>
      </c>
      <c r="D9" s="1" t="s">
        <v>27</v>
      </c>
      <c r="E9" s="1" t="s">
        <v>26</v>
      </c>
      <c r="F9" s="2"/>
      <c r="G9" t="str">
        <f t="shared" si="4"/>
        <v>Insert into TblAudioDetails VALUES(</v>
      </c>
      <c r="H9" t="str">
        <f t="shared" si="5"/>
        <v>8,</v>
      </c>
      <c r="I9" t="str">
        <f t="shared" si="6"/>
        <v>'Break Your Little Heart',</v>
      </c>
      <c r="J9" t="str">
        <f t="shared" si="7"/>
        <v>'All Time Low',</v>
      </c>
      <c r="K9" t="str">
        <f t="shared" si="8"/>
        <v>'C:\Users\Arden\Documents\Media\Audio\All Time Low\Break Your Little Heart.mp3',</v>
      </c>
      <c r="L9" t="str">
        <f t="shared" si="2"/>
        <v>'Break Your Little Heart by All Time Low'</v>
      </c>
      <c r="M9" t="str">
        <f t="shared" si="9"/>
        <v>)</v>
      </c>
      <c r="N9" t="str">
        <f t="shared" si="3"/>
        <v>Insert into TblAudioDetails VALUES(8,'Break Your Little Heart','All Time Low','C:\Users\Arden\Documents\Media\Audio\All Time Low\Break Your Little Heart.mp3','Break Your Little Heart by All Time Low')</v>
      </c>
    </row>
    <row r="10" spans="1:14" ht="26.25" x14ac:dyDescent="0.25">
      <c r="A10" s="1">
        <v>9</v>
      </c>
      <c r="B10" s="1" t="s">
        <v>28</v>
      </c>
      <c r="C10" s="1" t="s">
        <v>18</v>
      </c>
      <c r="D10" s="1" t="s">
        <v>29</v>
      </c>
      <c r="E10" s="1" t="s">
        <v>30</v>
      </c>
      <c r="F10" s="2"/>
      <c r="G10" t="str">
        <f t="shared" si="4"/>
        <v>Insert into TblAudioDetails VALUES(</v>
      </c>
      <c r="H10" t="str">
        <f t="shared" si="5"/>
        <v>9,</v>
      </c>
      <c r="I10" t="str">
        <f t="shared" si="6"/>
        <v>'Damned If I Do Ya',</v>
      </c>
      <c r="J10" t="str">
        <f t="shared" si="7"/>
        <v>'All Time Low',</v>
      </c>
      <c r="K10" t="str">
        <f t="shared" si="8"/>
        <v>'C:\Users\Arden\Documents\Media\Audio\All Time Low\Damned If I Do Ya.mp3',</v>
      </c>
      <c r="L10" t="str">
        <f t="shared" si="2"/>
        <v>'Damned If I Do Ya by All Time Low'</v>
      </c>
      <c r="M10" t="str">
        <f t="shared" si="9"/>
        <v>)</v>
      </c>
      <c r="N10" t="str">
        <f t="shared" si="3"/>
        <v>Insert into TblAudioDetails VALUES(9,'Damned If I Do Ya','All Time Low','C:\Users\Arden\Documents\Media\Audio\All Time Low\Damned If I Do Ya.mp3','Damned If I Do Ya by All Time Low')</v>
      </c>
    </row>
    <row r="11" spans="1:14" ht="26.25" x14ac:dyDescent="0.25">
      <c r="A11" s="1">
        <v>10</v>
      </c>
      <c r="B11" s="1" t="s">
        <v>31</v>
      </c>
      <c r="C11" s="1" t="s">
        <v>18</v>
      </c>
      <c r="D11" s="1" t="s">
        <v>32</v>
      </c>
      <c r="E11" s="1" t="s">
        <v>33</v>
      </c>
      <c r="F11" s="2"/>
      <c r="G11" t="str">
        <f t="shared" si="4"/>
        <v>Insert into TblAudioDetails VALUES(</v>
      </c>
      <c r="H11" t="str">
        <f t="shared" si="5"/>
        <v>10,</v>
      </c>
      <c r="I11" t="str">
        <f t="shared" si="6"/>
        <v>'Dear Maria, Count Me In',</v>
      </c>
      <c r="J11" t="str">
        <f t="shared" si="7"/>
        <v>'All Time Low',</v>
      </c>
      <c r="K11" t="str">
        <f t="shared" si="8"/>
        <v>'C:\Users\Arden\Documents\Media\Audio\All Time Low\Dear Maria.mp3',</v>
      </c>
      <c r="L11" t="str">
        <f t="shared" si="2"/>
        <v>'Dear Maria, Count Me In by All Time Low'</v>
      </c>
      <c r="M11" t="str">
        <f t="shared" si="9"/>
        <v>)</v>
      </c>
      <c r="N11" t="str">
        <f t="shared" si="3"/>
        <v>Insert into TblAudioDetails VALUES(10,'Dear Maria, Count Me In','All Time Low','C:\Users\Arden\Documents\Media\Audio\All Time Low\Dear Maria.mp3','Dear Maria, Count Me In by All Time Low')</v>
      </c>
    </row>
    <row r="12" spans="1:14" ht="26.25" x14ac:dyDescent="0.25">
      <c r="A12" s="1">
        <v>11</v>
      </c>
      <c r="B12" s="1" t="s">
        <v>34</v>
      </c>
      <c r="C12" s="1" t="s">
        <v>18</v>
      </c>
      <c r="D12" s="1" t="s">
        <v>35</v>
      </c>
      <c r="E12" s="1" t="s">
        <v>36</v>
      </c>
      <c r="F12" s="2"/>
      <c r="G12" t="str">
        <f t="shared" si="4"/>
        <v>Insert into TblAudioDetails VALUES(</v>
      </c>
      <c r="H12" t="str">
        <f t="shared" si="5"/>
        <v>11,</v>
      </c>
      <c r="I12" t="str">
        <f t="shared" si="6"/>
        <v>'I Feel Like Dancing',</v>
      </c>
      <c r="J12" t="str">
        <f t="shared" si="7"/>
        <v>'All Time Low',</v>
      </c>
      <c r="K12" t="str">
        <f t="shared" si="8"/>
        <v>'C:\Users\Arden\Documents\Media\Audio\All Time Low\I Feel Like Dancing.mp3',</v>
      </c>
      <c r="L12" t="str">
        <f t="shared" si="2"/>
        <v>'I Feel Like Dancing by All Time Low'</v>
      </c>
      <c r="M12" t="str">
        <f t="shared" si="9"/>
        <v>)</v>
      </c>
      <c r="N12" t="str">
        <f t="shared" si="3"/>
        <v>Insert into TblAudioDetails VALUES(11,'I Feel Like Dancing','All Time Low','C:\Users\Arden\Documents\Media\Audio\All Time Low\I Feel Like Dancing.mp3','I Feel Like Dancing by All Time Low')</v>
      </c>
    </row>
    <row r="13" spans="1:14" ht="26.25" x14ac:dyDescent="0.25">
      <c r="A13" s="1">
        <v>12</v>
      </c>
      <c r="B13" s="1" t="s">
        <v>37</v>
      </c>
      <c r="C13" s="1" t="s">
        <v>18</v>
      </c>
      <c r="D13" s="1" t="s">
        <v>38</v>
      </c>
      <c r="E13" s="1" t="s">
        <v>39</v>
      </c>
      <c r="F13" s="2"/>
      <c r="G13" t="str">
        <f t="shared" si="4"/>
        <v>Insert into TblAudioDetails VALUES(</v>
      </c>
      <c r="H13" t="str">
        <f t="shared" si="5"/>
        <v>12,</v>
      </c>
      <c r="I13" t="str">
        <f t="shared" si="6"/>
        <v>'Lost In Stereo',</v>
      </c>
      <c r="J13" t="str">
        <f t="shared" si="7"/>
        <v>'All Time Low',</v>
      </c>
      <c r="K13" t="str">
        <f t="shared" si="8"/>
        <v>'C:\Users\Arden\Documents\Media\Audio\All Time Low\Lost In Stereo.mp3',</v>
      </c>
      <c r="L13" t="str">
        <f t="shared" si="2"/>
        <v>'Lost In Stereo by All Time Low'</v>
      </c>
      <c r="M13" t="str">
        <f t="shared" si="9"/>
        <v>)</v>
      </c>
      <c r="N13" t="str">
        <f t="shared" si="3"/>
        <v>Insert into TblAudioDetails VALUES(12,'Lost In Stereo','All Time Low','C:\Users\Arden\Documents\Media\Audio\All Time Low\Lost In Stereo.mp3','Lost In Stereo by All Time Low')</v>
      </c>
    </row>
    <row r="14" spans="1:14" ht="26.25" x14ac:dyDescent="0.25">
      <c r="A14" s="1">
        <v>13</v>
      </c>
      <c r="B14" s="1" t="s">
        <v>40</v>
      </c>
      <c r="C14" s="1" t="s">
        <v>18</v>
      </c>
      <c r="D14" s="1" t="s">
        <v>41</v>
      </c>
      <c r="E14" s="1" t="s">
        <v>42</v>
      </c>
      <c r="F14" s="2"/>
      <c r="G14" t="str">
        <f t="shared" si="4"/>
        <v>Insert into TblAudioDetails VALUES(</v>
      </c>
      <c r="H14" t="str">
        <f t="shared" si="5"/>
        <v>13,</v>
      </c>
      <c r="I14" t="str">
        <f t="shared" si="6"/>
        <v>'Somewhere in Neverland',</v>
      </c>
      <c r="J14" t="str">
        <f t="shared" si="7"/>
        <v>'All Time Low',</v>
      </c>
      <c r="K14" t="str">
        <f t="shared" si="8"/>
        <v>'C:\Users\Arden\Documents\Media\Audio\All Time Low\Somewhere in Neverland.mp3',</v>
      </c>
      <c r="L14" t="str">
        <f t="shared" si="2"/>
        <v>'Somewhere in Neverland by All Time Low'</v>
      </c>
      <c r="M14" t="str">
        <f t="shared" si="9"/>
        <v>)</v>
      </c>
      <c r="N14" t="str">
        <f t="shared" si="3"/>
        <v>Insert into TblAudioDetails VALUES(13,'Somewhere in Neverland','All Time Low','C:\Users\Arden\Documents\Media\Audio\All Time Low\Somewhere in Neverland.mp3','Somewhere in Neverland by All Time Low')</v>
      </c>
    </row>
    <row r="15" spans="1:14" ht="26.25" x14ac:dyDescent="0.25">
      <c r="A15" s="1">
        <v>14</v>
      </c>
      <c r="B15" s="1" t="s">
        <v>43</v>
      </c>
      <c r="C15" s="1" t="s">
        <v>18</v>
      </c>
      <c r="D15" s="1" t="s">
        <v>44</v>
      </c>
      <c r="E15" s="1" t="s">
        <v>45</v>
      </c>
      <c r="F15" s="2"/>
      <c r="G15" t="str">
        <f t="shared" si="4"/>
        <v>Insert into TblAudioDetails VALUES(</v>
      </c>
      <c r="H15" t="str">
        <f t="shared" si="5"/>
        <v>14,</v>
      </c>
      <c r="I15" t="str">
        <f t="shared" si="6"/>
        <v>'The Reckless And The Brave',</v>
      </c>
      <c r="J15" t="str">
        <f t="shared" si="7"/>
        <v>'All Time Low',</v>
      </c>
      <c r="K15" t="str">
        <f t="shared" si="8"/>
        <v>'C:\Users\Arden\Documents\Media\Audio\All Time Low\The Reckless and the Brave.mp3',</v>
      </c>
      <c r="L15" t="str">
        <f t="shared" si="2"/>
        <v>'The Reckless And The Brave by All Time Low'</v>
      </c>
      <c r="M15" t="str">
        <f t="shared" si="9"/>
        <v>)</v>
      </c>
      <c r="N15" t="str">
        <f t="shared" si="3"/>
        <v>Insert into TblAudioDetails VALUES(14,'The Reckless And The Brave','All Time Low','C:\Users\Arden\Documents\Media\Audio\All Time Low\The Reckless and the Brave.mp3','The Reckless And The Brave by All Time Low')</v>
      </c>
    </row>
    <row r="16" spans="1:14" ht="26.25" x14ac:dyDescent="0.25">
      <c r="A16" s="1">
        <v>15</v>
      </c>
      <c r="B16" s="1" t="s">
        <v>46</v>
      </c>
      <c r="C16" s="1" t="s">
        <v>18</v>
      </c>
      <c r="D16" s="1" t="s">
        <v>47</v>
      </c>
      <c r="E16" s="1" t="s">
        <v>48</v>
      </c>
      <c r="F16" s="2"/>
      <c r="G16" t="str">
        <f t="shared" si="4"/>
        <v>Insert into TblAudioDetails VALUES(</v>
      </c>
      <c r="H16" t="str">
        <f t="shared" si="5"/>
        <v>15,</v>
      </c>
      <c r="I16" t="str">
        <f t="shared" si="6"/>
        <v>'umbrella',</v>
      </c>
      <c r="J16" t="str">
        <f t="shared" si="7"/>
        <v>'All Time Low',</v>
      </c>
      <c r="K16" t="str">
        <f t="shared" si="8"/>
        <v>'C:\Users\Arden\Documents\Media\Audio\All Time Low\Umbrella.mp3',</v>
      </c>
      <c r="L16" t="str">
        <f t="shared" si="2"/>
        <v>'umbrella by All Time Low'</v>
      </c>
      <c r="M16" t="str">
        <f t="shared" si="9"/>
        <v>)</v>
      </c>
      <c r="N16" t="str">
        <f t="shared" si="3"/>
        <v>Insert into TblAudioDetails VALUES(15,'umbrella','All Time Low','C:\Users\Arden\Documents\Media\Audio\All Time Low\Umbrella.mp3','umbrella by All Time Low')</v>
      </c>
    </row>
    <row r="17" spans="1:14" ht="26.25" x14ac:dyDescent="0.25">
      <c r="A17" s="1">
        <v>16</v>
      </c>
      <c r="B17" s="1" t="s">
        <v>5</v>
      </c>
      <c r="C17" s="1">
        <v>3</v>
      </c>
      <c r="D17" s="1" t="s">
        <v>49</v>
      </c>
      <c r="E17" s="1" t="s">
        <v>50</v>
      </c>
      <c r="F17" s="2"/>
      <c r="G17" t="str">
        <f t="shared" si="4"/>
        <v>Insert into TblAudioDetails VALUES(</v>
      </c>
      <c r="H17" t="str">
        <f t="shared" si="5"/>
        <v>16,</v>
      </c>
      <c r="I17" t="str">
        <f t="shared" si="6"/>
        <v>'song tag Error',</v>
      </c>
      <c r="J17" t="str">
        <f t="shared" si="7"/>
        <v>'3',</v>
      </c>
      <c r="K17" t="str">
        <f t="shared" si="8"/>
        <v>'C:\Users\Arden\Documents\Media\Audio\All Time Low\Weightless.mp3',</v>
      </c>
      <c r="L17" t="str">
        <f t="shared" si="2"/>
        <v>'song tag Error by 3'</v>
      </c>
      <c r="M17" t="str">
        <f t="shared" si="9"/>
        <v>)</v>
      </c>
      <c r="N17" t="str">
        <f t="shared" si="3"/>
        <v>Insert into TblAudioDetails VALUES(16,'song tag Error','3','C:\Users\Arden\Documents\Media\Audio\All Time Low\Weightless.mp3','song tag Error by 3')</v>
      </c>
    </row>
    <row r="18" spans="1:14" ht="39" x14ac:dyDescent="0.25">
      <c r="A18" s="1">
        <v>17</v>
      </c>
      <c r="B18" s="1" t="s">
        <v>5</v>
      </c>
      <c r="C18" s="1">
        <v>4</v>
      </c>
      <c r="D18" s="1" t="s">
        <v>51</v>
      </c>
      <c r="E18" s="1" t="s">
        <v>52</v>
      </c>
      <c r="F18" s="2"/>
      <c r="G18" t="str">
        <f t="shared" si="4"/>
        <v>Insert into TblAudioDetails VALUES(</v>
      </c>
      <c r="H18" t="str">
        <f t="shared" si="5"/>
        <v>17,</v>
      </c>
      <c r="I18" t="str">
        <f t="shared" si="6"/>
        <v>'song tag Error',</v>
      </c>
      <c r="J18" t="str">
        <f t="shared" si="7"/>
        <v>'4',</v>
      </c>
      <c r="K18" t="str">
        <f t="shared" si="8"/>
        <v>'C:\Users\Arden\Documents\Media\Audio\Bruno Mars\Bruno Mars - When I Was Your Man.mp3',</v>
      </c>
      <c r="L18" t="str">
        <f t="shared" si="2"/>
        <v>'song tag Error by 4'</v>
      </c>
      <c r="M18" t="str">
        <f t="shared" si="9"/>
        <v>)</v>
      </c>
      <c r="N18" t="str">
        <f t="shared" si="3"/>
        <v>Insert into TblAudioDetails VALUES(17,'song tag Error','4','C:\Users\Arden\Documents\Media\Audio\Bruno Mars\Bruno Mars - When I Was Your Man.mp3','song tag Error by 4')</v>
      </c>
    </row>
    <row r="19" spans="1:14" ht="26.25" x14ac:dyDescent="0.25">
      <c r="A19" s="1">
        <v>18</v>
      </c>
      <c r="B19" s="1" t="s">
        <v>53</v>
      </c>
      <c r="C19" s="1" t="s">
        <v>54</v>
      </c>
      <c r="D19" s="1" t="s">
        <v>55</v>
      </c>
      <c r="E19" s="1" t="s">
        <v>56</v>
      </c>
      <c r="F19" s="2"/>
      <c r="G19" t="str">
        <f t="shared" si="4"/>
        <v>Insert into TblAudioDetails VALUES(</v>
      </c>
      <c r="H19" t="str">
        <f t="shared" si="5"/>
        <v>18,</v>
      </c>
      <c r="I19" t="str">
        <f t="shared" si="6"/>
        <v>'Grenade',</v>
      </c>
      <c r="J19" t="str">
        <f t="shared" si="7"/>
        <v>'Bruno Mars',</v>
      </c>
      <c r="K19" t="str">
        <f t="shared" si="8"/>
        <v>'C:\Users\Arden\Documents\Media\Audio\Bruno Mars\Grenade.mp3',</v>
      </c>
      <c r="L19" t="str">
        <f t="shared" si="2"/>
        <v>'Grenade by Bruno Mars'</v>
      </c>
      <c r="M19" t="str">
        <f t="shared" si="9"/>
        <v>)</v>
      </c>
      <c r="N19" t="str">
        <f t="shared" si="3"/>
        <v>Insert into TblAudioDetails VALUES(18,'Grenade','Bruno Mars','C:\Users\Arden\Documents\Media\Audio\Bruno Mars\Grenade.mp3','Grenade by Bruno Mars')</v>
      </c>
    </row>
    <row r="20" spans="1:14" ht="26.25" x14ac:dyDescent="0.25">
      <c r="A20" s="1">
        <v>19</v>
      </c>
      <c r="B20" s="1" t="s">
        <v>5</v>
      </c>
      <c r="C20" s="1">
        <v>5</v>
      </c>
      <c r="D20" s="1" t="s">
        <v>57</v>
      </c>
      <c r="E20" s="1" t="s">
        <v>58</v>
      </c>
      <c r="F20" s="2"/>
      <c r="G20" t="str">
        <f t="shared" si="4"/>
        <v>Insert into TblAudioDetails VALUES(</v>
      </c>
      <c r="H20" t="str">
        <f t="shared" si="5"/>
        <v>19,</v>
      </c>
      <c r="I20" t="str">
        <f t="shared" si="6"/>
        <v>'song tag Error',</v>
      </c>
      <c r="J20" t="str">
        <f t="shared" si="7"/>
        <v>'5',</v>
      </c>
      <c r="K20" t="str">
        <f t="shared" si="8"/>
        <v>'C:\Users\Arden\Documents\Media\Audio\Bruno Mars\It Will Rain.mp3',</v>
      </c>
      <c r="L20" t="str">
        <f t="shared" si="2"/>
        <v>'song tag Error by 5'</v>
      </c>
      <c r="M20" t="str">
        <f t="shared" si="9"/>
        <v>)</v>
      </c>
      <c r="N20" t="str">
        <f t="shared" si="3"/>
        <v>Insert into TblAudioDetails VALUES(19,'song tag Error','5','C:\Users\Arden\Documents\Media\Audio\Bruno Mars\It Will Rain.mp3','song tag Error by 5')</v>
      </c>
    </row>
    <row r="21" spans="1:14" ht="39" x14ac:dyDescent="0.25">
      <c r="A21" s="1">
        <v>20</v>
      </c>
      <c r="B21" s="1" t="s">
        <v>59</v>
      </c>
      <c r="C21" s="1" t="s">
        <v>54</v>
      </c>
      <c r="D21" s="1" t="s">
        <v>60</v>
      </c>
      <c r="E21" s="1" t="s">
        <v>61</v>
      </c>
      <c r="F21" s="2"/>
      <c r="G21" t="str">
        <f t="shared" si="4"/>
        <v>Insert into TblAudioDetails VALUES(</v>
      </c>
      <c r="H21" t="str">
        <f t="shared" si="5"/>
        <v>20,</v>
      </c>
      <c r="I21" t="str">
        <f t="shared" si="6"/>
        <v>'Just the Way You Are (ft. Lupe Fiasco)',</v>
      </c>
      <c r="J21" t="str">
        <f t="shared" si="7"/>
        <v>'Bruno Mars',</v>
      </c>
      <c r="K21" t="str">
        <f t="shared" si="8"/>
        <v>'C:\Users\Arden\Documents\Media\Audio\Bruno Mars\Just the way you are-Bruno Mars.mp3',</v>
      </c>
      <c r="L21" t="str">
        <f t="shared" si="2"/>
        <v>'Just the Way You Are (ft. Lupe Fiasco) by Bruno Mars'</v>
      </c>
      <c r="M21" t="str">
        <f t="shared" si="9"/>
        <v>)</v>
      </c>
      <c r="N21" t="str">
        <f t="shared" si="3"/>
        <v>Insert into TblAudioDetails VALUES(20,'Just the Way You Are (ft. Lupe Fiasco)','Bruno Mars','C:\Users\Arden\Documents\Media\Audio\Bruno Mars\Just the way you are-Bruno Mars.mp3','Just the Way You Are (ft. Lupe Fiasco) by Bruno Mars')</v>
      </c>
    </row>
    <row r="22" spans="1:14" ht="39" x14ac:dyDescent="0.25">
      <c r="A22" s="1">
        <v>21</v>
      </c>
      <c r="B22" s="1" t="s">
        <v>5</v>
      </c>
      <c r="C22" s="1">
        <v>6</v>
      </c>
      <c r="D22" s="1" t="s">
        <v>62</v>
      </c>
      <c r="E22" s="1" t="s">
        <v>63</v>
      </c>
      <c r="F22" s="2"/>
      <c r="G22" t="str">
        <f t="shared" si="4"/>
        <v>Insert into TblAudioDetails VALUES(</v>
      </c>
      <c r="H22" t="str">
        <f t="shared" si="5"/>
        <v>21,</v>
      </c>
      <c r="I22" t="str">
        <f t="shared" si="6"/>
        <v>'song tag Error',</v>
      </c>
      <c r="J22" t="str">
        <f t="shared" si="7"/>
        <v>'6',</v>
      </c>
      <c r="K22" t="str">
        <f t="shared" si="8"/>
        <v>'C:\Users\Arden\Documents\Media\Audio\Bruno Mars\Talking To The Moon - Bruno Mars.mp3',</v>
      </c>
      <c r="L22" t="str">
        <f t="shared" si="2"/>
        <v>'song tag Error by 6'</v>
      </c>
      <c r="M22" t="str">
        <f t="shared" si="9"/>
        <v>)</v>
      </c>
      <c r="N22" t="str">
        <f t="shared" si="3"/>
        <v>Insert into TblAudioDetails VALUES(21,'song tag Error','6','C:\Users\Arden\Documents\Media\Audio\Bruno Mars\Talking To The Moon - Bruno Mars.mp3','song tag Error by 6')</v>
      </c>
    </row>
    <row r="23" spans="1:14" ht="26.25" x14ac:dyDescent="0.25">
      <c r="A23" s="1">
        <v>22</v>
      </c>
      <c r="B23" s="1" t="s">
        <v>64</v>
      </c>
      <c r="C23" s="1" t="s">
        <v>54</v>
      </c>
      <c r="D23" s="1" t="s">
        <v>65</v>
      </c>
      <c r="E23" s="1" t="s">
        <v>66</v>
      </c>
      <c r="F23" s="2"/>
      <c r="G23" t="str">
        <f t="shared" si="4"/>
        <v>Insert into TblAudioDetails VALUES(</v>
      </c>
      <c r="H23" t="str">
        <f t="shared" si="5"/>
        <v>22,</v>
      </c>
      <c r="I23" t="str">
        <f t="shared" si="6"/>
        <v>'Treasure',</v>
      </c>
      <c r="J23" t="str">
        <f t="shared" si="7"/>
        <v>'Bruno Mars',</v>
      </c>
      <c r="K23" t="str">
        <f t="shared" si="8"/>
        <v>'C:\Users\Arden\Documents\Media\Audio\Bruno Mars\Treasure - Bruno Mars.mp3',</v>
      </c>
      <c r="L23" t="str">
        <f t="shared" si="2"/>
        <v>'Treasure by Bruno Mars'</v>
      </c>
      <c r="M23" t="str">
        <f t="shared" si="9"/>
        <v>)</v>
      </c>
      <c r="N23" t="str">
        <f t="shared" si="3"/>
        <v>Insert into TblAudioDetails VALUES(22,'Treasure','Bruno Mars','C:\Users\Arden\Documents\Media\Audio\Bruno Mars\Treasure - Bruno Mars.mp3','Treasure by Bruno Mars')</v>
      </c>
    </row>
    <row r="24" spans="1:14" ht="26.25" x14ac:dyDescent="0.25">
      <c r="A24" s="1">
        <v>23</v>
      </c>
      <c r="B24" s="1" t="s">
        <v>67</v>
      </c>
      <c r="C24" s="1" t="s">
        <v>68</v>
      </c>
      <c r="D24" s="1" t="s">
        <v>69</v>
      </c>
      <c r="E24" s="1" t="s">
        <v>70</v>
      </c>
      <c r="F24" s="2"/>
      <c r="G24" t="str">
        <f t="shared" si="4"/>
        <v>Insert into TblAudioDetails VALUES(</v>
      </c>
      <c r="H24" t="str">
        <f t="shared" si="5"/>
        <v>23,</v>
      </c>
      <c r="I24" t="str">
        <f t="shared" si="6"/>
        <v>'Ang Huling El Bimbo',</v>
      </c>
      <c r="J24" t="str">
        <f t="shared" si="7"/>
        <v>'Eraserheads',</v>
      </c>
      <c r="K24" t="str">
        <f t="shared" si="8"/>
        <v>'C:\Users\Arden\Documents\Media\Audio\Eraserheads\Ang Huling El Bimbo.mp3',</v>
      </c>
      <c r="L24" t="str">
        <f t="shared" si="2"/>
        <v>'Ang Huling El Bimbo by Eraserheads'</v>
      </c>
      <c r="M24" t="str">
        <f t="shared" si="9"/>
        <v>)</v>
      </c>
      <c r="N24" t="str">
        <f t="shared" si="3"/>
        <v>Insert into TblAudioDetails VALUES(23,'Ang Huling El Bimbo','Eraserheads','C:\Users\Arden\Documents\Media\Audio\Eraserheads\Ang Huling El Bimbo.mp3','Ang Huling El Bimbo by Eraserheads')</v>
      </c>
    </row>
    <row r="25" spans="1:14" ht="26.25" x14ac:dyDescent="0.25">
      <c r="A25" s="1">
        <v>24</v>
      </c>
      <c r="B25" s="1" t="s">
        <v>71</v>
      </c>
      <c r="C25" s="1" t="s">
        <v>68</v>
      </c>
      <c r="D25" s="1" t="s">
        <v>72</v>
      </c>
      <c r="E25" s="1" t="s">
        <v>73</v>
      </c>
      <c r="F25" s="2"/>
      <c r="G25" t="str">
        <f t="shared" si="4"/>
        <v>Insert into TblAudioDetails VALUES(</v>
      </c>
      <c r="H25" t="str">
        <f t="shared" si="5"/>
        <v>24,</v>
      </c>
      <c r="I25" t="str">
        <f t="shared" si="6"/>
        <v>'Harana',</v>
      </c>
      <c r="J25" t="str">
        <f t="shared" si="7"/>
        <v>'Eraserheads',</v>
      </c>
      <c r="K25" t="str">
        <f t="shared" si="8"/>
        <v>'C:\Users\Arden\Documents\Media\Audio\Eraserheads\Harana.mp3',</v>
      </c>
      <c r="L25" t="str">
        <f t="shared" si="2"/>
        <v>'Harana by Eraserheads'</v>
      </c>
      <c r="M25" t="str">
        <f t="shared" si="9"/>
        <v>)</v>
      </c>
      <c r="N25" t="str">
        <f t="shared" si="3"/>
        <v>Insert into TblAudioDetails VALUES(24,'Harana','Eraserheads','C:\Users\Arden\Documents\Media\Audio\Eraserheads\Harana.mp3','Harana by Eraserheads')</v>
      </c>
    </row>
    <row r="26" spans="1:14" ht="26.25" x14ac:dyDescent="0.25">
      <c r="A26" s="1">
        <v>25</v>
      </c>
      <c r="B26" s="1" t="s">
        <v>74</v>
      </c>
      <c r="C26" s="1" t="s">
        <v>68</v>
      </c>
      <c r="D26" s="1" t="s">
        <v>75</v>
      </c>
      <c r="E26" s="1" t="s">
        <v>76</v>
      </c>
      <c r="F26" s="2"/>
      <c r="G26" t="str">
        <f t="shared" si="4"/>
        <v>Insert into TblAudioDetails VALUES(</v>
      </c>
      <c r="H26" t="str">
        <f t="shared" si="5"/>
        <v>25,</v>
      </c>
      <c r="I26" t="str">
        <f t="shared" si="6"/>
        <v>'Ligaya',</v>
      </c>
      <c r="J26" t="str">
        <f t="shared" si="7"/>
        <v>'Eraserheads',</v>
      </c>
      <c r="K26" t="str">
        <f t="shared" si="8"/>
        <v>'C:\Users\Arden\Documents\Media\Audio\Eraserheads\Ligaya.mp3',</v>
      </c>
      <c r="L26" t="str">
        <f t="shared" si="2"/>
        <v>'Ligaya by Eraserheads'</v>
      </c>
      <c r="M26" t="str">
        <f t="shared" si="9"/>
        <v>)</v>
      </c>
      <c r="N26" t="str">
        <f t="shared" si="3"/>
        <v>Insert into TblAudioDetails VALUES(25,'Ligaya','Eraserheads','C:\Users\Arden\Documents\Media\Audio\Eraserheads\Ligaya.mp3','Ligaya by Eraserheads')</v>
      </c>
    </row>
    <row r="27" spans="1:14" ht="26.25" x14ac:dyDescent="0.25">
      <c r="A27" s="1">
        <v>26</v>
      </c>
      <c r="B27" s="1" t="s">
        <v>77</v>
      </c>
      <c r="C27" s="1" t="s">
        <v>68</v>
      </c>
      <c r="D27" s="1" t="s">
        <v>78</v>
      </c>
      <c r="E27" s="1" t="s">
        <v>79</v>
      </c>
      <c r="F27" s="2"/>
      <c r="G27" t="str">
        <f t="shared" si="4"/>
        <v>Insert into TblAudioDetails VALUES(</v>
      </c>
      <c r="H27" t="str">
        <f t="shared" si="5"/>
        <v>26,</v>
      </c>
      <c r="I27" t="str">
        <f t="shared" si="6"/>
        <v>'Magasin',</v>
      </c>
      <c r="J27" t="str">
        <f t="shared" si="7"/>
        <v>'Eraserheads',</v>
      </c>
      <c r="K27" t="str">
        <f t="shared" si="8"/>
        <v>'C:\Users\Arden\Documents\Media\Audio\Eraserheads\Magasin.mp3',</v>
      </c>
      <c r="L27" t="str">
        <f t="shared" si="2"/>
        <v>'Magasin by Eraserheads'</v>
      </c>
      <c r="M27" t="str">
        <f t="shared" si="9"/>
        <v>)</v>
      </c>
      <c r="N27" t="str">
        <f t="shared" si="3"/>
        <v>Insert into TblAudioDetails VALUES(26,'Magasin','Eraserheads','C:\Users\Arden\Documents\Media\Audio\Eraserheads\Magasin.mp3','Magasin by Eraserheads')</v>
      </c>
    </row>
    <row r="28" spans="1:14" ht="26.25" x14ac:dyDescent="0.25">
      <c r="A28" s="1">
        <v>27</v>
      </c>
      <c r="B28" s="1" t="s">
        <v>80</v>
      </c>
      <c r="C28" s="1" t="s">
        <v>68</v>
      </c>
      <c r="D28" s="1" t="s">
        <v>81</v>
      </c>
      <c r="E28" s="1" t="s">
        <v>82</v>
      </c>
      <c r="F28" s="2"/>
      <c r="G28" t="str">
        <f t="shared" si="4"/>
        <v>Insert into TblAudioDetails VALUES(</v>
      </c>
      <c r="H28" t="str">
        <f t="shared" si="5"/>
        <v>27,</v>
      </c>
      <c r="I28" t="str">
        <f t="shared" si="6"/>
        <v>'Maselang Bahaghari',</v>
      </c>
      <c r="J28" t="str">
        <f t="shared" si="7"/>
        <v>'Eraserheads',</v>
      </c>
      <c r="K28" t="str">
        <f t="shared" si="8"/>
        <v>'C:\Users\Arden\Documents\Media\Audio\Eraserheads\Maselang Bahaghari.mp3',</v>
      </c>
      <c r="L28" t="str">
        <f t="shared" si="2"/>
        <v>'Maselang Bahaghari by Eraserheads'</v>
      </c>
      <c r="M28" t="str">
        <f t="shared" si="9"/>
        <v>)</v>
      </c>
      <c r="N28" t="str">
        <f t="shared" si="3"/>
        <v>Insert into TblAudioDetails VALUES(27,'Maselang Bahaghari','Eraserheads','C:\Users\Arden\Documents\Media\Audio\Eraserheads\Maselang Bahaghari.mp3','Maselang Bahaghari by Eraserheads')</v>
      </c>
    </row>
    <row r="29" spans="1:14" ht="26.25" x14ac:dyDescent="0.25">
      <c r="A29" s="1">
        <v>28</v>
      </c>
      <c r="B29" s="1" t="s">
        <v>83</v>
      </c>
      <c r="C29" s="1" t="s">
        <v>68</v>
      </c>
      <c r="D29" s="1" t="s">
        <v>84</v>
      </c>
      <c r="E29" s="1" t="s">
        <v>85</v>
      </c>
      <c r="F29" s="2"/>
      <c r="G29" t="str">
        <f t="shared" si="4"/>
        <v>Insert into TblAudioDetails VALUES(</v>
      </c>
      <c r="H29" t="str">
        <f t="shared" si="5"/>
        <v>28,</v>
      </c>
      <c r="I29" t="str">
        <f t="shared" si="6"/>
        <v>'Pare Ko',</v>
      </c>
      <c r="J29" t="str">
        <f t="shared" si="7"/>
        <v>'Eraserheads',</v>
      </c>
      <c r="K29" t="str">
        <f t="shared" si="8"/>
        <v>'C:\Users\Arden\Documents\Media\Audio\Eraserheads\Pare Ko.mp3',</v>
      </c>
      <c r="L29" t="str">
        <f t="shared" si="2"/>
        <v>'Pare Ko by Eraserheads'</v>
      </c>
      <c r="M29" t="str">
        <f t="shared" si="9"/>
        <v>)</v>
      </c>
      <c r="N29" t="str">
        <f t="shared" si="3"/>
        <v>Insert into TblAudioDetails VALUES(28,'Pare Ko','Eraserheads','C:\Users\Arden\Documents\Media\Audio\Eraserheads\Pare Ko.mp3','Pare Ko by Eraserheads')</v>
      </c>
    </row>
    <row r="30" spans="1:14" ht="26.25" x14ac:dyDescent="0.25">
      <c r="A30" s="1">
        <v>29</v>
      </c>
      <c r="B30" s="1" t="s">
        <v>5</v>
      </c>
      <c r="C30" s="1">
        <v>7</v>
      </c>
      <c r="D30" s="1" t="s">
        <v>86</v>
      </c>
      <c r="E30" s="1" t="s">
        <v>87</v>
      </c>
      <c r="F30" s="2"/>
      <c r="G30" t="str">
        <f t="shared" si="4"/>
        <v>Insert into TblAudioDetails VALUES(</v>
      </c>
      <c r="H30" t="str">
        <f t="shared" si="5"/>
        <v>29,</v>
      </c>
      <c r="I30" t="str">
        <f t="shared" si="6"/>
        <v>'song tag Error',</v>
      </c>
      <c r="J30" t="str">
        <f t="shared" si="7"/>
        <v>'7',</v>
      </c>
      <c r="K30" t="str">
        <f t="shared" si="8"/>
        <v>'C:\Users\Arden\Documents\Media\Audio\Incubus\Are You In.mp3',</v>
      </c>
      <c r="L30" t="str">
        <f t="shared" si="2"/>
        <v>'song tag Error by 7'</v>
      </c>
      <c r="M30" t="str">
        <f t="shared" si="9"/>
        <v>)</v>
      </c>
      <c r="N30" t="str">
        <f t="shared" si="3"/>
        <v>Insert into TblAudioDetails VALUES(29,'song tag Error','7','C:\Users\Arden\Documents\Media\Audio\Incubus\Are You In.mp3','song tag Error by 7')</v>
      </c>
    </row>
    <row r="31" spans="1:14" ht="26.25" x14ac:dyDescent="0.25">
      <c r="A31" s="1">
        <v>30</v>
      </c>
      <c r="B31" s="1" t="s">
        <v>88</v>
      </c>
      <c r="C31" s="1" t="s">
        <v>89</v>
      </c>
      <c r="D31" s="1" t="s">
        <v>90</v>
      </c>
      <c r="E31" s="1" t="s">
        <v>91</v>
      </c>
      <c r="F31" s="2"/>
      <c r="G31" t="str">
        <f t="shared" si="4"/>
        <v>Insert into TblAudioDetails VALUES(</v>
      </c>
      <c r="H31" t="str">
        <f t="shared" si="5"/>
        <v>30,</v>
      </c>
      <c r="I31" t="str">
        <f t="shared" si="6"/>
        <v>'Dig',</v>
      </c>
      <c r="J31" t="str">
        <f t="shared" si="7"/>
        <v>'Incubus',</v>
      </c>
      <c r="K31" t="str">
        <f t="shared" si="8"/>
        <v>'C:\Users\Arden\Documents\Media\Audio\Incubus\Dig.mp3',</v>
      </c>
      <c r="L31" t="str">
        <f t="shared" si="2"/>
        <v>'Dig by Incubus'</v>
      </c>
      <c r="M31" t="str">
        <f t="shared" si="9"/>
        <v>)</v>
      </c>
      <c r="N31" t="str">
        <f t="shared" si="3"/>
        <v>Insert into TblAudioDetails VALUES(30,'Dig','Incubus','C:\Users\Arden\Documents\Media\Audio\Incubus\Dig.mp3','Dig by Incubus')</v>
      </c>
    </row>
    <row r="32" spans="1:14" ht="26.25" x14ac:dyDescent="0.25">
      <c r="A32" s="1">
        <v>31</v>
      </c>
      <c r="B32" s="1" t="s">
        <v>92</v>
      </c>
      <c r="C32" s="1" t="s">
        <v>89</v>
      </c>
      <c r="D32" s="1" t="s">
        <v>93</v>
      </c>
      <c r="E32" s="1" t="s">
        <v>94</v>
      </c>
      <c r="F32" s="2"/>
      <c r="G32" t="str">
        <f t="shared" si="4"/>
        <v>Insert into TblAudioDetails VALUES(</v>
      </c>
      <c r="H32" t="str">
        <f t="shared" si="5"/>
        <v>31,</v>
      </c>
      <c r="I32" t="str">
        <f t="shared" si="6"/>
        <v>'Drive',</v>
      </c>
      <c r="J32" t="str">
        <f t="shared" si="7"/>
        <v>'Incubus',</v>
      </c>
      <c r="K32" t="str">
        <f t="shared" si="8"/>
        <v>'C:\Users\Arden\Documents\Media\Audio\Incubus\Drive.mp3',</v>
      </c>
      <c r="L32" t="str">
        <f t="shared" si="2"/>
        <v>'Drive by Incubus'</v>
      </c>
      <c r="M32" t="str">
        <f t="shared" si="9"/>
        <v>)</v>
      </c>
      <c r="N32" t="str">
        <f t="shared" si="3"/>
        <v>Insert into TblAudioDetails VALUES(31,'Drive','Incubus','C:\Users\Arden\Documents\Media\Audio\Incubus\Drive.mp3','Drive by Incubus')</v>
      </c>
    </row>
    <row r="33" spans="1:14" ht="26.25" x14ac:dyDescent="0.25">
      <c r="A33" s="1">
        <v>32</v>
      </c>
      <c r="B33" s="1" t="s">
        <v>5</v>
      </c>
      <c r="C33" s="1">
        <v>8</v>
      </c>
      <c r="D33" s="1" t="s">
        <v>95</v>
      </c>
      <c r="E33" s="1" t="s">
        <v>96</v>
      </c>
      <c r="F33" s="2"/>
      <c r="G33" t="str">
        <f t="shared" si="4"/>
        <v>Insert into TblAudioDetails VALUES(</v>
      </c>
      <c r="H33" t="str">
        <f t="shared" si="5"/>
        <v>32,</v>
      </c>
      <c r="I33" t="str">
        <f t="shared" si="6"/>
        <v>'song tag Error',</v>
      </c>
      <c r="J33" t="str">
        <f t="shared" si="7"/>
        <v>'8',</v>
      </c>
      <c r="K33" t="str">
        <f t="shared" si="8"/>
        <v>'C:\Users\Arden\Documents\Media\Audio\Incubus\I Miss You.mp3',</v>
      </c>
      <c r="L33" t="str">
        <f t="shared" si="2"/>
        <v>'song tag Error by 8'</v>
      </c>
      <c r="M33" t="str">
        <f t="shared" si="9"/>
        <v>)</v>
      </c>
      <c r="N33" t="str">
        <f t="shared" si="3"/>
        <v>Insert into TblAudioDetails VALUES(32,'song tag Error','8','C:\Users\Arden\Documents\Media\Audio\Incubus\I Miss You.mp3','song tag Error by 8')</v>
      </c>
    </row>
    <row r="34" spans="1:14" ht="26.25" x14ac:dyDescent="0.25">
      <c r="A34" s="1">
        <v>33</v>
      </c>
      <c r="B34" s="1" t="s">
        <v>97</v>
      </c>
      <c r="C34" s="1" t="s">
        <v>89</v>
      </c>
      <c r="D34" s="1" t="s">
        <v>98</v>
      </c>
      <c r="E34" s="1" t="s">
        <v>99</v>
      </c>
      <c r="F34" s="2"/>
      <c r="G34" t="str">
        <f t="shared" si="4"/>
        <v>Insert into TblAudioDetails VALUES(</v>
      </c>
      <c r="H34" t="str">
        <f t="shared" si="5"/>
        <v>33,</v>
      </c>
      <c r="I34" t="str">
        <f t="shared" si="6"/>
        <v>'Love Hurts',</v>
      </c>
      <c r="J34" t="str">
        <f t="shared" si="7"/>
        <v>'Incubus',</v>
      </c>
      <c r="K34" t="str">
        <f t="shared" si="8"/>
        <v>'C:\Users\Arden\Documents\Media\Audio\Incubus\Love Hurts.mp3',</v>
      </c>
      <c r="L34" t="str">
        <f t="shared" si="2"/>
        <v>'Love Hurts by Incubus'</v>
      </c>
      <c r="M34" t="str">
        <f t="shared" si="9"/>
        <v>)</v>
      </c>
      <c r="N34" t="str">
        <f t="shared" si="3"/>
        <v>Insert into TblAudioDetails VALUES(33,'Love Hurts','Incubus','C:\Users\Arden\Documents\Media\Audio\Incubus\Love Hurts.mp3','Love Hurts by Incubus')</v>
      </c>
    </row>
    <row r="35" spans="1:14" ht="26.25" x14ac:dyDescent="0.25">
      <c r="A35" s="1">
        <v>34</v>
      </c>
      <c r="B35" s="1" t="s">
        <v>100</v>
      </c>
      <c r="C35" s="1" t="s">
        <v>89</v>
      </c>
      <c r="D35" s="1" t="s">
        <v>101</v>
      </c>
      <c r="E35" s="1" t="s">
        <v>102</v>
      </c>
      <c r="F35" s="2"/>
      <c r="G35" t="str">
        <f t="shared" si="4"/>
        <v>Insert into TblAudioDetails VALUES(</v>
      </c>
      <c r="H35" t="str">
        <f t="shared" si="5"/>
        <v>34,</v>
      </c>
      <c r="I35" t="str">
        <f t="shared" si="6"/>
        <v>'INCUBUS / Stellar',</v>
      </c>
      <c r="J35" t="str">
        <f t="shared" si="7"/>
        <v>'Incubus',</v>
      </c>
      <c r="K35" t="str">
        <f t="shared" si="8"/>
        <v>'C:\Users\Arden\Documents\Media\Audio\Incubus\Stellar.mp3',</v>
      </c>
      <c r="L35" t="str">
        <f t="shared" si="2"/>
        <v>'INCUBUS / Stellar by Incubus'</v>
      </c>
      <c r="M35" t="str">
        <f t="shared" si="9"/>
        <v>)</v>
      </c>
      <c r="N35" t="str">
        <f t="shared" si="3"/>
        <v>Insert into TblAudioDetails VALUES(34,'INCUBUS / Stellar','Incubus','C:\Users\Arden\Documents\Media\Audio\Incubus\Stellar.mp3','INCUBUS / Stellar by Incubus')</v>
      </c>
    </row>
    <row r="36" spans="1:14" ht="26.25" x14ac:dyDescent="0.25">
      <c r="A36" s="1">
        <v>35</v>
      </c>
      <c r="B36" s="1" t="s">
        <v>5</v>
      </c>
      <c r="C36" s="1">
        <v>9</v>
      </c>
      <c r="D36" s="1" t="s">
        <v>103</v>
      </c>
      <c r="E36" s="1" t="s">
        <v>104</v>
      </c>
      <c r="F36" s="2"/>
      <c r="G36" t="str">
        <f t="shared" si="4"/>
        <v>Insert into TblAudioDetails VALUES(</v>
      </c>
      <c r="H36" t="str">
        <f t="shared" si="5"/>
        <v>35,</v>
      </c>
      <c r="I36" t="str">
        <f t="shared" si="6"/>
        <v>'song tag Error',</v>
      </c>
      <c r="J36" t="str">
        <f t="shared" si="7"/>
        <v>'9',</v>
      </c>
      <c r="K36" t="str">
        <f t="shared" si="8"/>
        <v>'C:\Users\Arden\Documents\Media\Audio\Incubus\Wish You Were Here.mp3',</v>
      </c>
      <c r="L36" t="str">
        <f t="shared" si="2"/>
        <v>'song tag Error by 9'</v>
      </c>
      <c r="M36" t="str">
        <f t="shared" si="9"/>
        <v>)</v>
      </c>
      <c r="N36" t="str">
        <f t="shared" si="3"/>
        <v>Insert into TblAudioDetails VALUES(35,'song tag Error','9','C:\Users\Arden\Documents\Media\Audio\Incubus\Wish You Were Here.mp3','song tag Error by 9')</v>
      </c>
    </row>
    <row r="37" spans="1:14" ht="39" x14ac:dyDescent="0.25">
      <c r="A37" s="1">
        <v>36</v>
      </c>
      <c r="B37" s="1" t="s">
        <v>5</v>
      </c>
      <c r="C37" s="1">
        <v>10</v>
      </c>
      <c r="D37" s="1" t="s">
        <v>105</v>
      </c>
      <c r="E37" s="1" t="s">
        <v>106</v>
      </c>
      <c r="F37" s="2"/>
      <c r="G37" t="str">
        <f t="shared" si="4"/>
        <v>Insert into TblAudioDetails VALUES(</v>
      </c>
      <c r="H37" t="str">
        <f t="shared" si="5"/>
        <v>36,</v>
      </c>
      <c r="I37" t="str">
        <f t="shared" si="6"/>
        <v>'song tag Error',</v>
      </c>
      <c r="J37" t="str">
        <f t="shared" si="7"/>
        <v>'10',</v>
      </c>
      <c r="K37" t="str">
        <f t="shared" si="8"/>
        <v>'C:\Users\Arden\Documents\Media\Audio\Instrumental\A Thousand Years (Piano_Cello Cover) - ThePianoGuys.mp3',</v>
      </c>
      <c r="L37" t="str">
        <f t="shared" si="2"/>
        <v>'song tag Error by 10'</v>
      </c>
      <c r="M37" t="str">
        <f t="shared" si="9"/>
        <v>)</v>
      </c>
      <c r="N37" t="str">
        <f t="shared" si="3"/>
        <v>Insert into TblAudioDetails VALUES(36,'song tag Error','10','C:\Users\Arden\Documents\Media\Audio\Instrumental\A Thousand Years (Piano_Cello Cover) - ThePianoGuys.mp3','song tag Error by 10')</v>
      </c>
    </row>
    <row r="38" spans="1:14" ht="26.25" x14ac:dyDescent="0.25">
      <c r="A38" s="1">
        <v>37</v>
      </c>
      <c r="B38" s="1" t="s">
        <v>5</v>
      </c>
      <c r="C38" s="1">
        <v>11</v>
      </c>
      <c r="D38" s="1" t="s">
        <v>107</v>
      </c>
      <c r="E38" s="1" t="s">
        <v>108</v>
      </c>
      <c r="F38" s="2"/>
      <c r="G38" t="str">
        <f t="shared" si="4"/>
        <v>Insert into TblAudioDetails VALUES(</v>
      </c>
      <c r="H38" t="str">
        <f t="shared" si="5"/>
        <v>37,</v>
      </c>
      <c r="I38" t="str">
        <f t="shared" si="6"/>
        <v>'song tag Error',</v>
      </c>
      <c r="J38" t="str">
        <f t="shared" si="7"/>
        <v>'11',</v>
      </c>
      <c r="K38" t="str">
        <f t="shared" si="8"/>
        <v>'C:\Users\Arden\Documents\Media\Audio\Jon Bon Jovi\Always.mp3',</v>
      </c>
      <c r="L38" t="str">
        <f t="shared" si="2"/>
        <v>'song tag Error by 11'</v>
      </c>
      <c r="M38" t="str">
        <f t="shared" si="9"/>
        <v>)</v>
      </c>
      <c r="N38" t="str">
        <f t="shared" si="3"/>
        <v>Insert into TblAudioDetails VALUES(37,'song tag Error','11','C:\Users\Arden\Documents\Media\Audio\Jon Bon Jovi\Always.mp3','song tag Error by 11')</v>
      </c>
    </row>
    <row r="39" spans="1:14" ht="26.25" x14ac:dyDescent="0.25">
      <c r="A39" s="1">
        <v>38</v>
      </c>
      <c r="B39" s="1" t="s">
        <v>5</v>
      </c>
      <c r="C39" s="1">
        <v>12</v>
      </c>
      <c r="D39" s="1" t="s">
        <v>109</v>
      </c>
      <c r="E39" s="1" t="s">
        <v>110</v>
      </c>
      <c r="F39" s="2"/>
      <c r="G39" t="str">
        <f t="shared" si="4"/>
        <v>Insert into TblAudioDetails VALUES(</v>
      </c>
      <c r="H39" t="str">
        <f t="shared" si="5"/>
        <v>38,</v>
      </c>
      <c r="I39" t="str">
        <f t="shared" si="6"/>
        <v>'song tag Error',</v>
      </c>
      <c r="J39" t="str">
        <f t="shared" si="7"/>
        <v>'12',</v>
      </c>
      <c r="K39" t="str">
        <f t="shared" si="8"/>
        <v>'C:\Users\Arden\Documents\Media\Audio\Jon Bon Jovi\Hallelujah.mp3',</v>
      </c>
      <c r="L39" t="str">
        <f t="shared" si="2"/>
        <v>'song tag Error by 12'</v>
      </c>
      <c r="M39" t="str">
        <f t="shared" si="9"/>
        <v>)</v>
      </c>
      <c r="N39" t="str">
        <f t="shared" si="3"/>
        <v>Insert into TblAudioDetails VALUES(38,'song tag Error','12','C:\Users\Arden\Documents\Media\Audio\Jon Bon Jovi\Hallelujah.mp3','song tag Error by 12')</v>
      </c>
    </row>
    <row r="40" spans="1:14" ht="26.25" x14ac:dyDescent="0.25">
      <c r="A40" s="1">
        <v>39</v>
      </c>
      <c r="B40" s="1" t="s">
        <v>5</v>
      </c>
      <c r="C40" s="1">
        <v>13</v>
      </c>
      <c r="D40" s="1" t="s">
        <v>111</v>
      </c>
      <c r="E40" s="1" t="s">
        <v>112</v>
      </c>
      <c r="F40" s="2"/>
      <c r="G40" t="str">
        <f t="shared" si="4"/>
        <v>Insert into TblAudioDetails VALUES(</v>
      </c>
      <c r="H40" t="str">
        <f t="shared" si="5"/>
        <v>39,</v>
      </c>
      <c r="I40" t="str">
        <f t="shared" si="6"/>
        <v>'song tag Error',</v>
      </c>
      <c r="J40" t="str">
        <f t="shared" si="7"/>
        <v>'13',</v>
      </c>
      <c r="K40" t="str">
        <f t="shared" si="8"/>
        <v>'C:\Users\Arden\Documents\Media\Audio\Jon Bon Jovi\I'll Be There For You.mp3',</v>
      </c>
      <c r="L40" t="str">
        <f t="shared" si="2"/>
        <v>'song tag Error by 13'</v>
      </c>
      <c r="M40" t="str">
        <f t="shared" si="9"/>
        <v>)</v>
      </c>
      <c r="N40" t="str">
        <f t="shared" si="3"/>
        <v>Insert into TblAudioDetails VALUES(39,'song tag Error','13','C:\Users\Arden\Documents\Media\Audio\Jon Bon Jovi\I'll Be There For You.mp3','song tag Error by 13')</v>
      </c>
    </row>
    <row r="41" spans="1:14" ht="26.25" x14ac:dyDescent="0.25">
      <c r="A41" s="1">
        <v>40</v>
      </c>
      <c r="B41" s="1" t="s">
        <v>113</v>
      </c>
      <c r="C41" s="1" t="s">
        <v>114</v>
      </c>
      <c r="D41" s="1" t="s">
        <v>115</v>
      </c>
      <c r="E41" s="1" t="s">
        <v>116</v>
      </c>
      <c r="F41" s="2"/>
      <c r="G41" t="str">
        <f t="shared" si="4"/>
        <v>Insert into TblAudioDetails VALUES(</v>
      </c>
      <c r="H41" t="str">
        <f t="shared" si="5"/>
        <v>40,</v>
      </c>
      <c r="I41" t="str">
        <f t="shared" si="6"/>
        <v>'It's My Life',</v>
      </c>
      <c r="J41" t="str">
        <f t="shared" si="7"/>
        <v>'Bon Jovi',</v>
      </c>
      <c r="K41" t="str">
        <f t="shared" si="8"/>
        <v>'C:\Users\Arden\Documents\Media\Audio\Jon Bon Jovi\It's My Life.mp3',</v>
      </c>
      <c r="L41" t="str">
        <f t="shared" si="2"/>
        <v>'It's My Life by Bon Jovi'</v>
      </c>
      <c r="M41" t="str">
        <f t="shared" si="9"/>
        <v>)</v>
      </c>
      <c r="N41" t="str">
        <f t="shared" si="3"/>
        <v>Insert into TblAudioDetails VALUES(40,'It's My Life','Bon Jovi','C:\Users\Arden\Documents\Media\Audio\Jon Bon Jovi\It's My Life.mp3','It's My Life by Bon Jovi')</v>
      </c>
    </row>
    <row r="42" spans="1:14" ht="26.25" x14ac:dyDescent="0.25">
      <c r="A42" s="1">
        <v>41</v>
      </c>
      <c r="B42" s="1" t="s">
        <v>5</v>
      </c>
      <c r="C42" s="1">
        <v>14</v>
      </c>
      <c r="D42" s="1" t="s">
        <v>117</v>
      </c>
      <c r="E42" s="1" t="s">
        <v>118</v>
      </c>
      <c r="F42" s="2"/>
      <c r="G42" t="str">
        <f t="shared" si="4"/>
        <v>Insert into TblAudioDetails VALUES(</v>
      </c>
      <c r="H42" t="str">
        <f t="shared" si="5"/>
        <v>41,</v>
      </c>
      <c r="I42" t="str">
        <f t="shared" si="6"/>
        <v>'song tag Error',</v>
      </c>
      <c r="J42" t="str">
        <f t="shared" si="7"/>
        <v>'14',</v>
      </c>
      <c r="K42" t="str">
        <f t="shared" si="8"/>
        <v>'C:\Users\Arden\Documents\Media\Audio\Jon Bon Jovi\Never Say Goodbye.mp3',</v>
      </c>
      <c r="L42" t="str">
        <f t="shared" si="2"/>
        <v>'song tag Error by 14'</v>
      </c>
      <c r="M42" t="str">
        <f t="shared" si="9"/>
        <v>)</v>
      </c>
      <c r="N42" t="str">
        <f t="shared" si="3"/>
        <v>Insert into TblAudioDetails VALUES(41,'song tag Error','14','C:\Users\Arden\Documents\Media\Audio\Jon Bon Jovi\Never Say Goodbye.mp3','song tag Error by 14')</v>
      </c>
    </row>
    <row r="43" spans="1:14" ht="26.25" x14ac:dyDescent="0.25">
      <c r="A43" s="1">
        <v>42</v>
      </c>
      <c r="B43" s="1" t="s">
        <v>119</v>
      </c>
      <c r="C43" s="1" t="s">
        <v>114</v>
      </c>
      <c r="D43" s="1" t="s">
        <v>120</v>
      </c>
      <c r="E43" s="1" t="s">
        <v>121</v>
      </c>
      <c r="F43" s="2"/>
      <c r="G43" t="str">
        <f t="shared" si="4"/>
        <v>Insert into TblAudioDetails VALUES(</v>
      </c>
      <c r="H43" t="str">
        <f t="shared" si="5"/>
        <v>42,</v>
      </c>
      <c r="I43" t="str">
        <f t="shared" si="6"/>
        <v>'Thank You For Loving Me',</v>
      </c>
      <c r="J43" t="str">
        <f t="shared" si="7"/>
        <v>'Bon Jovi',</v>
      </c>
      <c r="K43" t="str">
        <f t="shared" si="8"/>
        <v>'C:\Users\Arden\Documents\Media\Audio\Jon Bon Jovi\Thank You For Loving Me.mp3',</v>
      </c>
      <c r="L43" t="str">
        <f t="shared" si="2"/>
        <v>'Thank You For Loving Me by Bon Jovi'</v>
      </c>
      <c r="M43" t="str">
        <f t="shared" si="9"/>
        <v>)</v>
      </c>
      <c r="N43" t="str">
        <f t="shared" si="3"/>
        <v>Insert into TblAudioDetails VALUES(42,'Thank You For Loving Me','Bon Jovi','C:\Users\Arden\Documents\Media\Audio\Jon Bon Jovi\Thank You For Loving Me.mp3','Thank You For Loving Me by Bon Jovi')</v>
      </c>
    </row>
    <row r="44" spans="1:14" ht="26.25" x14ac:dyDescent="0.25">
      <c r="A44" s="1">
        <v>43</v>
      </c>
      <c r="B44" s="1" t="s">
        <v>5</v>
      </c>
      <c r="C44" s="1">
        <v>15</v>
      </c>
      <c r="D44" s="1" t="s">
        <v>122</v>
      </c>
      <c r="E44" s="1" t="s">
        <v>123</v>
      </c>
      <c r="F44" s="2"/>
      <c r="G44" t="str">
        <f t="shared" si="4"/>
        <v>Insert into TblAudioDetails VALUES(</v>
      </c>
      <c r="H44" t="str">
        <f t="shared" si="5"/>
        <v>43,</v>
      </c>
      <c r="I44" t="str">
        <f t="shared" si="6"/>
        <v>'song tag Error',</v>
      </c>
      <c r="J44" t="str">
        <f t="shared" si="7"/>
        <v>'15',</v>
      </c>
      <c r="K44" t="str">
        <f t="shared" si="8"/>
        <v>'C:\Users\Arden\Documents\Media\Audio\Jon Bon Jovi\You Give Love A Bad Name.mp3',</v>
      </c>
      <c r="L44" t="str">
        <f t="shared" si="2"/>
        <v>'song tag Error by 15'</v>
      </c>
      <c r="M44" t="str">
        <f t="shared" si="9"/>
        <v>)</v>
      </c>
      <c r="N44" t="str">
        <f t="shared" si="3"/>
        <v>Insert into TblAudioDetails VALUES(43,'song tag Error','15','C:\Users\Arden\Documents\Media\Audio\Jon Bon Jovi\You Give Love A Bad Name.mp3','song tag Error by 15')</v>
      </c>
    </row>
    <row r="45" spans="1:14" ht="39" x14ac:dyDescent="0.25">
      <c r="A45" s="1">
        <v>44</v>
      </c>
      <c r="B45" s="1" t="s">
        <v>5</v>
      </c>
      <c r="C45" s="1">
        <v>16</v>
      </c>
      <c r="D45" s="1" t="s">
        <v>124</v>
      </c>
      <c r="E45" s="1" t="s">
        <v>125</v>
      </c>
      <c r="F45" s="2"/>
      <c r="G45" t="str">
        <f t="shared" si="4"/>
        <v>Insert into TblAudioDetails VALUES(</v>
      </c>
      <c r="H45" t="str">
        <f t="shared" si="5"/>
        <v>44,</v>
      </c>
      <c r="I45" t="str">
        <f t="shared" si="6"/>
        <v>'song tag Error',</v>
      </c>
      <c r="J45" t="str">
        <f t="shared" si="7"/>
        <v>'16',</v>
      </c>
      <c r="K45" t="str">
        <f t="shared" si="8"/>
        <v>'C:\Users\Arden\Documents\Media\Audio\Kamikazee - Maharot 2006 Album\01 - Director's Cut.mp3',</v>
      </c>
      <c r="L45" t="str">
        <f t="shared" si="2"/>
        <v>'song tag Error by 16'</v>
      </c>
      <c r="M45" t="str">
        <f t="shared" si="9"/>
        <v>)</v>
      </c>
      <c r="N45" t="str">
        <f t="shared" si="3"/>
        <v>Insert into TblAudioDetails VALUES(44,'song tag Error','16','C:\Users\Arden\Documents\Media\Audio\Kamikazee - Maharot 2006 Album\01 - Director's Cut.mp3','song tag Error by 16')</v>
      </c>
    </row>
    <row r="46" spans="1:14" ht="39" x14ac:dyDescent="0.25">
      <c r="A46" s="1">
        <v>45</v>
      </c>
      <c r="B46" s="1" t="s">
        <v>5</v>
      </c>
      <c r="C46" s="1">
        <v>17</v>
      </c>
      <c r="D46" s="1" t="s">
        <v>126</v>
      </c>
      <c r="E46" s="1" t="s">
        <v>127</v>
      </c>
      <c r="F46" s="2"/>
      <c r="G46" t="str">
        <f t="shared" si="4"/>
        <v>Insert into TblAudioDetails VALUES(</v>
      </c>
      <c r="H46" t="str">
        <f t="shared" si="5"/>
        <v>45,</v>
      </c>
      <c r="I46" t="str">
        <f t="shared" si="6"/>
        <v>'song tag Error',</v>
      </c>
      <c r="J46" t="str">
        <f t="shared" si="7"/>
        <v>'17',</v>
      </c>
      <c r="K46" t="str">
        <f t="shared" si="8"/>
        <v>'C:\Users\Arden\Documents\Media\Audio\Kamikazee - Maharot 2006 Album\02 - Seksi Seksi.mp3',</v>
      </c>
      <c r="L46" t="str">
        <f t="shared" si="2"/>
        <v>'song tag Error by 17'</v>
      </c>
      <c r="M46" t="str">
        <f t="shared" si="9"/>
        <v>)</v>
      </c>
      <c r="N46" t="str">
        <f t="shared" si="3"/>
        <v>Insert into TblAudioDetails VALUES(45,'song tag Error','17','C:\Users\Arden\Documents\Media\Audio\Kamikazee - Maharot 2006 Album\02 - Seksi Seksi.mp3','song tag Error by 17')</v>
      </c>
    </row>
    <row r="47" spans="1:14" ht="39" x14ac:dyDescent="0.25">
      <c r="A47" s="1">
        <v>46</v>
      </c>
      <c r="B47" s="1" t="s">
        <v>5</v>
      </c>
      <c r="C47" s="1">
        <v>18</v>
      </c>
      <c r="D47" s="1" t="s">
        <v>128</v>
      </c>
      <c r="E47" s="1" t="s">
        <v>129</v>
      </c>
      <c r="F47" s="2"/>
      <c r="G47" t="str">
        <f t="shared" si="4"/>
        <v>Insert into TblAudioDetails VALUES(</v>
      </c>
      <c r="H47" t="str">
        <f t="shared" si="5"/>
        <v>46,</v>
      </c>
      <c r="I47" t="str">
        <f t="shared" si="6"/>
        <v>'song tag Error',</v>
      </c>
      <c r="J47" t="str">
        <f t="shared" si="7"/>
        <v>'18',</v>
      </c>
      <c r="K47" t="str">
        <f t="shared" si="8"/>
        <v>'C:\Users\Arden\Documents\Media\Audio\Kamikazee - Maharot 2006 Album\02HanggangTingin.mp3',</v>
      </c>
      <c r="L47" t="str">
        <f t="shared" si="2"/>
        <v>'song tag Error by 18'</v>
      </c>
      <c r="M47" t="str">
        <f t="shared" si="9"/>
        <v>)</v>
      </c>
      <c r="N47" t="str">
        <f t="shared" si="3"/>
        <v>Insert into TblAudioDetails VALUES(46,'song tag Error','18','C:\Users\Arden\Documents\Media\Audio\Kamikazee - Maharot 2006 Album\02HanggangTingin.mp3','song tag Error by 18')</v>
      </c>
    </row>
    <row r="48" spans="1:14" ht="39" x14ac:dyDescent="0.25">
      <c r="A48" s="1">
        <v>47</v>
      </c>
      <c r="B48" s="1" t="s">
        <v>5</v>
      </c>
      <c r="C48" s="1">
        <v>19</v>
      </c>
      <c r="D48" s="1" t="s">
        <v>130</v>
      </c>
      <c r="E48" s="1" t="s">
        <v>131</v>
      </c>
      <c r="F48" s="2"/>
      <c r="G48" t="str">
        <f t="shared" si="4"/>
        <v>Insert into TblAudioDetails VALUES(</v>
      </c>
      <c r="H48" t="str">
        <f t="shared" si="5"/>
        <v>47,</v>
      </c>
      <c r="I48" t="str">
        <f t="shared" si="6"/>
        <v>'song tag Error',</v>
      </c>
      <c r="J48" t="str">
        <f t="shared" si="7"/>
        <v>'19',</v>
      </c>
      <c r="K48" t="str">
        <f t="shared" si="8"/>
        <v>'C:\Users\Arden\Documents\Media\Audio\Kamikazee - Maharot 2006 Album\03 - Martyr Nyebera.mp3',</v>
      </c>
      <c r="L48" t="str">
        <f t="shared" si="2"/>
        <v>'song tag Error by 19'</v>
      </c>
      <c r="M48" t="str">
        <f t="shared" si="9"/>
        <v>)</v>
      </c>
      <c r="N48" t="str">
        <f t="shared" si="3"/>
        <v>Insert into TblAudioDetails VALUES(47,'song tag Error','19','C:\Users\Arden\Documents\Media\Audio\Kamikazee - Maharot 2006 Album\03 - Martyr Nyebera.mp3','song tag Error by 19')</v>
      </c>
    </row>
    <row r="49" spans="1:14" ht="39" x14ac:dyDescent="0.25">
      <c r="A49" s="1">
        <v>48</v>
      </c>
      <c r="B49" s="1" t="s">
        <v>5</v>
      </c>
      <c r="C49" s="1">
        <v>20</v>
      </c>
      <c r="D49" s="1" t="s">
        <v>132</v>
      </c>
      <c r="E49" s="1" t="s">
        <v>133</v>
      </c>
      <c r="F49" s="2"/>
      <c r="G49" t="str">
        <f t="shared" si="4"/>
        <v>Insert into TblAudioDetails VALUES(</v>
      </c>
      <c r="H49" t="str">
        <f t="shared" si="5"/>
        <v>48,</v>
      </c>
      <c r="I49" t="str">
        <f t="shared" si="6"/>
        <v>'song tag Error',</v>
      </c>
      <c r="J49" t="str">
        <f t="shared" si="7"/>
        <v>'20',</v>
      </c>
      <c r="K49" t="str">
        <f t="shared" si="8"/>
        <v>'C:\Users\Arden\Documents\Media\Audio\Kamikazee - Maharot 2006 Album\03EschoosMe.mp3',</v>
      </c>
      <c r="L49" t="str">
        <f t="shared" si="2"/>
        <v>'song tag Error by 20'</v>
      </c>
      <c r="M49" t="str">
        <f t="shared" si="9"/>
        <v>)</v>
      </c>
      <c r="N49" t="str">
        <f t="shared" si="3"/>
        <v>Insert into TblAudioDetails VALUES(48,'song tag Error','20','C:\Users\Arden\Documents\Media\Audio\Kamikazee - Maharot 2006 Album\03EschoosMe.mp3','song tag Error by 20')</v>
      </c>
    </row>
    <row r="50" spans="1:14" ht="39" x14ac:dyDescent="0.25">
      <c r="A50" s="1">
        <v>49</v>
      </c>
      <c r="B50" s="1" t="s">
        <v>5</v>
      </c>
      <c r="C50" s="1">
        <v>21</v>
      </c>
      <c r="D50" s="1" t="s">
        <v>134</v>
      </c>
      <c r="E50" s="1" t="s">
        <v>135</v>
      </c>
      <c r="F50" s="2"/>
      <c r="G50" t="str">
        <f t="shared" si="4"/>
        <v>Insert into TblAudioDetails VALUES(</v>
      </c>
      <c r="H50" t="str">
        <f t="shared" si="5"/>
        <v>49,</v>
      </c>
      <c r="I50" t="str">
        <f t="shared" si="6"/>
        <v>'song tag Error',</v>
      </c>
      <c r="J50" t="str">
        <f t="shared" si="7"/>
        <v>'21',</v>
      </c>
      <c r="K50" t="str">
        <f t="shared" si="8"/>
        <v>'C:\Users\Arden\Documents\Media\Audio\Kamikazee - Maharot 2006 Album\04 - Narda.mp3',</v>
      </c>
      <c r="L50" t="str">
        <f t="shared" si="2"/>
        <v>'song tag Error by 21'</v>
      </c>
      <c r="M50" t="str">
        <f t="shared" si="9"/>
        <v>)</v>
      </c>
      <c r="N50" t="str">
        <f t="shared" si="3"/>
        <v>Insert into TblAudioDetails VALUES(49,'song tag Error','21','C:\Users\Arden\Documents\Media\Audio\Kamikazee - Maharot 2006 Album\04 - Narda.mp3','song tag Error by 21')</v>
      </c>
    </row>
    <row r="51" spans="1:14" ht="39" x14ac:dyDescent="0.25">
      <c r="A51" s="1">
        <v>50</v>
      </c>
      <c r="B51" s="1" t="s">
        <v>5</v>
      </c>
      <c r="C51" s="1">
        <v>22</v>
      </c>
      <c r="D51" s="1" t="s">
        <v>136</v>
      </c>
      <c r="E51" s="1" t="s">
        <v>137</v>
      </c>
      <c r="F51" s="2"/>
      <c r="G51" t="str">
        <f t="shared" si="4"/>
        <v>Insert into TblAudioDetails VALUES(</v>
      </c>
      <c r="H51" t="str">
        <f t="shared" si="5"/>
        <v>50,</v>
      </c>
      <c r="I51" t="str">
        <f t="shared" si="6"/>
        <v>'song tag Error',</v>
      </c>
      <c r="J51" t="str">
        <f t="shared" si="7"/>
        <v>'22',</v>
      </c>
      <c r="K51" t="str">
        <f t="shared" si="8"/>
        <v>'C:\Users\Arden\Documents\Media\Audio\Kamikazee - Maharot 2006 Album\05 - Chiksilog.mp3',</v>
      </c>
      <c r="L51" t="str">
        <f t="shared" si="2"/>
        <v>'song tag Error by 22'</v>
      </c>
      <c r="M51" t="str">
        <f t="shared" si="9"/>
        <v>)</v>
      </c>
      <c r="N51" t="str">
        <f t="shared" si="3"/>
        <v>Insert into TblAudioDetails VALUES(50,'song tag Error','22','C:\Users\Arden\Documents\Media\Audio\Kamikazee - Maharot 2006 Album\05 - Chiksilog.mp3','song tag Error by 22')</v>
      </c>
    </row>
    <row r="52" spans="1:14" ht="39" x14ac:dyDescent="0.25">
      <c r="A52" s="1">
        <v>51</v>
      </c>
      <c r="B52" s="1" t="s">
        <v>5</v>
      </c>
      <c r="C52" s="1">
        <v>23</v>
      </c>
      <c r="D52" s="1" t="s">
        <v>138</v>
      </c>
      <c r="E52" s="1" t="s">
        <v>139</v>
      </c>
      <c r="F52" s="2"/>
      <c r="G52" t="str">
        <f t="shared" si="4"/>
        <v>Insert into TblAudioDetails VALUES(</v>
      </c>
      <c r="H52" t="str">
        <f t="shared" si="5"/>
        <v>51,</v>
      </c>
      <c r="I52" t="str">
        <f t="shared" si="6"/>
        <v>'song tag Error',</v>
      </c>
      <c r="J52" t="str">
        <f t="shared" si="7"/>
        <v>'23',</v>
      </c>
      <c r="K52" t="str">
        <f t="shared" si="8"/>
        <v>'C:\Users\Arden\Documents\Media\Audio\Kamikazee - Maharot 2006 Album\05MeronAkongAno.mp3',</v>
      </c>
      <c r="L52" t="str">
        <f t="shared" si="2"/>
        <v>'song tag Error by 23'</v>
      </c>
      <c r="M52" t="str">
        <f t="shared" si="9"/>
        <v>)</v>
      </c>
      <c r="N52" t="str">
        <f t="shared" si="3"/>
        <v>Insert into TblAudioDetails VALUES(51,'song tag Error','23','C:\Users\Arden\Documents\Media\Audio\Kamikazee - Maharot 2006 Album\05MeronAkongAno.mp3','song tag Error by 23')</v>
      </c>
    </row>
    <row r="53" spans="1:14" ht="39" x14ac:dyDescent="0.25">
      <c r="A53" s="1">
        <v>52</v>
      </c>
      <c r="B53" s="1" t="s">
        <v>5</v>
      </c>
      <c r="C53" s="1">
        <v>24</v>
      </c>
      <c r="D53" s="1" t="s">
        <v>140</v>
      </c>
      <c r="E53" s="1" t="s">
        <v>141</v>
      </c>
      <c r="F53" s="2"/>
      <c r="G53" t="str">
        <f t="shared" si="4"/>
        <v>Insert into TblAudioDetails VALUES(</v>
      </c>
      <c r="H53" t="str">
        <f t="shared" si="5"/>
        <v>52,</v>
      </c>
      <c r="I53" t="str">
        <f t="shared" si="6"/>
        <v>'song tag Error',</v>
      </c>
      <c r="J53" t="str">
        <f t="shared" si="7"/>
        <v>'24',</v>
      </c>
      <c r="K53" t="str">
        <f t="shared" si="8"/>
        <v>'C:\Users\Arden\Documents\Media\Audio\Kamikazee - Maharot 2006 Album\06 - Sobrang Init.mp3',</v>
      </c>
      <c r="L53" t="str">
        <f t="shared" si="2"/>
        <v>'song tag Error by 24'</v>
      </c>
      <c r="M53" t="str">
        <f t="shared" si="9"/>
        <v>)</v>
      </c>
      <c r="N53" t="str">
        <f t="shared" si="3"/>
        <v>Insert into TblAudioDetails VALUES(52,'song tag Error','24','C:\Users\Arden\Documents\Media\Audio\Kamikazee - Maharot 2006 Album\06 - Sobrang Init.mp3','song tag Error by 24')</v>
      </c>
    </row>
    <row r="54" spans="1:14" ht="39" x14ac:dyDescent="0.25">
      <c r="A54" s="1">
        <v>53</v>
      </c>
      <c r="B54" s="1" t="s">
        <v>5</v>
      </c>
      <c r="C54" s="1">
        <v>25</v>
      </c>
      <c r="D54" s="1" t="s">
        <v>142</v>
      </c>
      <c r="E54" s="1" t="s">
        <v>143</v>
      </c>
      <c r="F54" s="2"/>
      <c r="G54" t="str">
        <f t="shared" si="4"/>
        <v>Insert into TblAudioDetails VALUES(</v>
      </c>
      <c r="H54" t="str">
        <f t="shared" si="5"/>
        <v>53,</v>
      </c>
      <c r="I54" t="str">
        <f t="shared" si="6"/>
        <v>'song tag Error',</v>
      </c>
      <c r="J54" t="str">
        <f t="shared" si="7"/>
        <v>'25',</v>
      </c>
      <c r="K54" t="str">
        <f t="shared" si="8"/>
        <v>'C:\Users\Arden\Documents\Media\Audio\Kamikazee - Maharot 2006 Album\07 - A.I.D.S..mp3',</v>
      </c>
      <c r="L54" t="str">
        <f t="shared" si="2"/>
        <v>'song tag Error by 25'</v>
      </c>
      <c r="M54" t="str">
        <f t="shared" si="9"/>
        <v>)</v>
      </c>
      <c r="N54" t="str">
        <f t="shared" si="3"/>
        <v>Insert into TblAudioDetails VALUES(53,'song tag Error','25','C:\Users\Arden\Documents\Media\Audio\Kamikazee - Maharot 2006 Album\07 - A.I.D.S..mp3','song tag Error by 25')</v>
      </c>
    </row>
    <row r="55" spans="1:14" ht="39" x14ac:dyDescent="0.25">
      <c r="A55" s="1">
        <v>54</v>
      </c>
      <c r="B55" s="1" t="s">
        <v>5</v>
      </c>
      <c r="C55" s="1">
        <v>26</v>
      </c>
      <c r="D55" s="1" t="s">
        <v>144</v>
      </c>
      <c r="E55" s="1" t="s">
        <v>145</v>
      </c>
      <c r="F55" s="2"/>
      <c r="G55" t="str">
        <f t="shared" si="4"/>
        <v>Insert into TblAudioDetails VALUES(</v>
      </c>
      <c r="H55" t="str">
        <f t="shared" si="5"/>
        <v>54,</v>
      </c>
      <c r="I55" t="str">
        <f t="shared" si="6"/>
        <v>'song tag Error',</v>
      </c>
      <c r="J55" t="str">
        <f t="shared" si="7"/>
        <v>'26',</v>
      </c>
      <c r="K55" t="str">
        <f t="shared" si="8"/>
        <v>'C:\Users\Arden\Documents\Media\Audio\Kamikazee - Maharot 2006 Album\08 - Shoot Dat Bol.mp3',</v>
      </c>
      <c r="L55" t="str">
        <f t="shared" si="2"/>
        <v>'song tag Error by 26'</v>
      </c>
      <c r="M55" t="str">
        <f t="shared" si="9"/>
        <v>)</v>
      </c>
      <c r="N55" t="str">
        <f t="shared" si="3"/>
        <v>Insert into TblAudioDetails VALUES(54,'song tag Error','26','C:\Users\Arden\Documents\Media\Audio\Kamikazee - Maharot 2006 Album\08 - Shoot Dat Bol.mp3','song tag Error by 26')</v>
      </c>
    </row>
    <row r="56" spans="1:14" ht="39" x14ac:dyDescent="0.25">
      <c r="A56" s="1">
        <v>55</v>
      </c>
      <c r="B56" s="1" t="s">
        <v>5</v>
      </c>
      <c r="C56" s="1">
        <v>27</v>
      </c>
      <c r="D56" s="1" t="s">
        <v>146</v>
      </c>
      <c r="E56" s="1" t="s">
        <v>147</v>
      </c>
      <c r="F56" s="2"/>
      <c r="G56" t="str">
        <f t="shared" si="4"/>
        <v>Insert into TblAudioDetails VALUES(</v>
      </c>
      <c r="H56" t="str">
        <f t="shared" si="5"/>
        <v>55,</v>
      </c>
      <c r="I56" t="str">
        <f t="shared" si="6"/>
        <v>'song tag Error',</v>
      </c>
      <c r="J56" t="str">
        <f t="shared" si="7"/>
        <v>'27',</v>
      </c>
      <c r="K56" t="str">
        <f t="shared" si="8"/>
        <v>'C:\Users\Arden\Documents\Media\Audio\Kamikazee - Maharot 2006 Album\09 - Ambisyoso.mp3',</v>
      </c>
      <c r="L56" t="str">
        <f t="shared" si="2"/>
        <v>'song tag Error by 27'</v>
      </c>
      <c r="M56" t="str">
        <f t="shared" si="9"/>
        <v>)</v>
      </c>
      <c r="N56" t="str">
        <f t="shared" si="3"/>
        <v>Insert into TblAudioDetails VALUES(55,'song tag Error','27','C:\Users\Arden\Documents\Media\Audio\Kamikazee - Maharot 2006 Album\09 - Ambisyoso.mp3','song tag Error by 27')</v>
      </c>
    </row>
    <row r="57" spans="1:14" ht="39" x14ac:dyDescent="0.25">
      <c r="A57" s="1">
        <v>56</v>
      </c>
      <c r="B57" s="1" t="s">
        <v>5</v>
      </c>
      <c r="C57" s="1">
        <v>28</v>
      </c>
      <c r="D57" s="1" t="s">
        <v>148</v>
      </c>
      <c r="E57" s="1" t="s">
        <v>149</v>
      </c>
      <c r="F57" s="2"/>
      <c r="G57" t="str">
        <f t="shared" si="4"/>
        <v>Insert into TblAudioDetails VALUES(</v>
      </c>
      <c r="H57" t="str">
        <f t="shared" si="5"/>
        <v>56,</v>
      </c>
      <c r="I57" t="str">
        <f t="shared" si="6"/>
        <v>'song tag Error',</v>
      </c>
      <c r="J57" t="str">
        <f t="shared" si="7"/>
        <v>'28',</v>
      </c>
      <c r="K57" t="str">
        <f t="shared" si="8"/>
        <v>'C:\Users\Arden\Documents\Media\Audio\Kamikazee - Maharot 2006 Album\10 - Discoskwela.mp3',</v>
      </c>
      <c r="L57" t="str">
        <f t="shared" si="2"/>
        <v>'song tag Error by 28'</v>
      </c>
      <c r="M57" t="str">
        <f t="shared" si="9"/>
        <v>)</v>
      </c>
      <c r="N57" t="str">
        <f t="shared" si="3"/>
        <v>Insert into TblAudioDetails VALUES(56,'song tag Error','28','C:\Users\Arden\Documents\Media\Audio\Kamikazee - Maharot 2006 Album\10 - Discoskwela.mp3','song tag Error by 28')</v>
      </c>
    </row>
    <row r="58" spans="1:14" ht="39" x14ac:dyDescent="0.25">
      <c r="A58" s="1">
        <v>57</v>
      </c>
      <c r="B58" s="1" t="s">
        <v>5</v>
      </c>
      <c r="C58" s="1">
        <v>29</v>
      </c>
      <c r="D58" s="1" t="s">
        <v>150</v>
      </c>
      <c r="E58" s="1" t="s">
        <v>151</v>
      </c>
      <c r="F58" s="2"/>
      <c r="G58" t="str">
        <f t="shared" si="4"/>
        <v>Insert into TblAudioDetails VALUES(</v>
      </c>
      <c r="H58" t="str">
        <f t="shared" si="5"/>
        <v>57,</v>
      </c>
      <c r="I58" t="str">
        <f t="shared" si="6"/>
        <v>'song tag Error',</v>
      </c>
      <c r="J58" t="str">
        <f t="shared" si="7"/>
        <v>'29',</v>
      </c>
      <c r="K58" t="str">
        <f t="shared" si="8"/>
        <v>'C:\Users\Arden\Documents\Media\Audio\Kamikazee - Maharot 2006 Album\11 - Petix.mp3',</v>
      </c>
      <c r="L58" t="str">
        <f t="shared" si="2"/>
        <v>'song tag Error by 29'</v>
      </c>
      <c r="M58" t="str">
        <f t="shared" si="9"/>
        <v>)</v>
      </c>
      <c r="N58" t="str">
        <f t="shared" si="3"/>
        <v>Insert into TblAudioDetails VALUES(57,'song tag Error','29','C:\Users\Arden\Documents\Media\Audio\Kamikazee - Maharot 2006 Album\11 - Petix.mp3','song tag Error by 29')</v>
      </c>
    </row>
    <row r="59" spans="1:14" ht="39" x14ac:dyDescent="0.25">
      <c r="A59" s="1">
        <v>58</v>
      </c>
      <c r="B59" s="1" t="s">
        <v>5</v>
      </c>
      <c r="C59" s="1">
        <v>30</v>
      </c>
      <c r="D59" s="1" t="s">
        <v>152</v>
      </c>
      <c r="E59" s="1" t="s">
        <v>153</v>
      </c>
      <c r="F59" s="2"/>
      <c r="G59" t="str">
        <f t="shared" si="4"/>
        <v>Insert into TblAudioDetails VALUES(</v>
      </c>
      <c r="H59" t="str">
        <f t="shared" si="5"/>
        <v>58,</v>
      </c>
      <c r="I59" t="str">
        <f t="shared" si="6"/>
        <v>'song tag Error',</v>
      </c>
      <c r="J59" t="str">
        <f t="shared" si="7"/>
        <v>'30',</v>
      </c>
      <c r="K59" t="str">
        <f t="shared" si="8"/>
        <v>'C:\Users\Arden\Documents\Media\Audio\Kamikazee - Maharot 2006 Album\12 - My Tender Bear.mp3',</v>
      </c>
      <c r="L59" t="str">
        <f t="shared" si="2"/>
        <v>'song tag Error by 30'</v>
      </c>
      <c r="M59" t="str">
        <f t="shared" si="9"/>
        <v>)</v>
      </c>
      <c r="N59" t="str">
        <f t="shared" si="3"/>
        <v>Insert into TblAudioDetails VALUES(58,'song tag Error','30','C:\Users\Arden\Documents\Media\Audio\Kamikazee - Maharot 2006 Album\12 - My Tender Bear.mp3','song tag Error by 30')</v>
      </c>
    </row>
    <row r="60" spans="1:14" ht="39" x14ac:dyDescent="0.25">
      <c r="A60" s="1">
        <v>59</v>
      </c>
      <c r="B60" s="1" t="s">
        <v>5</v>
      </c>
      <c r="C60" s="1">
        <v>31</v>
      </c>
      <c r="D60" s="1" t="s">
        <v>154</v>
      </c>
      <c r="E60" s="1" t="s">
        <v>155</v>
      </c>
      <c r="F60" s="2"/>
      <c r="G60" t="str">
        <f t="shared" si="4"/>
        <v>Insert into TblAudioDetails VALUES(</v>
      </c>
      <c r="H60" t="str">
        <f t="shared" si="5"/>
        <v>59,</v>
      </c>
      <c r="I60" t="str">
        <f t="shared" si="6"/>
        <v>'song tag Error',</v>
      </c>
      <c r="J60" t="str">
        <f t="shared" si="7"/>
        <v>'31',</v>
      </c>
      <c r="K60" t="str">
        <f t="shared" si="8"/>
        <v>'C:\Users\Arden\Documents\Media\Audio\Kamikazee - Maharot 2006 Album\13 - Apir Day.mp3',</v>
      </c>
      <c r="L60" t="str">
        <f t="shared" si="2"/>
        <v>'song tag Error by 31'</v>
      </c>
      <c r="M60" t="str">
        <f t="shared" si="9"/>
        <v>)</v>
      </c>
      <c r="N60" t="str">
        <f t="shared" si="3"/>
        <v>Insert into TblAudioDetails VALUES(59,'song tag Error','31','C:\Users\Arden\Documents\Media\Audio\Kamikazee - Maharot 2006 Album\13 - Apir Day.mp3','song tag Error by 31')</v>
      </c>
    </row>
    <row r="61" spans="1:14" ht="39" x14ac:dyDescent="0.25">
      <c r="A61" s="1">
        <v>60</v>
      </c>
      <c r="B61" s="1" t="s">
        <v>5</v>
      </c>
      <c r="C61" s="1">
        <v>32</v>
      </c>
      <c r="D61" s="1" t="s">
        <v>156</v>
      </c>
      <c r="E61" s="1" t="s">
        <v>157</v>
      </c>
      <c r="F61" s="2"/>
      <c r="G61" t="str">
        <f t="shared" si="4"/>
        <v>Insert into TblAudioDetails VALUES(</v>
      </c>
      <c r="H61" t="str">
        <f t="shared" si="5"/>
        <v>60,</v>
      </c>
      <c r="I61" t="str">
        <f t="shared" si="6"/>
        <v>'song tag Error',</v>
      </c>
      <c r="J61" t="str">
        <f t="shared" si="7"/>
        <v>'32',</v>
      </c>
      <c r="K61" t="str">
        <f t="shared" si="8"/>
        <v>'C:\Users\Arden\Documents\Media\Audio\Kamikazee - Maharot 2006 Album\14 - K.K.K..mp3',</v>
      </c>
      <c r="L61" t="str">
        <f t="shared" si="2"/>
        <v>'song tag Error by 32'</v>
      </c>
      <c r="M61" t="str">
        <f t="shared" si="9"/>
        <v>)</v>
      </c>
      <c r="N61" t="str">
        <f t="shared" si="3"/>
        <v>Insert into TblAudioDetails VALUES(60,'song tag Error','32','C:\Users\Arden\Documents\Media\Audio\Kamikazee - Maharot 2006 Album\14 - K.K.K..mp3','song tag Error by 32')</v>
      </c>
    </row>
    <row r="62" spans="1:14" ht="39" x14ac:dyDescent="0.25">
      <c r="A62" s="1">
        <v>61</v>
      </c>
      <c r="B62" s="1" t="s">
        <v>5</v>
      </c>
      <c r="C62" s="1">
        <v>33</v>
      </c>
      <c r="D62" s="1" t="s">
        <v>158</v>
      </c>
      <c r="E62" s="1" t="s">
        <v>159</v>
      </c>
      <c r="F62" s="2"/>
      <c r="G62" t="str">
        <f t="shared" si="4"/>
        <v>Insert into TblAudioDetails VALUES(</v>
      </c>
      <c r="H62" t="str">
        <f t="shared" si="5"/>
        <v>61,</v>
      </c>
      <c r="I62" t="str">
        <f t="shared" si="6"/>
        <v>'song tag Error',</v>
      </c>
      <c r="J62" t="str">
        <f t="shared" si="7"/>
        <v>'33',</v>
      </c>
      <c r="K62" t="str">
        <f t="shared" si="8"/>
        <v>'C:\Users\Arden\Documents\Media\Audio\Kamikazee - Maharot 2006 Album\15 - Narda (Acoustic).mp3',</v>
      </c>
      <c r="L62" t="str">
        <f t="shared" si="2"/>
        <v>'song tag Error by 33'</v>
      </c>
      <c r="M62" t="str">
        <f t="shared" si="9"/>
        <v>)</v>
      </c>
      <c r="N62" t="str">
        <f t="shared" si="3"/>
        <v>Insert into TblAudioDetails VALUES(61,'song tag Error','33','C:\Users\Arden\Documents\Media\Audio\Kamikazee - Maharot 2006 Album\15 - Narda (Acoustic).mp3','song tag Error by 33')</v>
      </c>
    </row>
    <row r="63" spans="1:14" ht="26.25" x14ac:dyDescent="0.25">
      <c r="A63" s="1">
        <v>62</v>
      </c>
      <c r="B63" s="1" t="s">
        <v>5</v>
      </c>
      <c r="C63" s="1">
        <v>34</v>
      </c>
      <c r="D63" s="1" t="s">
        <v>160</v>
      </c>
      <c r="E63" s="1" t="s">
        <v>161</v>
      </c>
      <c r="F63" s="2"/>
      <c r="G63" t="str">
        <f t="shared" si="4"/>
        <v>Insert into TblAudioDetails VALUES(</v>
      </c>
      <c r="H63" t="str">
        <f t="shared" si="5"/>
        <v>62,</v>
      </c>
      <c r="I63" t="str">
        <f t="shared" si="6"/>
        <v>'song tag Error',</v>
      </c>
      <c r="J63" t="str">
        <f t="shared" si="7"/>
        <v>'34',</v>
      </c>
      <c r="K63" t="str">
        <f t="shared" si="8"/>
        <v>'C:\Users\Arden\Documents\Media\Audio\Kamikazee - Maharot 2006 Album\Halik.mp3',</v>
      </c>
      <c r="L63" t="str">
        <f t="shared" si="2"/>
        <v>'song tag Error by 34'</v>
      </c>
      <c r="M63" t="str">
        <f t="shared" si="9"/>
        <v>)</v>
      </c>
      <c r="N63" t="str">
        <f t="shared" si="3"/>
        <v>Insert into TblAudioDetails VALUES(62,'song tag Error','34','C:\Users\Arden\Documents\Media\Audio\Kamikazee - Maharot 2006 Album\Halik.mp3','song tag Error by 34')</v>
      </c>
    </row>
    <row r="64" spans="1:14" ht="39" x14ac:dyDescent="0.25">
      <c r="A64" s="1">
        <v>63</v>
      </c>
      <c r="B64" s="1" t="s">
        <v>162</v>
      </c>
      <c r="C64" s="1" t="s">
        <v>163</v>
      </c>
      <c r="D64" s="1" t="s">
        <v>164</v>
      </c>
      <c r="E64" s="1" t="s">
        <v>165</v>
      </c>
      <c r="F64" s="2"/>
      <c r="G64" t="str">
        <f t="shared" si="4"/>
        <v>Insert into TblAudioDetails VALUES(</v>
      </c>
      <c r="H64" t="str">
        <f t="shared" si="5"/>
        <v>63,</v>
      </c>
      <c r="I64" t="str">
        <f t="shared" si="6"/>
        <v>'Huling Sayaw ',</v>
      </c>
      <c r="J64" t="str">
        <f t="shared" si="7"/>
        <v>'Kamikazee',</v>
      </c>
      <c r="K64" t="str">
        <f t="shared" si="8"/>
        <v>'C:\Users\Arden\Documents\Media\Audio\Kamikazee - Maharot 2006 Album\Huling Sayaw.mp3',</v>
      </c>
      <c r="L64" t="str">
        <f t="shared" si="2"/>
        <v>'Huling Sayaw  by Kamikazee'</v>
      </c>
      <c r="M64" t="str">
        <f t="shared" si="9"/>
        <v>)</v>
      </c>
      <c r="N64" t="str">
        <f t="shared" si="3"/>
        <v>Insert into TblAudioDetails VALUES(63,'Huling Sayaw ','Kamikazee','C:\Users\Arden\Documents\Media\Audio\Kamikazee - Maharot 2006 Album\Huling Sayaw.mp3','Huling Sayaw  by Kamikazee')</v>
      </c>
    </row>
    <row r="65" spans="1:14" ht="39" x14ac:dyDescent="0.25">
      <c r="A65" s="1">
        <v>64</v>
      </c>
      <c r="B65" s="1" t="s">
        <v>166</v>
      </c>
      <c r="C65" s="1" t="s">
        <v>163</v>
      </c>
      <c r="D65" s="1" t="s">
        <v>167</v>
      </c>
      <c r="E65" s="1" t="s">
        <v>168</v>
      </c>
      <c r="F65" s="2"/>
      <c r="G65" t="str">
        <f t="shared" si="4"/>
        <v>Insert into TblAudioDetails VALUES(</v>
      </c>
      <c r="H65" t="str">
        <f t="shared" si="5"/>
        <v>64,</v>
      </c>
      <c r="I65" t="str">
        <f t="shared" si="6"/>
        <v>'Paano',</v>
      </c>
      <c r="J65" t="str">
        <f t="shared" si="7"/>
        <v>'Kamikazee',</v>
      </c>
      <c r="K65" t="str">
        <f t="shared" si="8"/>
        <v>'C:\Users\Arden\Documents\Media\Audio\Kamikazee - Maharot 2006 Album\Paano.mp3',</v>
      </c>
      <c r="L65" t="str">
        <f t="shared" si="2"/>
        <v>'Paano by Kamikazee'</v>
      </c>
      <c r="M65" t="str">
        <f t="shared" si="9"/>
        <v>)</v>
      </c>
      <c r="N65" t="str">
        <f t="shared" si="3"/>
        <v>Insert into TblAudioDetails VALUES(64,'Paano','Kamikazee','C:\Users\Arden\Documents\Media\Audio\Kamikazee - Maharot 2006 Album\Paano.mp3','Paano by Kamikazee')</v>
      </c>
    </row>
    <row r="66" spans="1:14" ht="39" x14ac:dyDescent="0.25">
      <c r="A66" s="1">
        <v>65</v>
      </c>
      <c r="B66" s="1" t="s">
        <v>169</v>
      </c>
      <c r="C66" s="1" t="s">
        <v>163</v>
      </c>
      <c r="D66" s="1" t="s">
        <v>170</v>
      </c>
      <c r="E66" s="1" t="s">
        <v>171</v>
      </c>
      <c r="F66" s="2"/>
      <c r="G66" t="str">
        <f t="shared" si="4"/>
        <v>Insert into TblAudioDetails VALUES(</v>
      </c>
      <c r="H66" t="str">
        <f t="shared" si="5"/>
        <v>65,</v>
      </c>
      <c r="I66" t="str">
        <f t="shared" si="6"/>
        <v>'Tagpuan',</v>
      </c>
      <c r="J66" t="str">
        <f t="shared" si="7"/>
        <v>'Kamikazee',</v>
      </c>
      <c r="K66" t="str">
        <f t="shared" si="8"/>
        <v>'C:\Users\Arden\Documents\Media\Audio\Kamikazee - Maharot 2006 Album\Tagpuan.mp3',</v>
      </c>
      <c r="L66" t="str">
        <f t="shared" si="2"/>
        <v>'Tagpuan by Kamikazee'</v>
      </c>
      <c r="M66" t="str">
        <f t="shared" si="9"/>
        <v>)</v>
      </c>
      <c r="N66" t="str">
        <f t="shared" si="3"/>
        <v>Insert into TblAudioDetails VALUES(65,'Tagpuan','Kamikazee','C:\Users\Arden\Documents\Media\Audio\Kamikazee - Maharot 2006 Album\Tagpuan.mp3','Tagpuan by Kamikazee')</v>
      </c>
    </row>
    <row r="67" spans="1:14" ht="26.25" x14ac:dyDescent="0.25">
      <c r="A67" s="1">
        <v>66</v>
      </c>
      <c r="B67" s="1" t="s">
        <v>5</v>
      </c>
      <c r="C67" s="1">
        <v>35</v>
      </c>
      <c r="D67" s="1" t="s">
        <v>172</v>
      </c>
      <c r="E67" s="1" t="s">
        <v>173</v>
      </c>
      <c r="F67" s="2"/>
      <c r="G67" t="str">
        <f t="shared" si="4"/>
        <v>Insert into TblAudioDetails VALUES(</v>
      </c>
      <c r="H67" t="str">
        <f t="shared" si="5"/>
        <v>66,</v>
      </c>
      <c r="I67" t="str">
        <f t="shared" si="6"/>
        <v>'song tag Error',</v>
      </c>
      <c r="J67" t="str">
        <f t="shared" si="7"/>
        <v>'35',</v>
      </c>
      <c r="K67" t="str">
        <f t="shared" si="8"/>
        <v>'C:\Users\Arden\Documents\Media\Audio\King and I\Boat Sound Effects - YouTube.mp3',</v>
      </c>
      <c r="L67" t="str">
        <f t="shared" ref="L67:L130" si="10">"'"&amp;E67&amp;"'"</f>
        <v>'song tag Error by 35'</v>
      </c>
      <c r="M67" t="str">
        <f t="shared" si="9"/>
        <v>)</v>
      </c>
      <c r="N67" t="str">
        <f t="shared" ref="N67:N130" si="11">G67&amp;H67&amp;I67&amp;J67&amp;K67&amp;L67&amp;M67</f>
        <v>Insert into TblAudioDetails VALUES(66,'song tag Error','35','C:\Users\Arden\Documents\Media\Audio\King and I\Boat Sound Effects - YouTube.mp3','song tag Error by 35')</v>
      </c>
    </row>
    <row r="68" spans="1:14" ht="26.25" x14ac:dyDescent="0.25">
      <c r="A68" s="1">
        <v>67</v>
      </c>
      <c r="B68" s="1" t="s">
        <v>5</v>
      </c>
      <c r="C68" s="1">
        <v>36</v>
      </c>
      <c r="D68" s="1" t="s">
        <v>174</v>
      </c>
      <c r="E68" s="1" t="s">
        <v>175</v>
      </c>
      <c r="F68" s="2"/>
      <c r="G68" t="str">
        <f t="shared" ref="G68:G131" si="12">"Insert into TblAudioDetails VALUES("</f>
        <v>Insert into TblAudioDetails VALUES(</v>
      </c>
      <c r="H68" t="str">
        <f t="shared" ref="H68:H131" si="13">A68&amp;","</f>
        <v>67,</v>
      </c>
      <c r="I68" t="str">
        <f t="shared" ref="I68:I131" si="14">"'"&amp;B68&amp;"',"</f>
        <v>'song tag Error',</v>
      </c>
      <c r="J68" t="str">
        <f t="shared" ref="J68:J131" si="15">"'"&amp;C68&amp;"',"</f>
        <v>'36',</v>
      </c>
      <c r="K68" t="str">
        <f t="shared" ref="K68:K131" si="16">"'"&amp;D68&amp;"',"</f>
        <v>'C:\Users\Arden\Documents\Media\Audio\King and I\chinese-gong-3.mp3',</v>
      </c>
      <c r="L68" t="str">
        <f t="shared" si="10"/>
        <v>'song tag Error by 36'</v>
      </c>
      <c r="M68" t="str">
        <f t="shared" ref="M68:M131" si="17">")"</f>
        <v>)</v>
      </c>
      <c r="N68" t="str">
        <f t="shared" si="11"/>
        <v>Insert into TblAudioDetails VALUES(67,'song tag Error','36','C:\Users\Arden\Documents\Media\Audio\King and I\chinese-gong-3.mp3','song tag Error by 36')</v>
      </c>
    </row>
    <row r="69" spans="1:14" ht="26.25" x14ac:dyDescent="0.25">
      <c r="A69" s="1">
        <v>68</v>
      </c>
      <c r="B69" s="1" t="s">
        <v>5</v>
      </c>
      <c r="C69" s="1">
        <v>37</v>
      </c>
      <c r="D69" s="1" t="s">
        <v>176</v>
      </c>
      <c r="E69" s="1" t="s">
        <v>177</v>
      </c>
      <c r="F69" s="2"/>
      <c r="G69" t="str">
        <f t="shared" si="12"/>
        <v>Insert into TblAudioDetails VALUES(</v>
      </c>
      <c r="H69" t="str">
        <f t="shared" si="13"/>
        <v>68,</v>
      </c>
      <c r="I69" t="str">
        <f t="shared" si="14"/>
        <v>'song tag Error',</v>
      </c>
      <c r="J69" t="str">
        <f t="shared" si="15"/>
        <v>'37',</v>
      </c>
      <c r="K69" t="str">
        <f t="shared" si="16"/>
        <v>'C:\Users\Arden\Documents\Media\Audio\King and I\chinese-gong-low.mp3',</v>
      </c>
      <c r="L69" t="str">
        <f t="shared" si="10"/>
        <v>'song tag Error by 37'</v>
      </c>
      <c r="M69" t="str">
        <f t="shared" si="17"/>
        <v>)</v>
      </c>
      <c r="N69" t="str">
        <f t="shared" si="11"/>
        <v>Insert into TblAudioDetails VALUES(68,'song tag Error','37','C:\Users\Arden\Documents\Media\Audio\King and I\chinese-gong-low.mp3','song tag Error by 37')</v>
      </c>
    </row>
    <row r="70" spans="1:14" ht="26.25" x14ac:dyDescent="0.25">
      <c r="A70" s="1">
        <v>69</v>
      </c>
      <c r="B70" s="1" t="s">
        <v>5</v>
      </c>
      <c r="C70" s="1">
        <v>38</v>
      </c>
      <c r="D70" s="1" t="s">
        <v>178</v>
      </c>
      <c r="E70" s="1" t="s">
        <v>179</v>
      </c>
      <c r="F70" s="2"/>
      <c r="G70" t="str">
        <f t="shared" si="12"/>
        <v>Insert into TblAudioDetails VALUES(</v>
      </c>
      <c r="H70" t="str">
        <f t="shared" si="13"/>
        <v>69,</v>
      </c>
      <c r="I70" t="str">
        <f t="shared" si="14"/>
        <v>'song tag Error',</v>
      </c>
      <c r="J70" t="str">
        <f t="shared" si="15"/>
        <v>'38',</v>
      </c>
      <c r="K70" t="str">
        <f t="shared" si="16"/>
        <v>'C:\Users\Arden\Documents\Media\Audio\King and I\lake-waves-01.mp3',</v>
      </c>
      <c r="L70" t="str">
        <f t="shared" si="10"/>
        <v>'song tag Error by 38'</v>
      </c>
      <c r="M70" t="str">
        <f t="shared" si="17"/>
        <v>)</v>
      </c>
      <c r="N70" t="str">
        <f t="shared" si="11"/>
        <v>Insert into TblAudioDetails VALUES(69,'song tag Error','38','C:\Users\Arden\Documents\Media\Audio\King and I\lake-waves-01.mp3','song tag Error by 38')</v>
      </c>
    </row>
    <row r="71" spans="1:14" ht="26.25" x14ac:dyDescent="0.25">
      <c r="A71" s="1">
        <v>70</v>
      </c>
      <c r="B71" s="1" t="s">
        <v>180</v>
      </c>
      <c r="C71" s="1" t="s">
        <v>181</v>
      </c>
      <c r="D71" s="1" t="s">
        <v>182</v>
      </c>
      <c r="E71" s="1" t="s">
        <v>183</v>
      </c>
      <c r="F71" s="2"/>
      <c r="G71" t="str">
        <f t="shared" si="12"/>
        <v>Insert into TblAudioDetails VALUES(</v>
      </c>
      <c r="H71" t="str">
        <f t="shared" si="13"/>
        <v>70,</v>
      </c>
      <c r="I71" t="str">
        <f t="shared" si="14"/>
        <v>'Japanese Title',</v>
      </c>
      <c r="J71" t="str">
        <f t="shared" si="15"/>
        <v>'Toshiro Masuda',</v>
      </c>
      <c r="K71" t="str">
        <f t="shared" si="16"/>
        <v>'C:\Users\Arden\Documents\Media\Audio\King and I\Naruto OST - 14 Evening.mp3',</v>
      </c>
      <c r="L71" t="str">
        <f t="shared" si="10"/>
        <v>'Japanese Title by Toshiro Masuda'</v>
      </c>
      <c r="M71" t="str">
        <f t="shared" si="17"/>
        <v>)</v>
      </c>
      <c r="N71" t="str">
        <f t="shared" si="11"/>
        <v>Insert into TblAudioDetails VALUES(70,'Japanese Title','Toshiro Masuda','C:\Users\Arden\Documents\Media\Audio\King and I\Naruto OST - 14 Evening.mp3','Japanese Title by Toshiro Masuda')</v>
      </c>
    </row>
    <row r="72" spans="1:14" ht="26.25" x14ac:dyDescent="0.25">
      <c r="A72" s="1">
        <v>71</v>
      </c>
      <c r="B72" s="1" t="s">
        <v>5</v>
      </c>
      <c r="C72" s="1">
        <v>39</v>
      </c>
      <c r="D72" s="1" t="s">
        <v>184</v>
      </c>
      <c r="E72" s="1" t="s">
        <v>185</v>
      </c>
      <c r="F72" s="2"/>
      <c r="G72" t="str">
        <f t="shared" si="12"/>
        <v>Insert into TblAudioDetails VALUES(</v>
      </c>
      <c r="H72" t="str">
        <f t="shared" si="13"/>
        <v>71,</v>
      </c>
      <c r="I72" t="str">
        <f t="shared" si="14"/>
        <v>'song tag Error',</v>
      </c>
      <c r="J72" t="str">
        <f t="shared" si="15"/>
        <v>'39',</v>
      </c>
      <c r="K72" t="str">
        <f t="shared" si="16"/>
        <v>'C:\Users\Arden\Documents\Media\Audio\King and I\river-6.mp3',</v>
      </c>
      <c r="L72" t="str">
        <f t="shared" si="10"/>
        <v>'song tag Error by 39'</v>
      </c>
      <c r="M72" t="str">
        <f t="shared" si="17"/>
        <v>)</v>
      </c>
      <c r="N72" t="str">
        <f t="shared" si="11"/>
        <v>Insert into TblAudioDetails VALUES(71,'song tag Error','39','C:\Users\Arden\Documents\Media\Audio\King and I\river-6.mp3','song tag Error by 39')</v>
      </c>
    </row>
    <row r="73" spans="1:14" ht="26.25" x14ac:dyDescent="0.25">
      <c r="A73" s="1">
        <v>72</v>
      </c>
      <c r="B73" s="1" t="s">
        <v>5</v>
      </c>
      <c r="C73" s="1">
        <v>40</v>
      </c>
      <c r="D73" s="1" t="s">
        <v>186</v>
      </c>
      <c r="E73" s="1" t="s">
        <v>187</v>
      </c>
      <c r="F73" s="2"/>
      <c r="G73" t="str">
        <f t="shared" si="12"/>
        <v>Insert into TblAudioDetails VALUES(</v>
      </c>
      <c r="H73" t="str">
        <f t="shared" si="13"/>
        <v>72,</v>
      </c>
      <c r="I73" t="str">
        <f t="shared" si="14"/>
        <v>'song tag Error',</v>
      </c>
      <c r="J73" t="str">
        <f t="shared" si="15"/>
        <v>'40',</v>
      </c>
      <c r="K73" t="str">
        <f t="shared" si="16"/>
        <v>'C:\Users\Arden\Documents\Media\Audio\King and I\stream-3.mp3',</v>
      </c>
      <c r="L73" t="str">
        <f t="shared" si="10"/>
        <v>'song tag Error by 40'</v>
      </c>
      <c r="M73" t="str">
        <f t="shared" si="17"/>
        <v>)</v>
      </c>
      <c r="N73" t="str">
        <f t="shared" si="11"/>
        <v>Insert into TblAudioDetails VALUES(72,'song tag Error','40','C:\Users\Arden\Documents\Media\Audio\King and I\stream-3.mp3','song tag Error by 40')</v>
      </c>
    </row>
    <row r="74" spans="1:14" ht="26.25" x14ac:dyDescent="0.25">
      <c r="A74" s="1">
        <v>73</v>
      </c>
      <c r="B74" s="1" t="s">
        <v>5</v>
      </c>
      <c r="C74" s="1">
        <v>41</v>
      </c>
      <c r="D74" s="1" t="s">
        <v>188</v>
      </c>
      <c r="E74" s="1" t="s">
        <v>189</v>
      </c>
      <c r="F74" s="2"/>
      <c r="G74" t="str">
        <f t="shared" si="12"/>
        <v>Insert into TblAudioDetails VALUES(</v>
      </c>
      <c r="H74" t="str">
        <f t="shared" si="13"/>
        <v>73,</v>
      </c>
      <c r="I74" t="str">
        <f t="shared" si="14"/>
        <v>'song tag Error',</v>
      </c>
      <c r="J74" t="str">
        <f t="shared" si="15"/>
        <v>'41',</v>
      </c>
      <c r="K74" t="str">
        <f t="shared" si="16"/>
        <v>'C:\Users\Arden\Documents\Media\Audio\King and I\thunderclap-6.mp3',</v>
      </c>
      <c r="L74" t="str">
        <f t="shared" si="10"/>
        <v>'song tag Error by 41'</v>
      </c>
      <c r="M74" t="str">
        <f t="shared" si="17"/>
        <v>)</v>
      </c>
      <c r="N74" t="str">
        <f t="shared" si="11"/>
        <v>Insert into TblAudioDetails VALUES(73,'song tag Error','41','C:\Users\Arden\Documents\Media\Audio\King and I\thunderclap-6.mp3','song tag Error by 41')</v>
      </c>
    </row>
    <row r="75" spans="1:14" ht="26.25" x14ac:dyDescent="0.25">
      <c r="A75" s="1">
        <v>74</v>
      </c>
      <c r="B75" s="1" t="s">
        <v>5</v>
      </c>
      <c r="C75" s="1">
        <v>42</v>
      </c>
      <c r="D75" s="1" t="s">
        <v>190</v>
      </c>
      <c r="E75" s="1" t="s">
        <v>191</v>
      </c>
      <c r="F75" s="2"/>
      <c r="G75" t="str">
        <f t="shared" si="12"/>
        <v>Insert into TblAudioDetails VALUES(</v>
      </c>
      <c r="H75" t="str">
        <f t="shared" si="13"/>
        <v>74,</v>
      </c>
      <c r="I75" t="str">
        <f t="shared" si="14"/>
        <v>'song tag Error',</v>
      </c>
      <c r="J75" t="str">
        <f t="shared" si="15"/>
        <v>'42',</v>
      </c>
      <c r="K75" t="str">
        <f t="shared" si="16"/>
        <v>'C:\Users\Arden\Documents\Media\Audio\Lifehouse\Blind.mp3',</v>
      </c>
      <c r="L75" t="str">
        <f t="shared" si="10"/>
        <v>'song tag Error by 42'</v>
      </c>
      <c r="M75" t="str">
        <f t="shared" si="17"/>
        <v>)</v>
      </c>
      <c r="N75" t="str">
        <f t="shared" si="11"/>
        <v>Insert into TblAudioDetails VALUES(74,'song tag Error','42','C:\Users\Arden\Documents\Media\Audio\Lifehouse\Blind.mp3','song tag Error by 42')</v>
      </c>
    </row>
    <row r="76" spans="1:14" ht="26.25" x14ac:dyDescent="0.25">
      <c r="A76" s="1">
        <v>75</v>
      </c>
      <c r="B76" s="1" t="s">
        <v>5</v>
      </c>
      <c r="C76" s="1">
        <v>43</v>
      </c>
      <c r="D76" s="1" t="s">
        <v>192</v>
      </c>
      <c r="E76" s="1" t="s">
        <v>193</v>
      </c>
      <c r="F76" s="2"/>
      <c r="G76" t="str">
        <f t="shared" si="12"/>
        <v>Insert into TblAudioDetails VALUES(</v>
      </c>
      <c r="H76" t="str">
        <f t="shared" si="13"/>
        <v>75,</v>
      </c>
      <c r="I76" t="str">
        <f t="shared" si="14"/>
        <v>'song tag Error',</v>
      </c>
      <c r="J76" t="str">
        <f t="shared" si="15"/>
        <v>'43',</v>
      </c>
      <c r="K76" t="str">
        <f t="shared" si="16"/>
        <v>'C:\Users\Arden\Documents\Media\Audio\Lifehouse\Broken.mp3',</v>
      </c>
      <c r="L76" t="str">
        <f t="shared" si="10"/>
        <v>'song tag Error by 43'</v>
      </c>
      <c r="M76" t="str">
        <f t="shared" si="17"/>
        <v>)</v>
      </c>
      <c r="N76" t="str">
        <f t="shared" si="11"/>
        <v>Insert into TblAudioDetails VALUES(75,'song tag Error','43','C:\Users\Arden\Documents\Media\Audio\Lifehouse\Broken.mp3','song tag Error by 43')</v>
      </c>
    </row>
    <row r="77" spans="1:14" ht="26.25" x14ac:dyDescent="0.25">
      <c r="A77" s="1">
        <v>76</v>
      </c>
      <c r="B77" s="1" t="s">
        <v>5</v>
      </c>
      <c r="C77" s="1">
        <v>44</v>
      </c>
      <c r="D77" s="1" t="s">
        <v>194</v>
      </c>
      <c r="E77" s="1" t="s">
        <v>195</v>
      </c>
      <c r="F77" s="2"/>
      <c r="G77" t="str">
        <f t="shared" si="12"/>
        <v>Insert into TblAudioDetails VALUES(</v>
      </c>
      <c r="H77" t="str">
        <f t="shared" si="13"/>
        <v>76,</v>
      </c>
      <c r="I77" t="str">
        <f t="shared" si="14"/>
        <v>'song tag Error',</v>
      </c>
      <c r="J77" t="str">
        <f t="shared" si="15"/>
        <v>'44',</v>
      </c>
      <c r="K77" t="str">
        <f t="shared" si="16"/>
        <v>'C:\Users\Arden\Documents\Media\Audio\Lifehouse\Days Go By.mp3',</v>
      </c>
      <c r="L77" t="str">
        <f t="shared" si="10"/>
        <v>'song tag Error by 44'</v>
      </c>
      <c r="M77" t="str">
        <f t="shared" si="17"/>
        <v>)</v>
      </c>
      <c r="N77" t="str">
        <f t="shared" si="11"/>
        <v>Insert into TblAudioDetails VALUES(76,'song tag Error','44','C:\Users\Arden\Documents\Media\Audio\Lifehouse\Days Go By.mp3','song tag Error by 44')</v>
      </c>
    </row>
    <row r="78" spans="1:14" ht="26.25" x14ac:dyDescent="0.25">
      <c r="A78" s="1">
        <v>77</v>
      </c>
      <c r="B78" s="1" t="s">
        <v>5</v>
      </c>
      <c r="C78" s="1">
        <v>45</v>
      </c>
      <c r="D78" s="1" t="s">
        <v>196</v>
      </c>
      <c r="E78" s="1" t="s">
        <v>197</v>
      </c>
      <c r="F78" s="2"/>
      <c r="G78" t="str">
        <f t="shared" si="12"/>
        <v>Insert into TblAudioDetails VALUES(</v>
      </c>
      <c r="H78" t="str">
        <f t="shared" si="13"/>
        <v>77,</v>
      </c>
      <c r="I78" t="str">
        <f t="shared" si="14"/>
        <v>'song tag Error',</v>
      </c>
      <c r="J78" t="str">
        <f t="shared" si="15"/>
        <v>'45',</v>
      </c>
      <c r="K78" t="str">
        <f t="shared" si="16"/>
        <v>'C:\Users\Arden\Documents\Media\Audio\Lifehouse\Everything.mp3',</v>
      </c>
      <c r="L78" t="str">
        <f t="shared" si="10"/>
        <v>'song tag Error by 45'</v>
      </c>
      <c r="M78" t="str">
        <f t="shared" si="17"/>
        <v>)</v>
      </c>
      <c r="N78" t="str">
        <f t="shared" si="11"/>
        <v>Insert into TblAudioDetails VALUES(77,'song tag Error','45','C:\Users\Arden\Documents\Media\Audio\Lifehouse\Everything.mp3','song tag Error by 45')</v>
      </c>
    </row>
    <row r="79" spans="1:14" ht="26.25" x14ac:dyDescent="0.25">
      <c r="A79" s="1">
        <v>78</v>
      </c>
      <c r="B79" s="1" t="s">
        <v>5</v>
      </c>
      <c r="C79" s="1">
        <v>46</v>
      </c>
      <c r="D79" s="1" t="s">
        <v>198</v>
      </c>
      <c r="E79" s="1" t="s">
        <v>199</v>
      </c>
      <c r="F79" s="2"/>
      <c r="G79" t="str">
        <f t="shared" si="12"/>
        <v>Insert into TblAudioDetails VALUES(</v>
      </c>
      <c r="H79" t="str">
        <f t="shared" si="13"/>
        <v>78,</v>
      </c>
      <c r="I79" t="str">
        <f t="shared" si="14"/>
        <v>'song tag Error',</v>
      </c>
      <c r="J79" t="str">
        <f t="shared" si="15"/>
        <v>'46',</v>
      </c>
      <c r="K79" t="str">
        <f t="shared" si="16"/>
        <v>'C:\Users\Arden\Documents\Media\Audio\Lifehouse\Falling In.mp3',</v>
      </c>
      <c r="L79" t="str">
        <f t="shared" si="10"/>
        <v>'song tag Error by 46'</v>
      </c>
      <c r="M79" t="str">
        <f t="shared" si="17"/>
        <v>)</v>
      </c>
      <c r="N79" t="str">
        <f t="shared" si="11"/>
        <v>Insert into TblAudioDetails VALUES(78,'song tag Error','46','C:\Users\Arden\Documents\Media\Audio\Lifehouse\Falling In.mp3','song tag Error by 46')</v>
      </c>
    </row>
    <row r="80" spans="1:14" ht="26.25" x14ac:dyDescent="0.25">
      <c r="A80" s="1">
        <v>79</v>
      </c>
      <c r="B80" s="1" t="s">
        <v>5</v>
      </c>
      <c r="C80" s="1">
        <v>47</v>
      </c>
      <c r="D80" s="1" t="s">
        <v>200</v>
      </c>
      <c r="E80" s="1" t="s">
        <v>201</v>
      </c>
      <c r="F80" s="2"/>
      <c r="G80" t="str">
        <f t="shared" si="12"/>
        <v>Insert into TblAudioDetails VALUES(</v>
      </c>
      <c r="H80" t="str">
        <f t="shared" si="13"/>
        <v>79,</v>
      </c>
      <c r="I80" t="str">
        <f t="shared" si="14"/>
        <v>'song tag Error',</v>
      </c>
      <c r="J80" t="str">
        <f t="shared" si="15"/>
        <v>'47',</v>
      </c>
      <c r="K80" t="str">
        <f t="shared" si="16"/>
        <v>'C:\Users\Arden\Documents\Media\Audio\Lifehouse\First Time.mp3',</v>
      </c>
      <c r="L80" t="str">
        <f t="shared" si="10"/>
        <v>'song tag Error by 47'</v>
      </c>
      <c r="M80" t="str">
        <f t="shared" si="17"/>
        <v>)</v>
      </c>
      <c r="N80" t="str">
        <f t="shared" si="11"/>
        <v>Insert into TblAudioDetails VALUES(79,'song tag Error','47','C:\Users\Arden\Documents\Media\Audio\Lifehouse\First Time.mp3','song tag Error by 47')</v>
      </c>
    </row>
    <row r="81" spans="1:14" ht="26.25" x14ac:dyDescent="0.25">
      <c r="A81" s="1">
        <v>80</v>
      </c>
      <c r="B81" s="1" t="s">
        <v>5</v>
      </c>
      <c r="C81" s="1">
        <v>48</v>
      </c>
      <c r="D81" s="1" t="s">
        <v>202</v>
      </c>
      <c r="E81" s="1" t="s">
        <v>203</v>
      </c>
      <c r="F81" s="2"/>
      <c r="G81" t="str">
        <f t="shared" si="12"/>
        <v>Insert into TblAudioDetails VALUES(</v>
      </c>
      <c r="H81" t="str">
        <f t="shared" si="13"/>
        <v>80,</v>
      </c>
      <c r="I81" t="str">
        <f t="shared" si="14"/>
        <v>'song tag Error',</v>
      </c>
      <c r="J81" t="str">
        <f t="shared" si="15"/>
        <v>'48',</v>
      </c>
      <c r="K81" t="str">
        <f t="shared" si="16"/>
        <v>'C:\Users\Arden\Documents\Media\Audio\Lifehouse\If This is Goodbye.mp3',</v>
      </c>
      <c r="L81" t="str">
        <f t="shared" si="10"/>
        <v>'song tag Error by 48'</v>
      </c>
      <c r="M81" t="str">
        <f t="shared" si="17"/>
        <v>)</v>
      </c>
      <c r="N81" t="str">
        <f t="shared" si="11"/>
        <v>Insert into TblAudioDetails VALUES(80,'song tag Error','48','C:\Users\Arden\Documents\Media\Audio\Lifehouse\If This is Goodbye.mp3','song tag Error by 48')</v>
      </c>
    </row>
    <row r="82" spans="1:14" ht="26.25" x14ac:dyDescent="0.25">
      <c r="A82" s="1">
        <v>81</v>
      </c>
      <c r="B82" s="1" t="s">
        <v>204</v>
      </c>
      <c r="C82" s="1" t="s">
        <v>205</v>
      </c>
      <c r="D82" s="1" t="s">
        <v>206</v>
      </c>
      <c r="E82" s="1" t="s">
        <v>207</v>
      </c>
      <c r="F82" s="2"/>
      <c r="G82" t="str">
        <f t="shared" si="12"/>
        <v>Insert into TblAudioDetails VALUES(</v>
      </c>
      <c r="H82" t="str">
        <f t="shared" si="13"/>
        <v>81,</v>
      </c>
      <c r="I82" t="str">
        <f t="shared" si="14"/>
        <v>'It Is What It Is',</v>
      </c>
      <c r="J82" t="str">
        <f t="shared" si="15"/>
        <v>'Lifehouse',</v>
      </c>
      <c r="K82" t="str">
        <f t="shared" si="16"/>
        <v>'C:\Users\Arden\Documents\Media\Audio\Lifehouse\It is what it is.mp3',</v>
      </c>
      <c r="L82" t="str">
        <f t="shared" si="10"/>
        <v>'It Is What It Is by Lifehouse'</v>
      </c>
      <c r="M82" t="str">
        <f t="shared" si="17"/>
        <v>)</v>
      </c>
      <c r="N82" t="str">
        <f t="shared" si="11"/>
        <v>Insert into TblAudioDetails VALUES(81,'It Is What It Is','Lifehouse','C:\Users\Arden\Documents\Media\Audio\Lifehouse\It is what it is.mp3','It Is What It Is by Lifehouse')</v>
      </c>
    </row>
    <row r="83" spans="1:14" ht="26.25" x14ac:dyDescent="0.25">
      <c r="A83" s="1">
        <v>82</v>
      </c>
      <c r="B83" s="1" t="s">
        <v>5</v>
      </c>
      <c r="C83" s="1">
        <v>49</v>
      </c>
      <c r="D83" s="1" t="s">
        <v>208</v>
      </c>
      <c r="E83" s="1" t="s">
        <v>209</v>
      </c>
      <c r="F83" s="2"/>
      <c r="G83" t="str">
        <f t="shared" si="12"/>
        <v>Insert into TblAudioDetails VALUES(</v>
      </c>
      <c r="H83" t="str">
        <f t="shared" si="13"/>
        <v>82,</v>
      </c>
      <c r="I83" t="str">
        <f t="shared" si="14"/>
        <v>'song tag Error',</v>
      </c>
      <c r="J83" t="str">
        <f t="shared" si="15"/>
        <v>'49',</v>
      </c>
      <c r="K83" t="str">
        <f t="shared" si="16"/>
        <v>'C:\Users\Arden\Documents\Media\Audio\Lifehouse\Lifehouse-all in.mp3',</v>
      </c>
      <c r="L83" t="str">
        <f t="shared" si="10"/>
        <v>'song tag Error by 49'</v>
      </c>
      <c r="M83" t="str">
        <f t="shared" si="17"/>
        <v>)</v>
      </c>
      <c r="N83" t="str">
        <f t="shared" si="11"/>
        <v>Insert into TblAudioDetails VALUES(82,'song tag Error','49','C:\Users\Arden\Documents\Media\Audio\Lifehouse\Lifehouse-all in.mp3','song tag Error by 49')</v>
      </c>
    </row>
    <row r="84" spans="1:14" ht="26.25" x14ac:dyDescent="0.25">
      <c r="A84" s="1">
        <v>83</v>
      </c>
      <c r="B84" s="1" t="s">
        <v>5</v>
      </c>
      <c r="C84" s="1">
        <v>50</v>
      </c>
      <c r="D84" s="1" t="s">
        <v>210</v>
      </c>
      <c r="E84" s="1" t="s">
        <v>211</v>
      </c>
      <c r="F84" s="2"/>
      <c r="G84" t="str">
        <f t="shared" si="12"/>
        <v>Insert into TblAudioDetails VALUES(</v>
      </c>
      <c r="H84" t="str">
        <f t="shared" si="13"/>
        <v>83,</v>
      </c>
      <c r="I84" t="str">
        <f t="shared" si="14"/>
        <v>'song tag Error',</v>
      </c>
      <c r="J84" t="str">
        <f t="shared" si="15"/>
        <v>'50',</v>
      </c>
      <c r="K84" t="str">
        <f t="shared" si="16"/>
        <v>'C:\Users\Arden\Documents\Media\Audio\Lifehouse\Lifehouse-Breathing.mp3',</v>
      </c>
      <c r="L84" t="str">
        <f t="shared" si="10"/>
        <v>'song tag Error by 50'</v>
      </c>
      <c r="M84" t="str">
        <f t="shared" si="17"/>
        <v>)</v>
      </c>
      <c r="N84" t="str">
        <f t="shared" si="11"/>
        <v>Insert into TblAudioDetails VALUES(83,'song tag Error','50','C:\Users\Arden\Documents\Media\Audio\Lifehouse\Lifehouse-Breathing.mp3','song tag Error by 50')</v>
      </c>
    </row>
    <row r="85" spans="1:14" ht="39" x14ac:dyDescent="0.25">
      <c r="A85" s="1">
        <v>84</v>
      </c>
      <c r="B85" s="1" t="s">
        <v>5</v>
      </c>
      <c r="C85" s="1">
        <v>51</v>
      </c>
      <c r="D85" s="1" t="s">
        <v>212</v>
      </c>
      <c r="E85" s="1" t="s">
        <v>213</v>
      </c>
      <c r="F85" s="2"/>
      <c r="G85" t="str">
        <f t="shared" si="12"/>
        <v>Insert into TblAudioDetails VALUES(</v>
      </c>
      <c r="H85" t="str">
        <f t="shared" si="13"/>
        <v>84,</v>
      </c>
      <c r="I85" t="str">
        <f t="shared" si="14"/>
        <v>'song tag Error',</v>
      </c>
      <c r="J85" t="str">
        <f t="shared" si="15"/>
        <v>'51',</v>
      </c>
      <c r="K85" t="str">
        <f t="shared" si="16"/>
        <v>'C:\Users\Arden\Documents\Media\Audio\Lifehouse\Lifehouse-Hanging By A Moment.mp3',</v>
      </c>
      <c r="L85" t="str">
        <f t="shared" si="10"/>
        <v>'song tag Error by 51'</v>
      </c>
      <c r="M85" t="str">
        <f t="shared" si="17"/>
        <v>)</v>
      </c>
      <c r="N85" t="str">
        <f t="shared" si="11"/>
        <v>Insert into TblAudioDetails VALUES(84,'song tag Error','51','C:\Users\Arden\Documents\Media\Audio\Lifehouse\Lifehouse-Hanging By A Moment.mp3','song tag Error by 51')</v>
      </c>
    </row>
    <row r="86" spans="1:14" ht="26.25" x14ac:dyDescent="0.25">
      <c r="A86" s="1">
        <v>85</v>
      </c>
      <c r="B86" s="1" t="s">
        <v>5</v>
      </c>
      <c r="C86" s="1">
        <v>52</v>
      </c>
      <c r="D86" s="1" t="s">
        <v>214</v>
      </c>
      <c r="E86" s="1" t="s">
        <v>215</v>
      </c>
      <c r="F86" s="2"/>
      <c r="G86" t="str">
        <f t="shared" si="12"/>
        <v>Insert into TblAudioDetails VALUES(</v>
      </c>
      <c r="H86" t="str">
        <f t="shared" si="13"/>
        <v>85,</v>
      </c>
      <c r="I86" t="str">
        <f t="shared" si="14"/>
        <v>'song tag Error',</v>
      </c>
      <c r="J86" t="str">
        <f t="shared" si="15"/>
        <v>'52',</v>
      </c>
      <c r="K86" t="str">
        <f t="shared" si="16"/>
        <v>'C:\Users\Arden\Documents\Media\Audio\Lifehouse\Lifehouse-Spin.mp3',</v>
      </c>
      <c r="L86" t="str">
        <f t="shared" si="10"/>
        <v>'song tag Error by 52'</v>
      </c>
      <c r="M86" t="str">
        <f t="shared" si="17"/>
        <v>)</v>
      </c>
      <c r="N86" t="str">
        <f t="shared" si="11"/>
        <v>Insert into TblAudioDetails VALUES(85,'song tag Error','52','C:\Users\Arden\Documents\Media\Audio\Lifehouse\Lifehouse-Spin.mp3','song tag Error by 52')</v>
      </c>
    </row>
    <row r="87" spans="1:14" ht="26.25" x14ac:dyDescent="0.25">
      <c r="A87" s="1">
        <v>86</v>
      </c>
      <c r="B87" s="1" t="s">
        <v>5</v>
      </c>
      <c r="C87" s="1">
        <v>53</v>
      </c>
      <c r="D87" s="1" t="s">
        <v>216</v>
      </c>
      <c r="E87" s="1" t="s">
        <v>217</v>
      </c>
      <c r="F87" s="2"/>
      <c r="G87" t="str">
        <f t="shared" si="12"/>
        <v>Insert into TblAudioDetails VALUES(</v>
      </c>
      <c r="H87" t="str">
        <f t="shared" si="13"/>
        <v>86,</v>
      </c>
      <c r="I87" t="str">
        <f t="shared" si="14"/>
        <v>'song tag Error',</v>
      </c>
      <c r="J87" t="str">
        <f t="shared" si="15"/>
        <v>'53',</v>
      </c>
      <c r="K87" t="str">
        <f t="shared" si="16"/>
        <v>'C:\Users\Arden\Documents\Media\Audio\Lifehouse\LifehouseWhateverItTakes.mp3',</v>
      </c>
      <c r="L87" t="str">
        <f t="shared" si="10"/>
        <v>'song tag Error by 53'</v>
      </c>
      <c r="M87" t="str">
        <f t="shared" si="17"/>
        <v>)</v>
      </c>
      <c r="N87" t="str">
        <f t="shared" si="11"/>
        <v>Insert into TblAudioDetails VALUES(86,'song tag Error','53','C:\Users\Arden\Documents\Media\Audio\Lifehouse\LifehouseWhateverItTakes.mp3','song tag Error by 53')</v>
      </c>
    </row>
    <row r="88" spans="1:14" ht="26.25" x14ac:dyDescent="0.25">
      <c r="A88" s="1">
        <v>87</v>
      </c>
      <c r="B88" s="1" t="s">
        <v>5</v>
      </c>
      <c r="C88" s="1">
        <v>54</v>
      </c>
      <c r="D88" s="1" t="s">
        <v>218</v>
      </c>
      <c r="E88" s="1" t="s">
        <v>219</v>
      </c>
      <c r="F88" s="2"/>
      <c r="G88" t="str">
        <f t="shared" si="12"/>
        <v>Insert into TblAudioDetails VALUES(</v>
      </c>
      <c r="H88" t="str">
        <f t="shared" si="13"/>
        <v>87,</v>
      </c>
      <c r="I88" t="str">
        <f t="shared" si="14"/>
        <v>'song tag Error',</v>
      </c>
      <c r="J88" t="str">
        <f t="shared" si="15"/>
        <v>'54',</v>
      </c>
      <c r="K88" t="str">
        <f t="shared" si="16"/>
        <v>'C:\Users\Arden\Documents\Media\Audio\Lifehouse\Moment.mp3',</v>
      </c>
      <c r="L88" t="str">
        <f t="shared" si="10"/>
        <v>'song tag Error by 54'</v>
      </c>
      <c r="M88" t="str">
        <f t="shared" si="17"/>
        <v>)</v>
      </c>
      <c r="N88" t="str">
        <f t="shared" si="11"/>
        <v>Insert into TblAudioDetails VALUES(87,'song tag Error','54','C:\Users\Arden\Documents\Media\Audio\Lifehouse\Moment.mp3','song tag Error by 54')</v>
      </c>
    </row>
    <row r="89" spans="1:14" ht="26.25" x14ac:dyDescent="0.25">
      <c r="A89" s="1">
        <v>88</v>
      </c>
      <c r="B89" s="1" t="s">
        <v>5</v>
      </c>
      <c r="C89" s="1">
        <v>55</v>
      </c>
      <c r="D89" s="1" t="s">
        <v>220</v>
      </c>
      <c r="E89" s="1" t="s">
        <v>221</v>
      </c>
      <c r="F89" s="2"/>
      <c r="G89" t="str">
        <f t="shared" si="12"/>
        <v>Insert into TblAudioDetails VALUES(</v>
      </c>
      <c r="H89" t="str">
        <f t="shared" si="13"/>
        <v>88,</v>
      </c>
      <c r="I89" t="str">
        <f t="shared" si="14"/>
        <v>'song tag Error',</v>
      </c>
      <c r="J89" t="str">
        <f t="shared" si="15"/>
        <v>'55',</v>
      </c>
      <c r="K89" t="str">
        <f t="shared" si="16"/>
        <v>'C:\Users\Arden\Documents\Media\Audio\Lifehouse\Only One.mp3',</v>
      </c>
      <c r="L89" t="str">
        <f t="shared" si="10"/>
        <v>'song tag Error by 55'</v>
      </c>
      <c r="M89" t="str">
        <f t="shared" si="17"/>
        <v>)</v>
      </c>
      <c r="N89" t="str">
        <f t="shared" si="11"/>
        <v>Insert into TblAudioDetails VALUES(88,'song tag Error','55','C:\Users\Arden\Documents\Media\Audio\Lifehouse\Only One.mp3','song tag Error by 55')</v>
      </c>
    </row>
    <row r="90" spans="1:14" ht="26.25" x14ac:dyDescent="0.25">
      <c r="A90" s="1">
        <v>89</v>
      </c>
      <c r="B90" s="1" t="s">
        <v>5</v>
      </c>
      <c r="C90" s="1">
        <v>56</v>
      </c>
      <c r="D90" s="1" t="s">
        <v>222</v>
      </c>
      <c r="E90" s="1" t="s">
        <v>223</v>
      </c>
      <c r="F90" s="2"/>
      <c r="G90" t="str">
        <f t="shared" si="12"/>
        <v>Insert into TblAudioDetails VALUES(</v>
      </c>
      <c r="H90" t="str">
        <f t="shared" si="13"/>
        <v>89,</v>
      </c>
      <c r="I90" t="str">
        <f t="shared" si="14"/>
        <v>'song tag Error',</v>
      </c>
      <c r="J90" t="str">
        <f t="shared" si="15"/>
        <v>'56',</v>
      </c>
      <c r="K90" t="str">
        <f t="shared" si="16"/>
        <v>'C:\Users\Arden\Documents\Media\Audio\Lifehouse\Somewhere Only We Know.mp3',</v>
      </c>
      <c r="L90" t="str">
        <f t="shared" si="10"/>
        <v>'song tag Error by 56'</v>
      </c>
      <c r="M90" t="str">
        <f t="shared" si="17"/>
        <v>)</v>
      </c>
      <c r="N90" t="str">
        <f t="shared" si="11"/>
        <v>Insert into TblAudioDetails VALUES(89,'song tag Error','56','C:\Users\Arden\Documents\Media\Audio\Lifehouse\Somewhere Only We Know.mp3','song tag Error by 56')</v>
      </c>
    </row>
    <row r="91" spans="1:14" ht="26.25" x14ac:dyDescent="0.25">
      <c r="A91" s="1">
        <v>90</v>
      </c>
      <c r="B91" s="1" t="s">
        <v>5</v>
      </c>
      <c r="C91" s="1">
        <v>57</v>
      </c>
      <c r="D91" s="1" t="s">
        <v>224</v>
      </c>
      <c r="E91" s="1" t="s">
        <v>225</v>
      </c>
      <c r="F91" s="2"/>
      <c r="G91" t="str">
        <f t="shared" si="12"/>
        <v>Insert into TblAudioDetails VALUES(</v>
      </c>
      <c r="H91" t="str">
        <f t="shared" si="13"/>
        <v>90,</v>
      </c>
      <c r="I91" t="str">
        <f t="shared" si="14"/>
        <v>'song tag Error',</v>
      </c>
      <c r="J91" t="str">
        <f t="shared" si="15"/>
        <v>'57',</v>
      </c>
      <c r="K91" t="str">
        <f t="shared" si="16"/>
        <v>'C:\Users\Arden\Documents\Media\Audio\Lifehouse\Undone.mp3',</v>
      </c>
      <c r="L91" t="str">
        <f t="shared" si="10"/>
        <v>'song tag Error by 57'</v>
      </c>
      <c r="M91" t="str">
        <f t="shared" si="17"/>
        <v>)</v>
      </c>
      <c r="N91" t="str">
        <f t="shared" si="11"/>
        <v>Insert into TblAudioDetails VALUES(90,'song tag Error','57','C:\Users\Arden\Documents\Media\Audio\Lifehouse\Undone.mp3','song tag Error by 57')</v>
      </c>
    </row>
    <row r="92" spans="1:14" ht="26.25" x14ac:dyDescent="0.25">
      <c r="A92" s="1">
        <v>91</v>
      </c>
      <c r="B92" s="1" t="s">
        <v>5</v>
      </c>
      <c r="C92" s="1">
        <v>58</v>
      </c>
      <c r="D92" s="1" t="s">
        <v>226</v>
      </c>
      <c r="E92" s="1" t="s">
        <v>227</v>
      </c>
      <c r="F92" s="2"/>
      <c r="G92" t="str">
        <f t="shared" si="12"/>
        <v>Insert into TblAudioDetails VALUES(</v>
      </c>
      <c r="H92" t="str">
        <f t="shared" si="13"/>
        <v>91,</v>
      </c>
      <c r="I92" t="str">
        <f t="shared" si="14"/>
        <v>'song tag Error',</v>
      </c>
      <c r="J92" t="str">
        <f t="shared" si="15"/>
        <v>'58',</v>
      </c>
      <c r="K92" t="str">
        <f t="shared" si="16"/>
        <v>'C:\Users\Arden\Documents\Media\Audio\Lifehouse\Whatever It Takes(Acoustic).mp3',</v>
      </c>
      <c r="L92" t="str">
        <f t="shared" si="10"/>
        <v>'song tag Error by 58'</v>
      </c>
      <c r="M92" t="str">
        <f t="shared" si="17"/>
        <v>)</v>
      </c>
      <c r="N92" t="str">
        <f t="shared" si="11"/>
        <v>Insert into TblAudioDetails VALUES(91,'song tag Error','58','C:\Users\Arden\Documents\Media\Audio\Lifehouse\Whatever It Takes(Acoustic).mp3','song tag Error by 58')</v>
      </c>
    </row>
    <row r="93" spans="1:14" ht="26.25" x14ac:dyDescent="0.25">
      <c r="A93" s="1">
        <v>92</v>
      </c>
      <c r="B93" s="1" t="s">
        <v>5</v>
      </c>
      <c r="C93" s="1">
        <v>59</v>
      </c>
      <c r="D93" s="1" t="s">
        <v>228</v>
      </c>
      <c r="E93" s="1" t="s">
        <v>229</v>
      </c>
      <c r="F93" s="2"/>
      <c r="G93" t="str">
        <f t="shared" si="12"/>
        <v>Insert into TblAudioDetails VALUES(</v>
      </c>
      <c r="H93" t="str">
        <f t="shared" si="13"/>
        <v>92,</v>
      </c>
      <c r="I93" t="str">
        <f t="shared" si="14"/>
        <v>'song tag Error',</v>
      </c>
      <c r="J93" t="str">
        <f t="shared" si="15"/>
        <v>'59',</v>
      </c>
      <c r="K93" t="str">
        <f t="shared" si="16"/>
        <v>'C:\Users\Arden\Documents\Media\Audio\Lifehouse\Whatever It Takes.mp3',</v>
      </c>
      <c r="L93" t="str">
        <f t="shared" si="10"/>
        <v>'song tag Error by 59'</v>
      </c>
      <c r="M93" t="str">
        <f t="shared" si="17"/>
        <v>)</v>
      </c>
      <c r="N93" t="str">
        <f t="shared" si="11"/>
        <v>Insert into TblAudioDetails VALUES(92,'song tag Error','59','C:\Users\Arden\Documents\Media\Audio\Lifehouse\Whatever It Takes.mp3','song tag Error by 59')</v>
      </c>
    </row>
    <row r="94" spans="1:14" ht="26.25" x14ac:dyDescent="0.25">
      <c r="A94" s="1">
        <v>93</v>
      </c>
      <c r="B94" s="1" t="s">
        <v>5</v>
      </c>
      <c r="C94" s="1">
        <v>60</v>
      </c>
      <c r="D94" s="1" t="s">
        <v>230</v>
      </c>
      <c r="E94" s="1" t="s">
        <v>231</v>
      </c>
      <c r="F94" s="2"/>
      <c r="G94" t="str">
        <f t="shared" si="12"/>
        <v>Insert into TblAudioDetails VALUES(</v>
      </c>
      <c r="H94" t="str">
        <f t="shared" si="13"/>
        <v>93,</v>
      </c>
      <c r="I94" t="str">
        <f t="shared" si="14"/>
        <v>'song tag Error',</v>
      </c>
      <c r="J94" t="str">
        <f t="shared" si="15"/>
        <v>'60',</v>
      </c>
      <c r="K94" t="str">
        <f t="shared" si="16"/>
        <v>'C:\Users\Arden\Documents\Media\Audio\Lifehouse\Wrecking Ball.mp3',</v>
      </c>
      <c r="L94" t="str">
        <f t="shared" si="10"/>
        <v>'song tag Error by 60'</v>
      </c>
      <c r="M94" t="str">
        <f t="shared" si="17"/>
        <v>)</v>
      </c>
      <c r="N94" t="str">
        <f t="shared" si="11"/>
        <v>Insert into TblAudioDetails VALUES(93,'song tag Error','60','C:\Users\Arden\Documents\Media\Audio\Lifehouse\Wrecking Ball.mp3','song tag Error by 60')</v>
      </c>
    </row>
    <row r="95" spans="1:14" ht="26.25" x14ac:dyDescent="0.25">
      <c r="A95" s="1">
        <v>94</v>
      </c>
      <c r="B95" s="1" t="s">
        <v>5</v>
      </c>
      <c r="C95" s="1">
        <v>61</v>
      </c>
      <c r="D95" s="1" t="s">
        <v>232</v>
      </c>
      <c r="E95" s="1" t="s">
        <v>233</v>
      </c>
      <c r="F95" s="2"/>
      <c r="G95" t="str">
        <f t="shared" si="12"/>
        <v>Insert into TblAudioDetails VALUES(</v>
      </c>
      <c r="H95" t="str">
        <f t="shared" si="13"/>
        <v>94,</v>
      </c>
      <c r="I95" t="str">
        <f t="shared" si="14"/>
        <v>'song tag Error',</v>
      </c>
      <c r="J95" t="str">
        <f t="shared" si="15"/>
        <v>'61',</v>
      </c>
      <c r="K95" t="str">
        <f t="shared" si="16"/>
        <v>'C:\Users\Arden\Documents\Media\Audio\Lifehouse\You And Me.mp3',</v>
      </c>
      <c r="L95" t="str">
        <f t="shared" si="10"/>
        <v>'song tag Error by 61'</v>
      </c>
      <c r="M95" t="str">
        <f t="shared" si="17"/>
        <v>)</v>
      </c>
      <c r="N95" t="str">
        <f t="shared" si="11"/>
        <v>Insert into TblAudioDetails VALUES(94,'song tag Error','61','C:\Users\Arden\Documents\Media\Audio\Lifehouse\You And Me.mp3','song tag Error by 61')</v>
      </c>
    </row>
    <row r="96" spans="1:14" ht="26.25" x14ac:dyDescent="0.25">
      <c r="A96" s="1">
        <v>95</v>
      </c>
      <c r="B96" s="1" t="s">
        <v>5</v>
      </c>
      <c r="C96" s="1">
        <v>62</v>
      </c>
      <c r="D96" s="1" t="s">
        <v>234</v>
      </c>
      <c r="E96" s="1" t="s">
        <v>235</v>
      </c>
      <c r="F96" s="2"/>
      <c r="G96" t="str">
        <f t="shared" si="12"/>
        <v>Insert into TblAudioDetails VALUES(</v>
      </c>
      <c r="H96" t="str">
        <f t="shared" si="13"/>
        <v>95,</v>
      </c>
      <c r="I96" t="str">
        <f t="shared" si="14"/>
        <v>'song tag Error',</v>
      </c>
      <c r="J96" t="str">
        <f t="shared" si="15"/>
        <v>'62',</v>
      </c>
      <c r="K96" t="str">
        <f t="shared" si="16"/>
        <v>'C:\Users\Arden\Documents\Media\Audio\Linkin Park\Burn It Down.mp3',</v>
      </c>
      <c r="L96" t="str">
        <f t="shared" si="10"/>
        <v>'song tag Error by 62'</v>
      </c>
      <c r="M96" t="str">
        <f t="shared" si="17"/>
        <v>)</v>
      </c>
      <c r="N96" t="str">
        <f t="shared" si="11"/>
        <v>Insert into TblAudioDetails VALUES(95,'song tag Error','62','C:\Users\Arden\Documents\Media\Audio\Linkin Park\Burn It Down.mp3','song tag Error by 62')</v>
      </c>
    </row>
    <row r="97" spans="1:14" ht="26.25" x14ac:dyDescent="0.25">
      <c r="A97" s="1">
        <v>96</v>
      </c>
      <c r="B97" s="1" t="s">
        <v>236</v>
      </c>
      <c r="C97" s="1" t="s">
        <v>237</v>
      </c>
      <c r="D97" s="1" t="s">
        <v>238</v>
      </c>
      <c r="E97" s="1" t="s">
        <v>239</v>
      </c>
      <c r="F97" s="2"/>
      <c r="G97" t="str">
        <f t="shared" si="12"/>
        <v>Insert into TblAudioDetails VALUES(</v>
      </c>
      <c r="H97" t="str">
        <f t="shared" si="13"/>
        <v>96,</v>
      </c>
      <c r="I97" t="str">
        <f t="shared" si="14"/>
        <v>'Crawling',</v>
      </c>
      <c r="J97" t="str">
        <f t="shared" si="15"/>
        <v>'Linkin Park',</v>
      </c>
      <c r="K97" t="str">
        <f t="shared" si="16"/>
        <v>'C:\Users\Arden\Documents\Media\Audio\Linkin Park\Crawling.mp3',</v>
      </c>
      <c r="L97" t="str">
        <f t="shared" si="10"/>
        <v>'Crawling by Linkin Park'</v>
      </c>
      <c r="M97" t="str">
        <f t="shared" si="17"/>
        <v>)</v>
      </c>
      <c r="N97" t="str">
        <f t="shared" si="11"/>
        <v>Insert into TblAudioDetails VALUES(96,'Crawling','Linkin Park','C:\Users\Arden\Documents\Media\Audio\Linkin Park\Crawling.mp3','Crawling by Linkin Park')</v>
      </c>
    </row>
    <row r="98" spans="1:14" ht="26.25" x14ac:dyDescent="0.25">
      <c r="A98" s="1">
        <v>97</v>
      </c>
      <c r="B98" s="1" t="s">
        <v>240</v>
      </c>
      <c r="C98" s="1" t="s">
        <v>237</v>
      </c>
      <c r="D98" s="1" t="s">
        <v>241</v>
      </c>
      <c r="E98" s="1" t="s">
        <v>242</v>
      </c>
      <c r="F98" s="2"/>
      <c r="G98" t="str">
        <f t="shared" si="12"/>
        <v>Insert into TblAudioDetails VALUES(</v>
      </c>
      <c r="H98" t="str">
        <f t="shared" si="13"/>
        <v>97,</v>
      </c>
      <c r="I98" t="str">
        <f t="shared" si="14"/>
        <v>'Given Up',</v>
      </c>
      <c r="J98" t="str">
        <f t="shared" si="15"/>
        <v>'Linkin Park',</v>
      </c>
      <c r="K98" t="str">
        <f t="shared" si="16"/>
        <v>'C:\Users\Arden\Documents\Media\Audio\Linkin Park\Given Up.mp3',</v>
      </c>
      <c r="L98" t="str">
        <f t="shared" si="10"/>
        <v>'Given Up by Linkin Park'</v>
      </c>
      <c r="M98" t="str">
        <f t="shared" si="17"/>
        <v>)</v>
      </c>
      <c r="N98" t="str">
        <f t="shared" si="11"/>
        <v>Insert into TblAudioDetails VALUES(97,'Given Up','Linkin Park','C:\Users\Arden\Documents\Media\Audio\Linkin Park\Given Up.mp3','Given Up by Linkin Park')</v>
      </c>
    </row>
    <row r="99" spans="1:14" ht="26.25" x14ac:dyDescent="0.25">
      <c r="A99" s="1">
        <v>98</v>
      </c>
      <c r="B99" s="1" t="s">
        <v>243</v>
      </c>
      <c r="C99" s="1" t="s">
        <v>237</v>
      </c>
      <c r="D99" s="1" t="s">
        <v>244</v>
      </c>
      <c r="E99" s="1" t="s">
        <v>245</v>
      </c>
      <c r="F99" s="2"/>
      <c r="G99" t="str">
        <f t="shared" si="12"/>
        <v>Insert into TblAudioDetails VALUES(</v>
      </c>
      <c r="H99" t="str">
        <f t="shared" si="13"/>
        <v>98,</v>
      </c>
      <c r="I99" t="str">
        <f t="shared" si="14"/>
        <v>'In The End',</v>
      </c>
      <c r="J99" t="str">
        <f t="shared" si="15"/>
        <v>'Linkin Park',</v>
      </c>
      <c r="K99" t="str">
        <f t="shared" si="16"/>
        <v>'C:\Users\Arden\Documents\Media\Audio\Linkin Park\In the end.mp3',</v>
      </c>
      <c r="L99" t="str">
        <f t="shared" si="10"/>
        <v>'In The End by Linkin Park'</v>
      </c>
      <c r="M99" t="str">
        <f t="shared" si="17"/>
        <v>)</v>
      </c>
      <c r="N99" t="str">
        <f t="shared" si="11"/>
        <v>Insert into TblAudioDetails VALUES(98,'In The End','Linkin Park','C:\Users\Arden\Documents\Media\Audio\Linkin Park\In the end.mp3','In The End by Linkin Park')</v>
      </c>
    </row>
    <row r="100" spans="1:14" ht="26.25" x14ac:dyDescent="0.25">
      <c r="A100" s="1">
        <v>99</v>
      </c>
      <c r="B100" s="1" t="s">
        <v>5</v>
      </c>
      <c r="C100" s="1">
        <v>63</v>
      </c>
      <c r="D100" s="1" t="s">
        <v>246</v>
      </c>
      <c r="E100" s="1" t="s">
        <v>247</v>
      </c>
      <c r="F100" s="2"/>
      <c r="G100" t="str">
        <f t="shared" si="12"/>
        <v>Insert into TblAudioDetails VALUES(</v>
      </c>
      <c r="H100" t="str">
        <f t="shared" si="13"/>
        <v>99,</v>
      </c>
      <c r="I100" t="str">
        <f t="shared" si="14"/>
        <v>'song tag Error',</v>
      </c>
      <c r="J100" t="str">
        <f t="shared" si="15"/>
        <v>'63',</v>
      </c>
      <c r="K100" t="str">
        <f t="shared" si="16"/>
        <v>'C:\Users\Arden\Documents\Media\Audio\Linkin Park\One Step Closer.mp3',</v>
      </c>
      <c r="L100" t="str">
        <f t="shared" si="10"/>
        <v>'song tag Error by 63'</v>
      </c>
      <c r="M100" t="str">
        <f t="shared" si="17"/>
        <v>)</v>
      </c>
      <c r="N100" t="str">
        <f t="shared" si="11"/>
        <v>Insert into TblAudioDetails VALUES(99,'song tag Error','63','C:\Users\Arden\Documents\Media\Audio\Linkin Park\One Step Closer.mp3','song tag Error by 63')</v>
      </c>
    </row>
    <row r="101" spans="1:14" ht="26.25" x14ac:dyDescent="0.25">
      <c r="A101" s="1">
        <v>100</v>
      </c>
      <c r="B101" s="1" t="s">
        <v>248</v>
      </c>
      <c r="C101" s="1" t="s">
        <v>237</v>
      </c>
      <c r="D101" s="1" t="s">
        <v>249</v>
      </c>
      <c r="E101" s="1" t="s">
        <v>250</v>
      </c>
      <c r="F101" s="2"/>
      <c r="G101" t="str">
        <f t="shared" si="12"/>
        <v>Insert into TblAudioDetails VALUES(</v>
      </c>
      <c r="H101" t="str">
        <f t="shared" si="13"/>
        <v>100,</v>
      </c>
      <c r="I101" t="str">
        <f t="shared" si="14"/>
        <v>'Papercut',</v>
      </c>
      <c r="J101" t="str">
        <f t="shared" si="15"/>
        <v>'Linkin Park',</v>
      </c>
      <c r="K101" t="str">
        <f t="shared" si="16"/>
        <v>'C:\Users\Arden\Documents\Media\Audio\Linkin Park\Papercut.mp3',</v>
      </c>
      <c r="L101" t="str">
        <f t="shared" si="10"/>
        <v>'Papercut by Linkin Park'</v>
      </c>
      <c r="M101" t="str">
        <f t="shared" si="17"/>
        <v>)</v>
      </c>
      <c r="N101" t="str">
        <f t="shared" si="11"/>
        <v>Insert into TblAudioDetails VALUES(100,'Papercut','Linkin Park','C:\Users\Arden\Documents\Media\Audio\Linkin Park\Papercut.mp3','Papercut by Linkin Park')</v>
      </c>
    </row>
    <row r="102" spans="1:14" ht="26.25" x14ac:dyDescent="0.25">
      <c r="A102" s="1">
        <v>101</v>
      </c>
      <c r="B102" s="1" t="s">
        <v>5</v>
      </c>
      <c r="C102" s="1">
        <v>64</v>
      </c>
      <c r="D102" s="1" t="s">
        <v>251</v>
      </c>
      <c r="E102" s="1" t="s">
        <v>252</v>
      </c>
      <c r="F102" s="2"/>
      <c r="G102" t="str">
        <f t="shared" si="12"/>
        <v>Insert into TblAudioDetails VALUES(</v>
      </c>
      <c r="H102" t="str">
        <f t="shared" si="13"/>
        <v>101,</v>
      </c>
      <c r="I102" t="str">
        <f t="shared" si="14"/>
        <v>'song tag Error',</v>
      </c>
      <c r="J102" t="str">
        <f t="shared" si="15"/>
        <v>'64',</v>
      </c>
      <c r="K102" t="str">
        <f t="shared" si="16"/>
        <v>'C:\Users\Arden\Documents\Media\Audio\Linkin Park\Points of Authority.mp3',</v>
      </c>
      <c r="L102" t="str">
        <f t="shared" si="10"/>
        <v>'song tag Error by 64'</v>
      </c>
      <c r="M102" t="str">
        <f t="shared" si="17"/>
        <v>)</v>
      </c>
      <c r="N102" t="str">
        <f t="shared" si="11"/>
        <v>Insert into TblAudioDetails VALUES(101,'song tag Error','64','C:\Users\Arden\Documents\Media\Audio\Linkin Park\Points of Authority.mp3','song tag Error by 64')</v>
      </c>
    </row>
    <row r="103" spans="1:14" ht="26.25" x14ac:dyDescent="0.25">
      <c r="A103" s="1">
        <v>102</v>
      </c>
      <c r="B103" s="1" t="s">
        <v>5</v>
      </c>
      <c r="C103" s="1">
        <v>65</v>
      </c>
      <c r="D103" s="1" t="s">
        <v>253</v>
      </c>
      <c r="E103" s="1" t="s">
        <v>254</v>
      </c>
      <c r="F103" s="2"/>
      <c r="G103" t="str">
        <f t="shared" si="12"/>
        <v>Insert into TblAudioDetails VALUES(</v>
      </c>
      <c r="H103" t="str">
        <f t="shared" si="13"/>
        <v>102,</v>
      </c>
      <c r="I103" t="str">
        <f t="shared" si="14"/>
        <v>'song tag Error',</v>
      </c>
      <c r="J103" t="str">
        <f t="shared" si="15"/>
        <v>'65',</v>
      </c>
      <c r="K103" t="str">
        <f t="shared" si="16"/>
        <v>'C:\Users\Arden\Documents\Media\Audio\Maroon 5\Moves Like Jagger-Maroon5.mp3',</v>
      </c>
      <c r="L103" t="str">
        <f t="shared" si="10"/>
        <v>'song tag Error by 65'</v>
      </c>
      <c r="M103" t="str">
        <f t="shared" si="17"/>
        <v>)</v>
      </c>
      <c r="N103" t="str">
        <f t="shared" si="11"/>
        <v>Insert into TblAudioDetails VALUES(102,'song tag Error','65','C:\Users\Arden\Documents\Media\Audio\Maroon 5\Moves Like Jagger-Maroon5.mp3','song tag Error by 65')</v>
      </c>
    </row>
    <row r="104" spans="1:14" ht="26.25" x14ac:dyDescent="0.25">
      <c r="A104" s="1">
        <v>103</v>
      </c>
      <c r="B104" s="1" t="s">
        <v>5</v>
      </c>
      <c r="C104" s="1">
        <v>66</v>
      </c>
      <c r="D104" s="1" t="s">
        <v>255</v>
      </c>
      <c r="E104" s="1" t="s">
        <v>256</v>
      </c>
      <c r="F104" s="2"/>
      <c r="G104" t="str">
        <f t="shared" si="12"/>
        <v>Insert into TblAudioDetails VALUES(</v>
      </c>
      <c r="H104" t="str">
        <f t="shared" si="13"/>
        <v>103,</v>
      </c>
      <c r="I104" t="str">
        <f t="shared" si="14"/>
        <v>'song tag Error',</v>
      </c>
      <c r="J104" t="str">
        <f t="shared" si="15"/>
        <v>'66',</v>
      </c>
      <c r="K104" t="str">
        <f t="shared" si="16"/>
        <v>'C:\Users\Arden\Documents\Media\Audio\Maroon 5\One More Night - Maroon 5.mp3',</v>
      </c>
      <c r="L104" t="str">
        <f t="shared" si="10"/>
        <v>'song tag Error by 66'</v>
      </c>
      <c r="M104" t="str">
        <f t="shared" si="17"/>
        <v>)</v>
      </c>
      <c r="N104" t="str">
        <f t="shared" si="11"/>
        <v>Insert into TblAudioDetails VALUES(103,'song tag Error','66','C:\Users\Arden\Documents\Media\Audio\Maroon 5\One More Night - Maroon 5.mp3','song tag Error by 66')</v>
      </c>
    </row>
    <row r="105" spans="1:14" ht="26.25" x14ac:dyDescent="0.25">
      <c r="A105" s="1">
        <v>104</v>
      </c>
      <c r="B105" s="1" t="s">
        <v>257</v>
      </c>
      <c r="C105" s="1" t="s">
        <v>258</v>
      </c>
      <c r="D105" s="1" t="s">
        <v>259</v>
      </c>
      <c r="E105" s="1" t="s">
        <v>260</v>
      </c>
      <c r="F105" s="2"/>
      <c r="G105" t="str">
        <f t="shared" si="12"/>
        <v>Insert into TblAudioDetails VALUES(</v>
      </c>
      <c r="H105" t="str">
        <f t="shared" si="13"/>
        <v>104,</v>
      </c>
      <c r="I105" t="str">
        <f t="shared" si="14"/>
        <v>'Payphone',</v>
      </c>
      <c r="J105" t="str">
        <f t="shared" si="15"/>
        <v>'www.SongsLover.com',</v>
      </c>
      <c r="K105" t="str">
        <f t="shared" si="16"/>
        <v>'C:\Users\Arden\Documents\Media\Audio\Maroon 5\Pay Phone - Maroon 5.mp3',</v>
      </c>
      <c r="L105" t="str">
        <f t="shared" si="10"/>
        <v>'Payphone by www.SongsLover.com'</v>
      </c>
      <c r="M105" t="str">
        <f t="shared" si="17"/>
        <v>)</v>
      </c>
      <c r="N105" t="str">
        <f t="shared" si="11"/>
        <v>Insert into TblAudioDetails VALUES(104,'Payphone','www.SongsLover.com','C:\Users\Arden\Documents\Media\Audio\Maroon 5\Pay Phone - Maroon 5.mp3','Payphone by www.SongsLover.com')</v>
      </c>
    </row>
    <row r="106" spans="1:14" ht="26.25" x14ac:dyDescent="0.25">
      <c r="A106" s="1">
        <v>105</v>
      </c>
      <c r="B106" s="1" t="s">
        <v>261</v>
      </c>
      <c r="C106" s="1" t="s">
        <v>262</v>
      </c>
      <c r="D106" s="1" t="s">
        <v>263</v>
      </c>
      <c r="E106" s="1" t="s">
        <v>264</v>
      </c>
      <c r="F106" s="2"/>
      <c r="G106" t="str">
        <f t="shared" si="12"/>
        <v>Insert into TblAudioDetails VALUES(</v>
      </c>
      <c r="H106" t="str">
        <f t="shared" si="13"/>
        <v>105,</v>
      </c>
      <c r="I106" t="str">
        <f t="shared" si="14"/>
        <v>'She Will Be Loved',</v>
      </c>
      <c r="J106" t="str">
        <f t="shared" si="15"/>
        <v>'Maroon 5',</v>
      </c>
      <c r="K106" t="str">
        <f t="shared" si="16"/>
        <v>'C:\Users\Arden\Documents\Media\Audio\Maroon 5\She Will Be Loved-Maroon 5.mp3',</v>
      </c>
      <c r="L106" t="str">
        <f t="shared" si="10"/>
        <v>'She Will Be Loved by Maroon 5'</v>
      </c>
      <c r="M106" t="str">
        <f t="shared" si="17"/>
        <v>)</v>
      </c>
      <c r="N106" t="str">
        <f t="shared" si="11"/>
        <v>Insert into TblAudioDetails VALUES(105,'She Will Be Loved','Maroon 5','C:\Users\Arden\Documents\Media\Audio\Maroon 5\She Will Be Loved-Maroon 5.mp3','She Will Be Loved by Maroon 5')</v>
      </c>
    </row>
    <row r="107" spans="1:14" ht="26.25" x14ac:dyDescent="0.25">
      <c r="A107" s="1">
        <v>106</v>
      </c>
      <c r="B107" s="1" t="s">
        <v>5</v>
      </c>
      <c r="C107" s="1">
        <v>67</v>
      </c>
      <c r="D107" s="1" t="s">
        <v>265</v>
      </c>
      <c r="E107" s="1" t="s">
        <v>266</v>
      </c>
      <c r="F107" s="2"/>
      <c r="G107" t="str">
        <f t="shared" si="12"/>
        <v>Insert into TblAudioDetails VALUES(</v>
      </c>
      <c r="H107" t="str">
        <f t="shared" si="13"/>
        <v>106,</v>
      </c>
      <c r="I107" t="str">
        <f t="shared" si="14"/>
        <v>'song tag Error',</v>
      </c>
      <c r="J107" t="str">
        <f t="shared" si="15"/>
        <v>'67',</v>
      </c>
      <c r="K107" t="str">
        <f t="shared" si="16"/>
        <v>'C:\Users\Arden\Documents\Media\Audio\Maroon 5\This Love.mp3',</v>
      </c>
      <c r="L107" t="str">
        <f t="shared" si="10"/>
        <v>'song tag Error by 67'</v>
      </c>
      <c r="M107" t="str">
        <f t="shared" si="17"/>
        <v>)</v>
      </c>
      <c r="N107" t="str">
        <f t="shared" si="11"/>
        <v>Insert into TblAudioDetails VALUES(106,'song tag Error','67','C:\Users\Arden\Documents\Media\Audio\Maroon 5\This Love.mp3','song tag Error by 67')</v>
      </c>
    </row>
    <row r="108" spans="1:14" ht="39" x14ac:dyDescent="0.25">
      <c r="A108" s="1">
        <v>107</v>
      </c>
      <c r="B108" s="1" t="s">
        <v>5</v>
      </c>
      <c r="C108" s="1">
        <v>68</v>
      </c>
      <c r="D108" s="1" t="s">
        <v>267</v>
      </c>
      <c r="E108" s="1" t="s">
        <v>268</v>
      </c>
      <c r="F108" s="2"/>
      <c r="G108" t="str">
        <f t="shared" si="12"/>
        <v>Insert into TblAudioDetails VALUES(</v>
      </c>
      <c r="H108" t="str">
        <f t="shared" si="13"/>
        <v>107,</v>
      </c>
      <c r="I108" t="str">
        <f t="shared" si="14"/>
        <v>'song tag Error',</v>
      </c>
      <c r="J108" t="str">
        <f t="shared" si="15"/>
        <v>'68',</v>
      </c>
      <c r="K108" t="str">
        <f t="shared" si="16"/>
        <v>'C:\Users\Arden\Documents\Media\Audio\Maroon 5\Won't Go Home Without You - Maroon 5.mp3',</v>
      </c>
      <c r="L108" t="str">
        <f t="shared" si="10"/>
        <v>'song tag Error by 68'</v>
      </c>
      <c r="M108" t="str">
        <f t="shared" si="17"/>
        <v>)</v>
      </c>
      <c r="N108" t="str">
        <f t="shared" si="11"/>
        <v>Insert into TblAudioDetails VALUES(107,'song tag Error','68','C:\Users\Arden\Documents\Media\Audio\Maroon 5\Won't Go Home Without You - Maroon 5.mp3','song tag Error by 68')</v>
      </c>
    </row>
    <row r="109" spans="1:14" ht="26.25" x14ac:dyDescent="0.25">
      <c r="A109" s="1">
        <v>108</v>
      </c>
      <c r="B109" s="1" t="s">
        <v>269</v>
      </c>
      <c r="C109" s="1" t="s">
        <v>270</v>
      </c>
      <c r="D109" s="1" t="s">
        <v>271</v>
      </c>
      <c r="E109" s="1" t="s">
        <v>272</v>
      </c>
      <c r="F109" s="2"/>
      <c r="G109" t="str">
        <f t="shared" si="12"/>
        <v>Insert into TblAudioDetails VALUES(</v>
      </c>
      <c r="H109" t="str">
        <f t="shared" si="13"/>
        <v>108,</v>
      </c>
      <c r="I109" t="str">
        <f t="shared" si="14"/>
        <v>'Canon Rock',</v>
      </c>
      <c r="J109" t="str">
        <f t="shared" si="15"/>
        <v>'JerryC',</v>
      </c>
      <c r="K109" t="str">
        <f t="shared" si="16"/>
        <v>'C:\Users\Arden\Documents\Media\Audio\Metal\Canon Rock(Jerry C).mp3',</v>
      </c>
      <c r="L109" t="str">
        <f t="shared" si="10"/>
        <v>'Canon Rock by JerryC'</v>
      </c>
      <c r="M109" t="str">
        <f t="shared" si="17"/>
        <v>)</v>
      </c>
      <c r="N109" t="str">
        <f t="shared" si="11"/>
        <v>Insert into TblAudioDetails VALUES(108,'Canon Rock','JerryC','C:\Users\Arden\Documents\Media\Audio\Metal\Canon Rock(Jerry C).mp3','Canon Rock by JerryC')</v>
      </c>
    </row>
    <row r="110" spans="1:14" ht="26.25" x14ac:dyDescent="0.25">
      <c r="A110" s="1">
        <v>109</v>
      </c>
      <c r="B110" s="1" t="s">
        <v>5</v>
      </c>
      <c r="C110" s="1">
        <v>69</v>
      </c>
      <c r="D110" s="1" t="s">
        <v>273</v>
      </c>
      <c r="E110" s="1" t="s">
        <v>274</v>
      </c>
      <c r="F110" s="2"/>
      <c r="G110" t="str">
        <f t="shared" si="12"/>
        <v>Insert into TblAudioDetails VALUES(</v>
      </c>
      <c r="H110" t="str">
        <f t="shared" si="13"/>
        <v>109,</v>
      </c>
      <c r="I110" t="str">
        <f t="shared" si="14"/>
        <v>'song tag Error',</v>
      </c>
      <c r="J110" t="str">
        <f t="shared" si="15"/>
        <v>'69',</v>
      </c>
      <c r="K110" t="str">
        <f t="shared" si="16"/>
        <v>'C:\Users\Arden\Documents\Media\Audio\Metal\I'm Alright(Neil Zaza).mp3',</v>
      </c>
      <c r="L110" t="str">
        <f t="shared" si="10"/>
        <v>'song tag Error by 69'</v>
      </c>
      <c r="M110" t="str">
        <f t="shared" si="17"/>
        <v>)</v>
      </c>
      <c r="N110" t="str">
        <f t="shared" si="11"/>
        <v>Insert into TblAudioDetails VALUES(109,'song tag Error','69','C:\Users\Arden\Documents\Media\Audio\Metal\I'm Alright(Neil Zaza).mp3','song tag Error by 69')</v>
      </c>
    </row>
    <row r="111" spans="1:14" ht="26.25" x14ac:dyDescent="0.25">
      <c r="A111" s="1">
        <v>110</v>
      </c>
      <c r="B111" s="1" t="s">
        <v>275</v>
      </c>
      <c r="C111" s="1" t="s">
        <v>276</v>
      </c>
      <c r="D111" s="1" t="s">
        <v>277</v>
      </c>
      <c r="E111" s="1" t="s">
        <v>278</v>
      </c>
      <c r="F111" s="2"/>
      <c r="G111" t="str">
        <f t="shared" si="12"/>
        <v>Insert into TblAudioDetails VALUES(</v>
      </c>
      <c r="H111" t="str">
        <f t="shared" si="13"/>
        <v>110,</v>
      </c>
      <c r="I111" t="str">
        <f t="shared" si="14"/>
        <v>'Ang Pag-Ibig Kong Ito',</v>
      </c>
      <c r="J111" t="str">
        <f t="shared" si="15"/>
        <v>'Moonstar 88',</v>
      </c>
      <c r="K111" t="str">
        <f t="shared" si="16"/>
        <v>'C:\Users\Arden\Documents\Media\Audio\Moonstar88\Ang pagibig kong ito.mp3',</v>
      </c>
      <c r="L111" t="str">
        <f t="shared" si="10"/>
        <v>'Ang Pag-Ibig Kong Ito by Moonstar 88'</v>
      </c>
      <c r="M111" t="str">
        <f t="shared" si="17"/>
        <v>)</v>
      </c>
      <c r="N111" t="str">
        <f t="shared" si="11"/>
        <v>Insert into TblAudioDetails VALUES(110,'Ang Pag-Ibig Kong Ito','Moonstar 88','C:\Users\Arden\Documents\Media\Audio\Moonstar88\Ang pagibig kong ito.mp3','Ang Pag-Ibig Kong Ito by Moonstar 88')</v>
      </c>
    </row>
    <row r="112" spans="1:14" ht="26.25" x14ac:dyDescent="0.25">
      <c r="A112" s="1">
        <v>111</v>
      </c>
      <c r="B112" s="1" t="s">
        <v>5</v>
      </c>
      <c r="C112" s="1">
        <v>70</v>
      </c>
      <c r="D112" s="1" t="s">
        <v>279</v>
      </c>
      <c r="E112" s="1" t="s">
        <v>280</v>
      </c>
      <c r="F112" s="2"/>
      <c r="G112" t="str">
        <f t="shared" si="12"/>
        <v>Insert into TblAudioDetails VALUES(</v>
      </c>
      <c r="H112" t="str">
        <f t="shared" si="13"/>
        <v>111,</v>
      </c>
      <c r="I112" t="str">
        <f t="shared" si="14"/>
        <v>'song tag Error',</v>
      </c>
      <c r="J112" t="str">
        <f t="shared" si="15"/>
        <v>'70',</v>
      </c>
      <c r="K112" t="str">
        <f t="shared" si="16"/>
        <v>'C:\Users\Arden\Documents\Media\Audio\Moonstar88\Gilid.mp3',</v>
      </c>
      <c r="L112" t="str">
        <f t="shared" si="10"/>
        <v>'song tag Error by 70'</v>
      </c>
      <c r="M112" t="str">
        <f t="shared" si="17"/>
        <v>)</v>
      </c>
      <c r="N112" t="str">
        <f t="shared" si="11"/>
        <v>Insert into TblAudioDetails VALUES(111,'song tag Error','70','C:\Users\Arden\Documents\Media\Audio\Moonstar88\Gilid.mp3','song tag Error by 70')</v>
      </c>
    </row>
    <row r="113" spans="1:14" ht="26.25" x14ac:dyDescent="0.25">
      <c r="A113" s="1">
        <v>112</v>
      </c>
      <c r="B113" s="1" t="s">
        <v>5</v>
      </c>
      <c r="C113" s="1">
        <v>71</v>
      </c>
      <c r="D113" s="1" t="s">
        <v>281</v>
      </c>
      <c r="E113" s="1" t="s">
        <v>282</v>
      </c>
      <c r="F113" s="2"/>
      <c r="G113" t="str">
        <f t="shared" si="12"/>
        <v>Insert into TblAudioDetails VALUES(</v>
      </c>
      <c r="H113" t="str">
        <f t="shared" si="13"/>
        <v>112,</v>
      </c>
      <c r="I113" t="str">
        <f t="shared" si="14"/>
        <v>'song tag Error',</v>
      </c>
      <c r="J113" t="str">
        <f t="shared" si="15"/>
        <v>'71',</v>
      </c>
      <c r="K113" t="str">
        <f t="shared" si="16"/>
        <v>'C:\Users\Arden\Documents\Media\Audio\Moonstar88\Ligaw.mp3',</v>
      </c>
      <c r="L113" t="str">
        <f t="shared" si="10"/>
        <v>'song tag Error by 71'</v>
      </c>
      <c r="M113" t="str">
        <f t="shared" si="17"/>
        <v>)</v>
      </c>
      <c r="N113" t="str">
        <f t="shared" si="11"/>
        <v>Insert into TblAudioDetails VALUES(112,'song tag Error','71','C:\Users\Arden\Documents\Media\Audio\Moonstar88\Ligaw.mp3','song tag Error by 71')</v>
      </c>
    </row>
    <row r="114" spans="1:14" ht="26.25" x14ac:dyDescent="0.25">
      <c r="A114" s="1">
        <v>113</v>
      </c>
      <c r="B114" s="1" t="s">
        <v>283</v>
      </c>
      <c r="C114" s="1" t="s">
        <v>284</v>
      </c>
      <c r="D114" s="1" t="s">
        <v>285</v>
      </c>
      <c r="E114" s="1" t="s">
        <v>286</v>
      </c>
      <c r="F114" s="2"/>
      <c r="G114" t="str">
        <f t="shared" si="12"/>
        <v>Insert into TblAudioDetails VALUES(</v>
      </c>
      <c r="H114" t="str">
        <f t="shared" si="13"/>
        <v>113,</v>
      </c>
      <c r="I114" t="str">
        <f t="shared" si="14"/>
        <v>'Migraine',</v>
      </c>
      <c r="J114" t="str">
        <f t="shared" si="15"/>
        <v>'Moonstar88',</v>
      </c>
      <c r="K114" t="str">
        <f t="shared" si="16"/>
        <v>'C:\Users\Arden\Documents\Media\Audio\Moonstar88\Migraine.mp3',</v>
      </c>
      <c r="L114" t="str">
        <f t="shared" si="10"/>
        <v>'Migraine by Moonstar88'</v>
      </c>
      <c r="M114" t="str">
        <f t="shared" si="17"/>
        <v>)</v>
      </c>
      <c r="N114" t="str">
        <f t="shared" si="11"/>
        <v>Insert into TblAudioDetails VALUES(113,'Migraine','Moonstar88','C:\Users\Arden\Documents\Media\Audio\Moonstar88\Migraine.mp3','Migraine by Moonstar88')</v>
      </c>
    </row>
    <row r="115" spans="1:14" ht="26.25" x14ac:dyDescent="0.25">
      <c r="A115" s="1">
        <v>114</v>
      </c>
      <c r="B115" s="1" t="s">
        <v>287</v>
      </c>
      <c r="C115" s="1" t="s">
        <v>284</v>
      </c>
      <c r="D115" s="1" t="s">
        <v>288</v>
      </c>
      <c r="E115" s="1" t="s">
        <v>289</v>
      </c>
      <c r="F115" s="2"/>
      <c r="G115" t="str">
        <f t="shared" si="12"/>
        <v>Insert into TblAudioDetails VALUES(</v>
      </c>
      <c r="H115" t="str">
        <f t="shared" si="13"/>
        <v>114,</v>
      </c>
      <c r="I115" t="str">
        <f t="shared" si="14"/>
        <v>'Senti',</v>
      </c>
      <c r="J115" t="str">
        <f t="shared" si="15"/>
        <v>'Moonstar88',</v>
      </c>
      <c r="K115" t="str">
        <f t="shared" si="16"/>
        <v>'C:\Users\Arden\Documents\Media\Audio\Moonstar88\Senti.mp3',</v>
      </c>
      <c r="L115" t="str">
        <f t="shared" si="10"/>
        <v>'Senti by Moonstar88'</v>
      </c>
      <c r="M115" t="str">
        <f t="shared" si="17"/>
        <v>)</v>
      </c>
      <c r="N115" t="str">
        <f t="shared" si="11"/>
        <v>Insert into TblAudioDetails VALUES(114,'Senti','Moonstar88','C:\Users\Arden\Documents\Media\Audio\Moonstar88\Senti.mp3','Senti by Moonstar88')</v>
      </c>
    </row>
    <row r="116" spans="1:14" ht="26.25" x14ac:dyDescent="0.25">
      <c r="A116" s="1">
        <v>115</v>
      </c>
      <c r="B116" s="1" t="s">
        <v>290</v>
      </c>
      <c r="C116" s="1" t="s">
        <v>276</v>
      </c>
      <c r="D116" s="1" t="s">
        <v>291</v>
      </c>
      <c r="E116" s="1" t="s">
        <v>292</v>
      </c>
      <c r="F116" s="2"/>
      <c r="G116" t="str">
        <f t="shared" si="12"/>
        <v>Insert into TblAudioDetails VALUES(</v>
      </c>
      <c r="H116" t="str">
        <f t="shared" si="13"/>
        <v>115,</v>
      </c>
      <c r="I116" t="str">
        <f t="shared" si="14"/>
        <v>'Sulat',</v>
      </c>
      <c r="J116" t="str">
        <f t="shared" si="15"/>
        <v>'Moonstar 88',</v>
      </c>
      <c r="K116" t="str">
        <f t="shared" si="16"/>
        <v>'C:\Users\Arden\Documents\Media\Audio\Moonstar88\Sulat.mp3',</v>
      </c>
      <c r="L116" t="str">
        <f t="shared" si="10"/>
        <v>'Sulat by Moonstar 88'</v>
      </c>
      <c r="M116" t="str">
        <f t="shared" si="17"/>
        <v>)</v>
      </c>
      <c r="N116" t="str">
        <f t="shared" si="11"/>
        <v>Insert into TblAudioDetails VALUES(115,'Sulat','Moonstar 88','C:\Users\Arden\Documents\Media\Audio\Moonstar88\Sulat.mp3','Sulat by Moonstar 88')</v>
      </c>
    </row>
    <row r="117" spans="1:14" ht="26.25" x14ac:dyDescent="0.25">
      <c r="A117" s="1">
        <v>116</v>
      </c>
      <c r="B117" s="1" t="s">
        <v>5</v>
      </c>
      <c r="C117" s="1">
        <v>72</v>
      </c>
      <c r="D117" s="1" t="s">
        <v>293</v>
      </c>
      <c r="E117" s="1" t="s">
        <v>294</v>
      </c>
      <c r="F117" s="2"/>
      <c r="G117" t="str">
        <f t="shared" si="12"/>
        <v>Insert into TblAudioDetails VALUES(</v>
      </c>
      <c r="H117" t="str">
        <f t="shared" si="13"/>
        <v>116,</v>
      </c>
      <c r="I117" t="str">
        <f t="shared" si="14"/>
        <v>'song tag Error',</v>
      </c>
      <c r="J117" t="str">
        <f t="shared" si="15"/>
        <v>'72',</v>
      </c>
      <c r="K117" t="str">
        <f t="shared" si="16"/>
        <v>'C:\Users\Arden\Documents\Media\Audio\Moonstar88\Torete.mp3',</v>
      </c>
      <c r="L117" t="str">
        <f t="shared" si="10"/>
        <v>'song tag Error by 72'</v>
      </c>
      <c r="M117" t="str">
        <f t="shared" si="17"/>
        <v>)</v>
      </c>
      <c r="N117" t="str">
        <f t="shared" si="11"/>
        <v>Insert into TblAudioDetails VALUES(116,'song tag Error','72','C:\Users\Arden\Documents\Media\Audio\Moonstar88\Torete.mp3','song tag Error by 72')</v>
      </c>
    </row>
    <row r="118" spans="1:14" ht="26.25" x14ac:dyDescent="0.25">
      <c r="A118" s="1">
        <v>117</v>
      </c>
      <c r="B118" s="1" t="s">
        <v>5</v>
      </c>
      <c r="C118" s="1">
        <v>73</v>
      </c>
      <c r="D118" s="1" t="s">
        <v>295</v>
      </c>
      <c r="E118" s="1" t="s">
        <v>296</v>
      </c>
      <c r="F118" s="2"/>
      <c r="G118" t="str">
        <f t="shared" si="12"/>
        <v>Insert into TblAudioDetails VALUES(</v>
      </c>
      <c r="H118" t="str">
        <f t="shared" si="13"/>
        <v>117,</v>
      </c>
      <c r="I118" t="str">
        <f t="shared" si="14"/>
        <v>'song tag Error',</v>
      </c>
      <c r="J118" t="str">
        <f t="shared" si="15"/>
        <v>'73',</v>
      </c>
      <c r="K118" t="str">
        <f t="shared" si="16"/>
        <v>'C:\Users\Arden\Documents\Media\Audio\Nickelback\Far Away.mp3',</v>
      </c>
      <c r="L118" t="str">
        <f t="shared" si="10"/>
        <v>'song tag Error by 73'</v>
      </c>
      <c r="M118" t="str">
        <f t="shared" si="17"/>
        <v>)</v>
      </c>
      <c r="N118" t="str">
        <f t="shared" si="11"/>
        <v>Insert into TblAudioDetails VALUES(117,'song tag Error','73','C:\Users\Arden\Documents\Media\Audio\Nickelback\Far Away.mp3','song tag Error by 73')</v>
      </c>
    </row>
    <row r="119" spans="1:14" ht="26.25" x14ac:dyDescent="0.25">
      <c r="A119" s="1">
        <v>118</v>
      </c>
      <c r="B119" s="1" t="s">
        <v>5</v>
      </c>
      <c r="C119" s="1">
        <v>74</v>
      </c>
      <c r="D119" s="1" t="s">
        <v>297</v>
      </c>
      <c r="E119" s="1" t="s">
        <v>298</v>
      </c>
      <c r="F119" s="2"/>
      <c r="G119" t="str">
        <f t="shared" si="12"/>
        <v>Insert into TblAudioDetails VALUES(</v>
      </c>
      <c r="H119" t="str">
        <f t="shared" si="13"/>
        <v>118,</v>
      </c>
      <c r="I119" t="str">
        <f t="shared" si="14"/>
        <v>'song tag Error',</v>
      </c>
      <c r="J119" t="str">
        <f t="shared" si="15"/>
        <v>'74',</v>
      </c>
      <c r="K119" t="str">
        <f t="shared" si="16"/>
        <v>'C:\Users\Arden\Documents\Media\Audio\Nickelback\How You Remind Me.mp3',</v>
      </c>
      <c r="L119" t="str">
        <f t="shared" si="10"/>
        <v>'song tag Error by 74'</v>
      </c>
      <c r="M119" t="str">
        <f t="shared" si="17"/>
        <v>)</v>
      </c>
      <c r="N119" t="str">
        <f t="shared" si="11"/>
        <v>Insert into TblAudioDetails VALUES(118,'song tag Error','74','C:\Users\Arden\Documents\Media\Audio\Nickelback\How You Remind Me.mp3','song tag Error by 74')</v>
      </c>
    </row>
    <row r="120" spans="1:14" ht="26.25" x14ac:dyDescent="0.25">
      <c r="A120" s="1">
        <v>119</v>
      </c>
      <c r="B120" s="1" t="s">
        <v>5</v>
      </c>
      <c r="C120" s="1">
        <v>75</v>
      </c>
      <c r="D120" s="1" t="s">
        <v>299</v>
      </c>
      <c r="E120" s="1" t="s">
        <v>300</v>
      </c>
      <c r="F120" s="2"/>
      <c r="G120" t="str">
        <f t="shared" si="12"/>
        <v>Insert into TblAudioDetails VALUES(</v>
      </c>
      <c r="H120" t="str">
        <f t="shared" si="13"/>
        <v>119,</v>
      </c>
      <c r="I120" t="str">
        <f t="shared" si="14"/>
        <v>'song tag Error',</v>
      </c>
      <c r="J120" t="str">
        <f t="shared" si="15"/>
        <v>'75',</v>
      </c>
      <c r="K120" t="str">
        <f t="shared" si="16"/>
        <v>'C:\Users\Arden\Documents\Media\Audio\Nickelback\If Today Was Your Last Day.mp3',</v>
      </c>
      <c r="L120" t="str">
        <f t="shared" si="10"/>
        <v>'song tag Error by 75'</v>
      </c>
      <c r="M120" t="str">
        <f t="shared" si="17"/>
        <v>)</v>
      </c>
      <c r="N120" t="str">
        <f t="shared" si="11"/>
        <v>Insert into TblAudioDetails VALUES(119,'song tag Error','75','C:\Users\Arden\Documents\Media\Audio\Nickelback\If Today Was Your Last Day.mp3','song tag Error by 75')</v>
      </c>
    </row>
    <row r="121" spans="1:14" ht="39" x14ac:dyDescent="0.25">
      <c r="A121" s="1">
        <v>120</v>
      </c>
      <c r="B121" s="1" t="s">
        <v>5</v>
      </c>
      <c r="C121" s="1">
        <v>76</v>
      </c>
      <c r="D121" s="1" t="s">
        <v>301</v>
      </c>
      <c r="E121" s="1" t="s">
        <v>302</v>
      </c>
      <c r="F121" s="2"/>
      <c r="G121" t="str">
        <f t="shared" si="12"/>
        <v>Insert into TblAudioDetails VALUES(</v>
      </c>
      <c r="H121" t="str">
        <f t="shared" si="13"/>
        <v>120,</v>
      </c>
      <c r="I121" t="str">
        <f t="shared" si="14"/>
        <v>'song tag Error',</v>
      </c>
      <c r="J121" t="str">
        <f t="shared" si="15"/>
        <v>'76',</v>
      </c>
      <c r="K121" t="str">
        <f t="shared" si="16"/>
        <v>'C:\Users\Arden\Documents\Media\Audio\Nickelback\Nickelback_-_Hero__acoustic_.mp3',</v>
      </c>
      <c r="L121" t="str">
        <f t="shared" si="10"/>
        <v>'song tag Error by 76'</v>
      </c>
      <c r="M121" t="str">
        <f t="shared" si="17"/>
        <v>)</v>
      </c>
      <c r="N121" t="str">
        <f t="shared" si="11"/>
        <v>Insert into TblAudioDetails VALUES(120,'song tag Error','76','C:\Users\Arden\Documents\Media\Audio\Nickelback\Nickelback_-_Hero__acoustic_.mp3','song tag Error by 76')</v>
      </c>
    </row>
    <row r="122" spans="1:14" ht="26.25" x14ac:dyDescent="0.25">
      <c r="A122" s="1">
        <v>121</v>
      </c>
      <c r="B122" s="1" t="s">
        <v>303</v>
      </c>
      <c r="C122" s="1" t="s">
        <v>304</v>
      </c>
      <c r="D122" s="1" t="s">
        <v>305</v>
      </c>
      <c r="E122" s="1" t="s">
        <v>306</v>
      </c>
      <c r="F122" s="2"/>
      <c r="G122" t="str">
        <f t="shared" si="12"/>
        <v>Insert into TblAudioDetails VALUES(</v>
      </c>
      <c r="H122" t="str">
        <f t="shared" si="13"/>
        <v>121,</v>
      </c>
      <c r="I122" t="str">
        <f t="shared" si="14"/>
        <v>'Someday',</v>
      </c>
      <c r="J122" t="str">
        <f t="shared" si="15"/>
        <v>'Various Artists',</v>
      </c>
      <c r="K122" t="str">
        <f t="shared" si="16"/>
        <v>'C:\Users\Arden\Documents\Media\Audio\Nickelback\Nickelback_-_Someday.mp3',</v>
      </c>
      <c r="L122" t="str">
        <f t="shared" si="10"/>
        <v>'Someday by Various Artists'</v>
      </c>
      <c r="M122" t="str">
        <f t="shared" si="17"/>
        <v>)</v>
      </c>
      <c r="N122" t="str">
        <f t="shared" si="11"/>
        <v>Insert into TblAudioDetails VALUES(121,'Someday','Various Artists','C:\Users\Arden\Documents\Media\Audio\Nickelback\Nickelback_-_Someday.mp3','Someday by Various Artists')</v>
      </c>
    </row>
    <row r="123" spans="1:14" ht="26.25" x14ac:dyDescent="0.25">
      <c r="A123" s="1">
        <v>122</v>
      </c>
      <c r="B123" s="1" t="s">
        <v>5</v>
      </c>
      <c r="C123" s="1">
        <v>77</v>
      </c>
      <c r="D123" s="1" t="s">
        <v>307</v>
      </c>
      <c r="E123" s="1" t="s">
        <v>308</v>
      </c>
      <c r="F123" s="2"/>
      <c r="G123" t="str">
        <f t="shared" si="12"/>
        <v>Insert into TblAudioDetails VALUES(</v>
      </c>
      <c r="H123" t="str">
        <f t="shared" si="13"/>
        <v>122,</v>
      </c>
      <c r="I123" t="str">
        <f t="shared" si="14"/>
        <v>'song tag Error',</v>
      </c>
      <c r="J123" t="str">
        <f t="shared" si="15"/>
        <v>'77',</v>
      </c>
      <c r="K123" t="str">
        <f t="shared" si="16"/>
        <v>'C:\Users\Arden\Documents\Media\Audio\Nickelback\Rock Star.mp3',</v>
      </c>
      <c r="L123" t="str">
        <f t="shared" si="10"/>
        <v>'song tag Error by 77'</v>
      </c>
      <c r="M123" t="str">
        <f t="shared" si="17"/>
        <v>)</v>
      </c>
      <c r="N123" t="str">
        <f t="shared" si="11"/>
        <v>Insert into TblAudioDetails VALUES(122,'song tag Error','77','C:\Users\Arden\Documents\Media\Audio\Nickelback\Rock Star.mp3','song tag Error by 77')</v>
      </c>
    </row>
    <row r="124" spans="1:14" ht="26.25" x14ac:dyDescent="0.25">
      <c r="A124" s="1">
        <v>123</v>
      </c>
      <c r="B124" s="1" t="s">
        <v>309</v>
      </c>
      <c r="C124" s="1" t="s">
        <v>310</v>
      </c>
      <c r="D124" s="1" t="s">
        <v>311</v>
      </c>
      <c r="E124" s="1" t="s">
        <v>312</v>
      </c>
      <c r="F124" s="2"/>
      <c r="G124" t="str">
        <f t="shared" si="12"/>
        <v>Insert into TblAudioDetails VALUES(</v>
      </c>
      <c r="H124" t="str">
        <f t="shared" si="13"/>
        <v>123,</v>
      </c>
      <c r="I124" t="str">
        <f t="shared" si="14"/>
        <v>'Savin' Me',</v>
      </c>
      <c r="J124" t="str">
        <f t="shared" si="15"/>
        <v>'Nickelback',</v>
      </c>
      <c r="K124" t="str">
        <f t="shared" si="16"/>
        <v>'C:\Users\Arden\Documents\Media\Audio\Nickelback\Savin' Me.mp3',</v>
      </c>
      <c r="L124" t="str">
        <f t="shared" si="10"/>
        <v>'Savin' Me by Nickelback'</v>
      </c>
      <c r="M124" t="str">
        <f t="shared" si="17"/>
        <v>)</v>
      </c>
      <c r="N124" t="str">
        <f t="shared" si="11"/>
        <v>Insert into TblAudioDetails VALUES(123,'Savin' Me','Nickelback','C:\Users\Arden\Documents\Media\Audio\Nickelback\Savin' Me.mp3','Savin' Me by Nickelback')</v>
      </c>
    </row>
    <row r="125" spans="1:14" ht="26.25" x14ac:dyDescent="0.25">
      <c r="A125" s="1">
        <v>124</v>
      </c>
      <c r="B125" s="1" t="s">
        <v>313</v>
      </c>
      <c r="C125" s="1" t="s">
        <v>314</v>
      </c>
      <c r="D125" s="1" t="s">
        <v>315</v>
      </c>
      <c r="E125" s="1" t="s">
        <v>316</v>
      </c>
      <c r="F125" s="2"/>
      <c r="G125" t="str">
        <f t="shared" si="12"/>
        <v>Insert into TblAudioDetails VALUES(</v>
      </c>
      <c r="H125" t="str">
        <f t="shared" si="13"/>
        <v>124,</v>
      </c>
      <c r="I125" t="str">
        <f t="shared" si="14"/>
        <v>'All I Wanted',</v>
      </c>
      <c r="J125" t="str">
        <f t="shared" si="15"/>
        <v>'Paramore',</v>
      </c>
      <c r="K125" t="str">
        <f t="shared" si="16"/>
        <v>'C:\Users\Arden\Documents\Media\Audio\Paramore\All I Wanted.mp3',</v>
      </c>
      <c r="L125" t="str">
        <f t="shared" si="10"/>
        <v>'All I Wanted by Paramore'</v>
      </c>
      <c r="M125" t="str">
        <f t="shared" si="17"/>
        <v>)</v>
      </c>
      <c r="N125" t="str">
        <f t="shared" si="11"/>
        <v>Insert into TblAudioDetails VALUES(124,'All I Wanted','Paramore','C:\Users\Arden\Documents\Media\Audio\Paramore\All I Wanted.mp3','All I Wanted by Paramore')</v>
      </c>
    </row>
    <row r="126" spans="1:14" ht="26.25" x14ac:dyDescent="0.25">
      <c r="A126" s="1">
        <v>125</v>
      </c>
      <c r="B126" s="1" t="s">
        <v>317</v>
      </c>
      <c r="C126" s="1" t="s">
        <v>314</v>
      </c>
      <c r="D126" s="1" t="s">
        <v>318</v>
      </c>
      <c r="E126" s="1" t="s">
        <v>319</v>
      </c>
      <c r="F126" s="2"/>
      <c r="G126" t="str">
        <f t="shared" si="12"/>
        <v>Insert into TblAudioDetails VALUES(</v>
      </c>
      <c r="H126" t="str">
        <f t="shared" si="13"/>
        <v>125,</v>
      </c>
      <c r="I126" t="str">
        <f t="shared" si="14"/>
        <v>'All We Know',</v>
      </c>
      <c r="J126" t="str">
        <f t="shared" si="15"/>
        <v>'Paramore',</v>
      </c>
      <c r="K126" t="str">
        <f t="shared" si="16"/>
        <v>'C:\Users\Arden\Documents\Media\Audio\Paramore\All We Know.mp3',</v>
      </c>
      <c r="L126" t="str">
        <f t="shared" si="10"/>
        <v>'All We Know by Paramore'</v>
      </c>
      <c r="M126" t="str">
        <f t="shared" si="17"/>
        <v>)</v>
      </c>
      <c r="N126" t="str">
        <f t="shared" si="11"/>
        <v>Insert into TblAudioDetails VALUES(125,'All We Know','Paramore','C:\Users\Arden\Documents\Media\Audio\Paramore\All We Know.mp3','All We Know by Paramore')</v>
      </c>
    </row>
    <row r="127" spans="1:14" ht="26.25" x14ac:dyDescent="0.25">
      <c r="A127" s="1">
        <v>126</v>
      </c>
      <c r="B127" s="1" t="s">
        <v>320</v>
      </c>
      <c r="C127" s="1" t="s">
        <v>314</v>
      </c>
      <c r="D127" s="1" t="s">
        <v>321</v>
      </c>
      <c r="E127" s="1" t="s">
        <v>322</v>
      </c>
      <c r="F127" s="2"/>
      <c r="G127" t="str">
        <f t="shared" si="12"/>
        <v>Insert into TblAudioDetails VALUES(</v>
      </c>
      <c r="H127" t="str">
        <f t="shared" si="13"/>
        <v>126,</v>
      </c>
      <c r="I127" t="str">
        <f t="shared" si="14"/>
        <v>'Born For this(Acoustic)',</v>
      </c>
      <c r="J127" t="str">
        <f t="shared" si="15"/>
        <v>'Paramore',</v>
      </c>
      <c r="K127" t="str">
        <f t="shared" si="16"/>
        <v>'C:\Users\Arden\Documents\Media\Audio\Paramore\Born For This(Acoustic).mp3',</v>
      </c>
      <c r="L127" t="str">
        <f t="shared" si="10"/>
        <v>'Born For this(Acoustic) by Paramore'</v>
      </c>
      <c r="M127" t="str">
        <f t="shared" si="17"/>
        <v>)</v>
      </c>
      <c r="N127" t="str">
        <f t="shared" si="11"/>
        <v>Insert into TblAudioDetails VALUES(126,'Born For this(Acoustic)','Paramore','C:\Users\Arden\Documents\Media\Audio\Paramore\Born For This(Acoustic).mp3','Born For this(Acoustic) by Paramore')</v>
      </c>
    </row>
    <row r="128" spans="1:14" ht="26.25" x14ac:dyDescent="0.25">
      <c r="A128" s="1">
        <v>127</v>
      </c>
      <c r="B128" s="1" t="s">
        <v>5</v>
      </c>
      <c r="C128" s="1">
        <v>78</v>
      </c>
      <c r="D128" s="1" t="s">
        <v>323</v>
      </c>
      <c r="E128" s="1" t="s">
        <v>324</v>
      </c>
      <c r="F128" s="2"/>
      <c r="G128" t="str">
        <f t="shared" si="12"/>
        <v>Insert into TblAudioDetails VALUES(</v>
      </c>
      <c r="H128" t="str">
        <f t="shared" si="13"/>
        <v>127,</v>
      </c>
      <c r="I128" t="str">
        <f t="shared" si="14"/>
        <v>'song tag Error',</v>
      </c>
      <c r="J128" t="str">
        <f t="shared" si="15"/>
        <v>'78',</v>
      </c>
      <c r="K128" t="str">
        <f t="shared" si="16"/>
        <v>'C:\Users\Arden\Documents\Media\Audio\Paramore\Born For This.mp3',</v>
      </c>
      <c r="L128" t="str">
        <f t="shared" si="10"/>
        <v>'song tag Error by 78'</v>
      </c>
      <c r="M128" t="str">
        <f t="shared" si="17"/>
        <v>)</v>
      </c>
      <c r="N128" t="str">
        <f t="shared" si="11"/>
        <v>Insert into TblAudioDetails VALUES(127,'song tag Error','78','C:\Users\Arden\Documents\Media\Audio\Paramore\Born For This.mp3','song tag Error by 78')</v>
      </c>
    </row>
    <row r="129" spans="1:14" ht="39" x14ac:dyDescent="0.25">
      <c r="A129" s="1">
        <v>128</v>
      </c>
      <c r="B129" s="1" t="s">
        <v>325</v>
      </c>
      <c r="C129" s="1" t="s">
        <v>314</v>
      </c>
      <c r="D129" s="1" t="s">
        <v>326</v>
      </c>
      <c r="E129" s="1" t="s">
        <v>327</v>
      </c>
      <c r="F129" s="2"/>
      <c r="G129" t="str">
        <f t="shared" si="12"/>
        <v>Insert into TblAudioDetails VALUES(</v>
      </c>
      <c r="H129" t="str">
        <f t="shared" si="13"/>
        <v>128,</v>
      </c>
      <c r="I129" t="str">
        <f t="shared" si="14"/>
        <v>'Brick By Boring Brick(MTV Unplugged)',</v>
      </c>
      <c r="J129" t="str">
        <f t="shared" si="15"/>
        <v>'Paramore',</v>
      </c>
      <c r="K129" t="str">
        <f t="shared" si="16"/>
        <v>'C:\Users\Arden\Documents\Media\Audio\Paramore\Brick By Boring Brick(MTV Unplugged).mp3',</v>
      </c>
      <c r="L129" t="str">
        <f t="shared" si="10"/>
        <v>'Brick By Boring Brick(MTV Unplugged) by Paramore'</v>
      </c>
      <c r="M129" t="str">
        <f t="shared" si="17"/>
        <v>)</v>
      </c>
      <c r="N129" t="str">
        <f t="shared" si="11"/>
        <v>Insert into TblAudioDetails VALUES(128,'Brick By Boring Brick(MTV Unplugged)','Paramore','C:\Users\Arden\Documents\Media\Audio\Paramore\Brick By Boring Brick(MTV Unplugged).mp3','Brick By Boring Brick(MTV Unplugged) by Paramore')</v>
      </c>
    </row>
    <row r="130" spans="1:14" ht="26.25" x14ac:dyDescent="0.25">
      <c r="A130" s="1">
        <v>129</v>
      </c>
      <c r="B130" s="1" t="s">
        <v>328</v>
      </c>
      <c r="C130" s="1" t="s">
        <v>314</v>
      </c>
      <c r="D130" s="1" t="s">
        <v>329</v>
      </c>
      <c r="E130" s="1" t="s">
        <v>330</v>
      </c>
      <c r="F130" s="2"/>
      <c r="G130" t="str">
        <f t="shared" si="12"/>
        <v>Insert into TblAudioDetails VALUES(</v>
      </c>
      <c r="H130" t="str">
        <f t="shared" si="13"/>
        <v>129,</v>
      </c>
      <c r="I130" t="str">
        <f t="shared" si="14"/>
        <v>'Brighter',</v>
      </c>
      <c r="J130" t="str">
        <f t="shared" si="15"/>
        <v>'Paramore',</v>
      </c>
      <c r="K130" t="str">
        <f t="shared" si="16"/>
        <v>'C:\Users\Arden\Documents\Media\Audio\Paramore\Brighter.mp3',</v>
      </c>
      <c r="L130" t="str">
        <f t="shared" si="10"/>
        <v>'Brighter by Paramore'</v>
      </c>
      <c r="M130" t="str">
        <f t="shared" si="17"/>
        <v>)</v>
      </c>
      <c r="N130" t="str">
        <f t="shared" si="11"/>
        <v>Insert into TblAudioDetails VALUES(129,'Brighter','Paramore','C:\Users\Arden\Documents\Media\Audio\Paramore\Brighter.mp3','Brighter by Paramore')</v>
      </c>
    </row>
    <row r="131" spans="1:14" ht="26.25" x14ac:dyDescent="0.25">
      <c r="A131" s="1">
        <v>130</v>
      </c>
      <c r="B131" s="1" t="s">
        <v>5</v>
      </c>
      <c r="C131" s="1">
        <v>79</v>
      </c>
      <c r="D131" s="1" t="s">
        <v>331</v>
      </c>
      <c r="E131" s="1" t="s">
        <v>332</v>
      </c>
      <c r="F131" s="2"/>
      <c r="G131" t="str">
        <f t="shared" si="12"/>
        <v>Insert into TblAudioDetails VALUES(</v>
      </c>
      <c r="H131" t="str">
        <f t="shared" si="13"/>
        <v>130,</v>
      </c>
      <c r="I131" t="str">
        <f t="shared" si="14"/>
        <v>'song tag Error',</v>
      </c>
      <c r="J131" t="str">
        <f t="shared" si="15"/>
        <v>'79',</v>
      </c>
      <c r="K131" t="str">
        <f t="shared" si="16"/>
        <v>'C:\Users\Arden\Documents\Media\Audio\Paramore\Careful.mp3',</v>
      </c>
      <c r="L131" t="str">
        <f t="shared" ref="L131:L194" si="18">"'"&amp;E131&amp;"'"</f>
        <v>'song tag Error by 79'</v>
      </c>
      <c r="M131" t="str">
        <f t="shared" si="17"/>
        <v>)</v>
      </c>
      <c r="N131" t="str">
        <f t="shared" ref="N131:N194" si="19">G131&amp;H131&amp;I131&amp;J131&amp;K131&amp;L131&amp;M131</f>
        <v>Insert into TblAudioDetails VALUES(130,'song tag Error','79','C:\Users\Arden\Documents\Media\Audio\Paramore\Careful.mp3','song tag Error by 79')</v>
      </c>
    </row>
    <row r="132" spans="1:14" ht="26.25" x14ac:dyDescent="0.25">
      <c r="A132" s="1">
        <v>131</v>
      </c>
      <c r="B132" s="1" t="s">
        <v>5</v>
      </c>
      <c r="C132" s="1">
        <v>80</v>
      </c>
      <c r="D132" s="1" t="s">
        <v>333</v>
      </c>
      <c r="E132" s="1" t="s">
        <v>334</v>
      </c>
      <c r="F132" s="2"/>
      <c r="G132" t="str">
        <f t="shared" ref="G132:G195" si="20">"Insert into TblAudioDetails VALUES("</f>
        <v>Insert into TblAudioDetails VALUES(</v>
      </c>
      <c r="H132" t="str">
        <f t="shared" ref="H132:H195" si="21">A132&amp;","</f>
        <v>131,</v>
      </c>
      <c r="I132" t="str">
        <f t="shared" ref="I132:I195" si="22">"'"&amp;B132&amp;"',"</f>
        <v>'song tag Error',</v>
      </c>
      <c r="J132" t="str">
        <f t="shared" ref="J132:J195" si="23">"'"&amp;C132&amp;"',"</f>
        <v>'80',</v>
      </c>
      <c r="K132" t="str">
        <f t="shared" ref="K132:K195" si="24">"'"&amp;D132&amp;"',"</f>
        <v>'C:\Users\Arden\Documents\Media\Audio\Paramore\Conspiracy.mp3',</v>
      </c>
      <c r="L132" t="str">
        <f t="shared" si="18"/>
        <v>'song tag Error by 80'</v>
      </c>
      <c r="M132" t="str">
        <f t="shared" ref="M132:M195" si="25">")"</f>
        <v>)</v>
      </c>
      <c r="N132" t="str">
        <f t="shared" si="19"/>
        <v>Insert into TblAudioDetails VALUES(131,'song tag Error','80','C:\Users\Arden\Documents\Media\Audio\Paramore\Conspiracy.mp3','song tag Error by 80')</v>
      </c>
    </row>
    <row r="133" spans="1:14" ht="26.25" x14ac:dyDescent="0.25">
      <c r="A133" s="1">
        <v>132</v>
      </c>
      <c r="B133" s="1" t="s">
        <v>335</v>
      </c>
      <c r="C133" s="1" t="s">
        <v>314</v>
      </c>
      <c r="D133" s="1" t="s">
        <v>336</v>
      </c>
      <c r="E133" s="1" t="s">
        <v>337</v>
      </c>
      <c r="F133" s="2"/>
      <c r="G133" t="str">
        <f t="shared" si="20"/>
        <v>Insert into TblAudioDetails VALUES(</v>
      </c>
      <c r="H133" t="str">
        <f t="shared" si="21"/>
        <v>132,</v>
      </c>
      <c r="I133" t="str">
        <f t="shared" si="22"/>
        <v>'CrushCrushCrush (Acoustic)',</v>
      </c>
      <c r="J133" t="str">
        <f t="shared" si="23"/>
        <v>'Paramore',</v>
      </c>
      <c r="K133" t="str">
        <f t="shared" si="24"/>
        <v>'C:\Users\Arden\Documents\Media\Audio\Paramore\CrushCrushCrush(Acoustic).mp3',</v>
      </c>
      <c r="L133" t="str">
        <f t="shared" si="18"/>
        <v>'CrushCrushCrush (Acoustic) by Paramore'</v>
      </c>
      <c r="M133" t="str">
        <f t="shared" si="25"/>
        <v>)</v>
      </c>
      <c r="N133" t="str">
        <f t="shared" si="19"/>
        <v>Insert into TblAudioDetails VALUES(132,'CrushCrushCrush (Acoustic)','Paramore','C:\Users\Arden\Documents\Media\Audio\Paramore\CrushCrushCrush(Acoustic).mp3','CrushCrushCrush (Acoustic) by Paramore')</v>
      </c>
    </row>
    <row r="134" spans="1:14" ht="26.25" x14ac:dyDescent="0.25">
      <c r="A134" s="1">
        <v>133</v>
      </c>
      <c r="B134" s="1" t="s">
        <v>5</v>
      </c>
      <c r="C134" s="1">
        <v>81</v>
      </c>
      <c r="D134" s="1" t="s">
        <v>338</v>
      </c>
      <c r="E134" s="1" t="s">
        <v>339</v>
      </c>
      <c r="F134" s="2"/>
      <c r="G134" t="str">
        <f t="shared" si="20"/>
        <v>Insert into TblAudioDetails VALUES(</v>
      </c>
      <c r="H134" t="str">
        <f t="shared" si="21"/>
        <v>133,</v>
      </c>
      <c r="I134" t="str">
        <f t="shared" si="22"/>
        <v>'song tag Error',</v>
      </c>
      <c r="J134" t="str">
        <f t="shared" si="23"/>
        <v>'81',</v>
      </c>
      <c r="K134" t="str">
        <f t="shared" si="24"/>
        <v>'C:\Users\Arden\Documents\Media\Audio\Paramore\CrushCrushCrush.mp3',</v>
      </c>
      <c r="L134" t="str">
        <f t="shared" si="18"/>
        <v>'song tag Error by 81'</v>
      </c>
      <c r="M134" t="str">
        <f t="shared" si="25"/>
        <v>)</v>
      </c>
      <c r="N134" t="str">
        <f t="shared" si="19"/>
        <v>Insert into TblAudioDetails VALUES(133,'song tag Error','81','C:\Users\Arden\Documents\Media\Audio\Paramore\CrushCrushCrush.mp3','song tag Error by 81')</v>
      </c>
    </row>
    <row r="135" spans="1:14" ht="26.25" x14ac:dyDescent="0.25">
      <c r="A135" s="1">
        <v>134</v>
      </c>
      <c r="B135" s="1" t="s">
        <v>340</v>
      </c>
      <c r="C135" s="1" t="s">
        <v>314</v>
      </c>
      <c r="D135" s="1" t="s">
        <v>341</v>
      </c>
      <c r="E135" s="1" t="s">
        <v>342</v>
      </c>
      <c r="F135" s="2"/>
      <c r="G135" t="str">
        <f t="shared" si="20"/>
        <v>Insert into TblAudioDetails VALUES(</v>
      </c>
      <c r="H135" t="str">
        <f t="shared" si="21"/>
        <v>134,</v>
      </c>
      <c r="I135" t="str">
        <f t="shared" si="22"/>
        <v>'Decode(MTV Unplugged)',</v>
      </c>
      <c r="J135" t="str">
        <f t="shared" si="23"/>
        <v>'Paramore',</v>
      </c>
      <c r="K135" t="str">
        <f t="shared" si="24"/>
        <v>'C:\Users\Arden\Documents\Media\Audio\Paramore\Decode(MTV Unplugged).mp3',</v>
      </c>
      <c r="L135" t="str">
        <f t="shared" si="18"/>
        <v>'Decode(MTV Unplugged) by Paramore'</v>
      </c>
      <c r="M135" t="str">
        <f t="shared" si="25"/>
        <v>)</v>
      </c>
      <c r="N135" t="str">
        <f t="shared" si="19"/>
        <v>Insert into TblAudioDetails VALUES(134,'Decode(MTV Unplugged)','Paramore','C:\Users\Arden\Documents\Media\Audio\Paramore\Decode(MTV Unplugged).mp3','Decode(MTV Unplugged) by Paramore')</v>
      </c>
    </row>
    <row r="136" spans="1:14" ht="26.25" x14ac:dyDescent="0.25">
      <c r="A136" s="1">
        <v>135</v>
      </c>
      <c r="B136" s="1" t="s">
        <v>343</v>
      </c>
      <c r="C136" s="1" t="s">
        <v>344</v>
      </c>
      <c r="D136" s="1" t="s">
        <v>345</v>
      </c>
      <c r="E136" s="1" t="s">
        <v>346</v>
      </c>
      <c r="F136" s="2"/>
      <c r="G136" t="str">
        <f t="shared" si="20"/>
        <v>Insert into TblAudioDetails VALUES(</v>
      </c>
      <c r="H136" t="str">
        <f t="shared" si="21"/>
        <v>135,</v>
      </c>
      <c r="I136" t="str">
        <f t="shared" si="22"/>
        <v>'Decode',</v>
      </c>
      <c r="J136" t="str">
        <f t="shared" si="23"/>
        <v>'Soundtrack',</v>
      </c>
      <c r="K136" t="str">
        <f t="shared" si="24"/>
        <v>'C:\Users\Arden\Documents\Media\Audio\Paramore\Decode.mp3',</v>
      </c>
      <c r="L136" t="str">
        <f t="shared" si="18"/>
        <v>'Decode by Soundtrack'</v>
      </c>
      <c r="M136" t="str">
        <f t="shared" si="25"/>
        <v>)</v>
      </c>
      <c r="N136" t="str">
        <f t="shared" si="19"/>
        <v>Insert into TblAudioDetails VALUES(135,'Decode','Soundtrack','C:\Users\Arden\Documents\Media\Audio\Paramore\Decode.mp3','Decode by Soundtrack')</v>
      </c>
    </row>
    <row r="137" spans="1:14" ht="26.25" x14ac:dyDescent="0.25">
      <c r="A137" s="1">
        <v>136</v>
      </c>
      <c r="B137" s="1" t="s">
        <v>5</v>
      </c>
      <c r="C137" s="1">
        <v>82</v>
      </c>
      <c r="D137" s="1" t="s">
        <v>347</v>
      </c>
      <c r="E137" s="1" t="s">
        <v>348</v>
      </c>
      <c r="F137" s="2"/>
      <c r="G137" t="str">
        <f t="shared" si="20"/>
        <v>Insert into TblAudioDetails VALUES(</v>
      </c>
      <c r="H137" t="str">
        <f t="shared" si="21"/>
        <v>136,</v>
      </c>
      <c r="I137" t="str">
        <f t="shared" si="22"/>
        <v>'song tag Error',</v>
      </c>
      <c r="J137" t="str">
        <f t="shared" si="23"/>
        <v>'82',</v>
      </c>
      <c r="K137" t="str">
        <f t="shared" si="24"/>
        <v>'C:\Users\Arden\Documents\Media\Audio\Paramore\don't go.mp3',</v>
      </c>
      <c r="L137" t="str">
        <f t="shared" si="18"/>
        <v>'song tag Error by 82'</v>
      </c>
      <c r="M137" t="str">
        <f t="shared" si="25"/>
        <v>)</v>
      </c>
      <c r="N137" t="str">
        <f t="shared" si="19"/>
        <v>Insert into TblAudioDetails VALUES(136,'song tag Error','82','C:\Users\Arden\Documents\Media\Audio\Paramore\don't go.mp3','song tag Error by 82')</v>
      </c>
    </row>
    <row r="138" spans="1:14" ht="26.25" x14ac:dyDescent="0.25">
      <c r="A138" s="1">
        <v>137</v>
      </c>
      <c r="B138" s="1" t="s">
        <v>5</v>
      </c>
      <c r="C138" s="1">
        <v>83</v>
      </c>
      <c r="D138" s="1" t="s">
        <v>349</v>
      </c>
      <c r="E138" s="1" t="s">
        <v>350</v>
      </c>
      <c r="F138" s="2"/>
      <c r="G138" t="str">
        <f t="shared" si="20"/>
        <v>Insert into TblAudioDetails VALUES(</v>
      </c>
      <c r="H138" t="str">
        <f t="shared" si="21"/>
        <v>137,</v>
      </c>
      <c r="I138" t="str">
        <f t="shared" si="22"/>
        <v>'song tag Error',</v>
      </c>
      <c r="J138" t="str">
        <f t="shared" si="23"/>
        <v>'83',</v>
      </c>
      <c r="K138" t="str">
        <f t="shared" si="24"/>
        <v>'C:\Users\Arden\Documents\Media\Audio\Paramore\Emergency-Paramore.mp3',</v>
      </c>
      <c r="L138" t="str">
        <f t="shared" si="18"/>
        <v>'song tag Error by 83'</v>
      </c>
      <c r="M138" t="str">
        <f t="shared" si="25"/>
        <v>)</v>
      </c>
      <c r="N138" t="str">
        <f t="shared" si="19"/>
        <v>Insert into TblAudioDetails VALUES(137,'song tag Error','83','C:\Users\Arden\Documents\Media\Audio\Paramore\Emergency-Paramore.mp3','song tag Error by 83')</v>
      </c>
    </row>
    <row r="139" spans="1:14" ht="26.25" x14ac:dyDescent="0.25">
      <c r="A139" s="1">
        <v>138</v>
      </c>
      <c r="B139" s="1" t="s">
        <v>5</v>
      </c>
      <c r="C139" s="1">
        <v>84</v>
      </c>
      <c r="D139" s="1" t="s">
        <v>351</v>
      </c>
      <c r="E139" s="1" t="s">
        <v>352</v>
      </c>
      <c r="F139" s="2"/>
      <c r="G139" t="str">
        <f t="shared" si="20"/>
        <v>Insert into TblAudioDetails VALUES(</v>
      </c>
      <c r="H139" t="str">
        <f t="shared" si="21"/>
        <v>138,</v>
      </c>
      <c r="I139" t="str">
        <f t="shared" si="22"/>
        <v>'song tag Error',</v>
      </c>
      <c r="J139" t="str">
        <f t="shared" si="23"/>
        <v>'84',</v>
      </c>
      <c r="K139" t="str">
        <f t="shared" si="24"/>
        <v>'C:\Users\Arden\Documents\Media\Audio\Paramore\Feeling Sorry.mp3',</v>
      </c>
      <c r="L139" t="str">
        <f t="shared" si="18"/>
        <v>'song tag Error by 84'</v>
      </c>
      <c r="M139" t="str">
        <f t="shared" si="25"/>
        <v>)</v>
      </c>
      <c r="N139" t="str">
        <f t="shared" si="19"/>
        <v>Insert into TblAudioDetails VALUES(138,'song tag Error','84','C:\Users\Arden\Documents\Media\Audio\Paramore\Feeling Sorry.mp3','song tag Error by 84')</v>
      </c>
    </row>
    <row r="140" spans="1:14" ht="26.25" x14ac:dyDescent="0.25">
      <c r="A140" s="1">
        <v>139</v>
      </c>
      <c r="B140" s="1" t="s">
        <v>353</v>
      </c>
      <c r="C140" s="1" t="s">
        <v>314</v>
      </c>
      <c r="D140" s="1" t="s">
        <v>354</v>
      </c>
      <c r="E140" s="1" t="s">
        <v>355</v>
      </c>
      <c r="F140" s="2"/>
      <c r="G140" t="str">
        <f t="shared" si="20"/>
        <v>Insert into TblAudioDetails VALUES(</v>
      </c>
      <c r="H140" t="str">
        <f t="shared" si="21"/>
        <v>139,</v>
      </c>
      <c r="I140" t="str">
        <f t="shared" si="22"/>
        <v>'Fences',</v>
      </c>
      <c r="J140" t="str">
        <f t="shared" si="23"/>
        <v>'Paramore',</v>
      </c>
      <c r="K140" t="str">
        <f t="shared" si="24"/>
        <v>'C:\Users\Arden\Documents\Media\Audio\Paramore\Fences.mp3',</v>
      </c>
      <c r="L140" t="str">
        <f t="shared" si="18"/>
        <v>'Fences by Paramore'</v>
      </c>
      <c r="M140" t="str">
        <f t="shared" si="25"/>
        <v>)</v>
      </c>
      <c r="N140" t="str">
        <f t="shared" si="19"/>
        <v>Insert into TblAudioDetails VALUES(139,'Fences','Paramore','C:\Users\Arden\Documents\Media\Audio\Paramore\Fences.mp3','Fences by Paramore')</v>
      </c>
    </row>
    <row r="141" spans="1:14" ht="39" x14ac:dyDescent="0.25">
      <c r="A141" s="1">
        <v>140</v>
      </c>
      <c r="B141" s="1" t="s">
        <v>356</v>
      </c>
      <c r="C141" s="1" t="s">
        <v>314</v>
      </c>
      <c r="D141" s="1" t="s">
        <v>357</v>
      </c>
      <c r="E141" s="1" t="s">
        <v>358</v>
      </c>
      <c r="F141" s="2"/>
      <c r="G141" t="str">
        <f t="shared" si="20"/>
        <v>Insert into TblAudioDetails VALUES(</v>
      </c>
      <c r="H141" t="str">
        <f t="shared" si="21"/>
        <v>140,</v>
      </c>
      <c r="I141" t="str">
        <f t="shared" si="22"/>
        <v>'For a Pessimist I'm Pretty Optimistic',</v>
      </c>
      <c r="J141" t="str">
        <f t="shared" si="23"/>
        <v>'Paramore',</v>
      </c>
      <c r="K141" t="str">
        <f t="shared" si="24"/>
        <v>'C:\Users\Arden\Documents\Media\Audio\Paramore\For a Pessimist I'm Pretty Optimistic.mp3',</v>
      </c>
      <c r="L141" t="str">
        <f t="shared" si="18"/>
        <v>'For a Pessimist I'm Pretty Optimistic by Paramore'</v>
      </c>
      <c r="M141" t="str">
        <f t="shared" si="25"/>
        <v>)</v>
      </c>
      <c r="N141" t="str">
        <f t="shared" si="19"/>
        <v>Insert into TblAudioDetails VALUES(140,'For a Pessimist I'm Pretty Optimistic','Paramore','C:\Users\Arden\Documents\Media\Audio\Paramore\For a Pessimist I'm Pretty Optimistic.mp3','For a Pessimist I'm Pretty Optimistic by Paramore')</v>
      </c>
    </row>
    <row r="142" spans="1:14" ht="26.25" x14ac:dyDescent="0.25">
      <c r="A142" s="1">
        <v>141</v>
      </c>
      <c r="B142" s="1" t="s">
        <v>359</v>
      </c>
      <c r="C142" s="1" t="s">
        <v>314</v>
      </c>
      <c r="D142" s="1" t="s">
        <v>360</v>
      </c>
      <c r="E142" s="1" t="s">
        <v>361</v>
      </c>
      <c r="F142" s="2"/>
      <c r="G142" t="str">
        <f t="shared" si="20"/>
        <v>Insert into TblAudioDetails VALUES(</v>
      </c>
      <c r="H142" t="str">
        <f t="shared" si="21"/>
        <v>141,</v>
      </c>
      <c r="I142" t="str">
        <f t="shared" si="22"/>
        <v>'Hello Cold World',</v>
      </c>
      <c r="J142" t="str">
        <f t="shared" si="23"/>
        <v>'Paramore',</v>
      </c>
      <c r="K142" t="str">
        <f t="shared" si="24"/>
        <v>'C:\Users\Arden\Documents\Media\Audio\Paramore\Hello Cold World.mp3',</v>
      </c>
      <c r="L142" t="str">
        <f t="shared" si="18"/>
        <v>'Hello Cold World by Paramore'</v>
      </c>
      <c r="M142" t="str">
        <f t="shared" si="25"/>
        <v>)</v>
      </c>
      <c r="N142" t="str">
        <f t="shared" si="19"/>
        <v>Insert into TblAudioDetails VALUES(141,'Hello Cold World','Paramore','C:\Users\Arden\Documents\Media\Audio\Paramore\Hello Cold World.mp3','Hello Cold World by Paramore')</v>
      </c>
    </row>
    <row r="143" spans="1:14" ht="26.25" x14ac:dyDescent="0.25">
      <c r="A143" s="1">
        <v>142</v>
      </c>
      <c r="B143" s="1" t="s">
        <v>5</v>
      </c>
      <c r="C143" s="1">
        <v>85</v>
      </c>
      <c r="D143" s="1" t="s">
        <v>362</v>
      </c>
      <c r="E143" s="1" t="s">
        <v>363</v>
      </c>
      <c r="F143" s="2"/>
      <c r="G143" t="str">
        <f t="shared" si="20"/>
        <v>Insert into TblAudioDetails VALUES(</v>
      </c>
      <c r="H143" t="str">
        <f t="shared" si="21"/>
        <v>142,</v>
      </c>
      <c r="I143" t="str">
        <f t="shared" si="22"/>
        <v>'song tag Error',</v>
      </c>
      <c r="J143" t="str">
        <f t="shared" si="23"/>
        <v>'85',</v>
      </c>
      <c r="K143" t="str">
        <f t="shared" si="24"/>
        <v>'C:\Users\Arden\Documents\Media\Audio\Paramore\Hello Hello.mp3',</v>
      </c>
      <c r="L143" t="str">
        <f t="shared" si="18"/>
        <v>'song tag Error by 85'</v>
      </c>
      <c r="M143" t="str">
        <f t="shared" si="25"/>
        <v>)</v>
      </c>
      <c r="N143" t="str">
        <f t="shared" si="19"/>
        <v>Insert into TblAudioDetails VALUES(142,'song tag Error','85','C:\Users\Arden\Documents\Media\Audio\Paramore\Hello Hello.mp3','song tag Error by 85')</v>
      </c>
    </row>
    <row r="144" spans="1:14" ht="26.25" x14ac:dyDescent="0.25">
      <c r="A144" s="1">
        <v>143</v>
      </c>
      <c r="B144" s="1" t="s">
        <v>5</v>
      </c>
      <c r="C144" s="1">
        <v>86</v>
      </c>
      <c r="D144" s="1" t="s">
        <v>364</v>
      </c>
      <c r="E144" s="1" t="s">
        <v>365</v>
      </c>
      <c r="F144" s="2"/>
      <c r="G144" t="str">
        <f t="shared" si="20"/>
        <v>Insert into TblAudioDetails VALUES(</v>
      </c>
      <c r="H144" t="str">
        <f t="shared" si="21"/>
        <v>143,</v>
      </c>
      <c r="I144" t="str">
        <f t="shared" si="22"/>
        <v>'song tag Error',</v>
      </c>
      <c r="J144" t="str">
        <f t="shared" si="23"/>
        <v>'86',</v>
      </c>
      <c r="K144" t="str">
        <f t="shared" si="24"/>
        <v>'C:\Users\Arden\Documents\Media\Audio\Paramore\Here We Go Again.mp3',</v>
      </c>
      <c r="L144" t="str">
        <f t="shared" si="18"/>
        <v>'song tag Error by 86'</v>
      </c>
      <c r="M144" t="str">
        <f t="shared" si="25"/>
        <v>)</v>
      </c>
      <c r="N144" t="str">
        <f t="shared" si="19"/>
        <v>Insert into TblAudioDetails VALUES(143,'song tag Error','86','C:\Users\Arden\Documents\Media\Audio\Paramore\Here We Go Again.mp3','song tag Error by 86')</v>
      </c>
    </row>
    <row r="145" spans="1:14" ht="26.25" x14ac:dyDescent="0.25">
      <c r="A145" s="1">
        <v>144</v>
      </c>
      <c r="B145" s="1" t="s">
        <v>366</v>
      </c>
      <c r="C145" s="1" t="s">
        <v>344</v>
      </c>
      <c r="D145" s="1" t="s">
        <v>367</v>
      </c>
      <c r="E145" s="1" t="s">
        <v>368</v>
      </c>
      <c r="F145" s="2"/>
      <c r="G145" t="str">
        <f t="shared" si="20"/>
        <v>Insert into TblAudioDetails VALUES(</v>
      </c>
      <c r="H145" t="str">
        <f t="shared" si="21"/>
        <v>144,</v>
      </c>
      <c r="I145" t="str">
        <f t="shared" si="22"/>
        <v>'I Caught Myself',</v>
      </c>
      <c r="J145" t="str">
        <f t="shared" si="23"/>
        <v>'Soundtrack',</v>
      </c>
      <c r="K145" t="str">
        <f t="shared" si="24"/>
        <v>'C:\Users\Arden\Documents\Media\Audio\Paramore\I Caught Myself-Paramore.mp3',</v>
      </c>
      <c r="L145" t="str">
        <f t="shared" si="18"/>
        <v>'I Caught Myself by Soundtrack'</v>
      </c>
      <c r="M145" t="str">
        <f t="shared" si="25"/>
        <v>)</v>
      </c>
      <c r="N145" t="str">
        <f t="shared" si="19"/>
        <v>Insert into TblAudioDetails VALUES(144,'I Caught Myself','Soundtrack','C:\Users\Arden\Documents\Media\Audio\Paramore\I Caught Myself-Paramore.mp3','I Caught Myself by Soundtrack')</v>
      </c>
    </row>
    <row r="146" spans="1:14" ht="26.25" x14ac:dyDescent="0.25">
      <c r="A146" s="1">
        <v>145</v>
      </c>
      <c r="B146" s="1" t="s">
        <v>369</v>
      </c>
      <c r="C146" s="1" t="s">
        <v>314</v>
      </c>
      <c r="D146" s="1" t="s">
        <v>370</v>
      </c>
      <c r="E146" s="1" t="s">
        <v>371</v>
      </c>
      <c r="F146" s="2"/>
      <c r="G146" t="str">
        <f t="shared" si="20"/>
        <v>Insert into TblAudioDetails VALUES(</v>
      </c>
      <c r="H146" t="str">
        <f t="shared" si="21"/>
        <v>145,</v>
      </c>
      <c r="I146" t="str">
        <f t="shared" si="22"/>
        <v>'Ignorance(MTV Unplugged)',</v>
      </c>
      <c r="J146" t="str">
        <f t="shared" si="23"/>
        <v>'Paramore',</v>
      </c>
      <c r="K146" t="str">
        <f t="shared" si="24"/>
        <v>'C:\Users\Arden\Documents\Media\Audio\Paramore\Ignorance(MTV Unplugged).mp3',</v>
      </c>
      <c r="L146" t="str">
        <f t="shared" si="18"/>
        <v>'Ignorance(MTV Unplugged) by Paramore'</v>
      </c>
      <c r="M146" t="str">
        <f t="shared" si="25"/>
        <v>)</v>
      </c>
      <c r="N146" t="str">
        <f t="shared" si="19"/>
        <v>Insert into TblAudioDetails VALUES(145,'Ignorance(MTV Unplugged)','Paramore','C:\Users\Arden\Documents\Media\Audio\Paramore\Ignorance(MTV Unplugged).mp3','Ignorance(MTV Unplugged) by Paramore')</v>
      </c>
    </row>
    <row r="147" spans="1:14" ht="26.25" x14ac:dyDescent="0.25">
      <c r="A147" s="1">
        <v>146</v>
      </c>
      <c r="B147" s="1" t="s">
        <v>5</v>
      </c>
      <c r="C147" s="1">
        <v>87</v>
      </c>
      <c r="D147" s="1" t="s">
        <v>372</v>
      </c>
      <c r="E147" s="1" t="s">
        <v>373</v>
      </c>
      <c r="F147" s="2"/>
      <c r="G147" t="str">
        <f t="shared" si="20"/>
        <v>Insert into TblAudioDetails VALUES(</v>
      </c>
      <c r="H147" t="str">
        <f t="shared" si="21"/>
        <v>146,</v>
      </c>
      <c r="I147" t="str">
        <f t="shared" si="22"/>
        <v>'song tag Error',</v>
      </c>
      <c r="J147" t="str">
        <f t="shared" si="23"/>
        <v>'87',</v>
      </c>
      <c r="K147" t="str">
        <f t="shared" si="24"/>
        <v>'C:\Users\Arden\Documents\Media\Audio\Paramore\Ignorance.mp3',</v>
      </c>
      <c r="L147" t="str">
        <f t="shared" si="18"/>
        <v>'song tag Error by 87'</v>
      </c>
      <c r="M147" t="str">
        <f t="shared" si="25"/>
        <v>)</v>
      </c>
      <c r="N147" t="str">
        <f t="shared" si="19"/>
        <v>Insert into TblAudioDetails VALUES(146,'song tag Error','87','C:\Users\Arden\Documents\Media\Audio\Paramore\Ignorance.mp3','song tag Error by 87')</v>
      </c>
    </row>
    <row r="148" spans="1:14" ht="26.25" x14ac:dyDescent="0.25">
      <c r="A148" s="1">
        <v>147</v>
      </c>
      <c r="B148" s="1" t="s">
        <v>5</v>
      </c>
      <c r="C148" s="1">
        <v>88</v>
      </c>
      <c r="D148" s="1" t="s">
        <v>374</v>
      </c>
      <c r="E148" s="1" t="s">
        <v>375</v>
      </c>
      <c r="F148" s="2"/>
      <c r="G148" t="str">
        <f t="shared" si="20"/>
        <v>Insert into TblAudioDetails VALUES(</v>
      </c>
      <c r="H148" t="str">
        <f t="shared" si="21"/>
        <v>147,</v>
      </c>
      <c r="I148" t="str">
        <f t="shared" si="22"/>
        <v>'song tag Error',</v>
      </c>
      <c r="J148" t="str">
        <f t="shared" si="23"/>
        <v>'88',</v>
      </c>
      <c r="K148" t="str">
        <f t="shared" si="24"/>
        <v>'C:\Users\Arden\Documents\Media\Audio\Paramore\In the Mourning-Paramore.mp3',</v>
      </c>
      <c r="L148" t="str">
        <f t="shared" si="18"/>
        <v>'song tag Error by 88'</v>
      </c>
      <c r="M148" t="str">
        <f t="shared" si="25"/>
        <v>)</v>
      </c>
      <c r="N148" t="str">
        <f t="shared" si="19"/>
        <v>Insert into TblAudioDetails VALUES(147,'song tag Error','88','C:\Users\Arden\Documents\Media\Audio\Paramore\In the Mourning-Paramore.mp3','song tag Error by 88')</v>
      </c>
    </row>
    <row r="149" spans="1:14" ht="26.25" x14ac:dyDescent="0.25">
      <c r="A149" s="1">
        <v>148</v>
      </c>
      <c r="B149" s="1" t="s">
        <v>376</v>
      </c>
      <c r="C149" s="1" t="s">
        <v>314</v>
      </c>
      <c r="D149" s="1" t="s">
        <v>377</v>
      </c>
      <c r="E149" s="1" t="s">
        <v>378</v>
      </c>
      <c r="F149" s="2"/>
      <c r="G149" t="str">
        <f t="shared" si="20"/>
        <v>Insert into TblAudioDetails VALUES(</v>
      </c>
      <c r="H149" t="str">
        <f t="shared" si="21"/>
        <v>148,</v>
      </c>
      <c r="I149" t="str">
        <f t="shared" si="22"/>
        <v>'In the Mourning',</v>
      </c>
      <c r="J149" t="str">
        <f t="shared" si="23"/>
        <v>'Paramore',</v>
      </c>
      <c r="K149" t="str">
        <f t="shared" si="24"/>
        <v>'C:\Users\Arden\Documents\Media\Audio\Paramore\In The Mourning.mp3',</v>
      </c>
      <c r="L149" t="str">
        <f t="shared" si="18"/>
        <v>'In the Mourning by Paramore'</v>
      </c>
      <c r="M149" t="str">
        <f t="shared" si="25"/>
        <v>)</v>
      </c>
      <c r="N149" t="str">
        <f t="shared" si="19"/>
        <v>Insert into TblAudioDetails VALUES(148,'In the Mourning','Paramore','C:\Users\Arden\Documents\Media\Audio\Paramore\In The Mourning.mp3','In the Mourning by Paramore')</v>
      </c>
    </row>
    <row r="150" spans="1:14" ht="26.25" x14ac:dyDescent="0.25">
      <c r="A150" s="1">
        <v>149</v>
      </c>
      <c r="B150" s="1" t="s">
        <v>5</v>
      </c>
      <c r="C150" s="1">
        <v>89</v>
      </c>
      <c r="D150" s="1" t="s">
        <v>379</v>
      </c>
      <c r="E150" s="1" t="s">
        <v>380</v>
      </c>
      <c r="F150" s="2"/>
      <c r="G150" t="str">
        <f t="shared" si="20"/>
        <v>Insert into TblAudioDetails VALUES(</v>
      </c>
      <c r="H150" t="str">
        <f t="shared" si="21"/>
        <v>149,</v>
      </c>
      <c r="I150" t="str">
        <f t="shared" si="22"/>
        <v>'song tag Error',</v>
      </c>
      <c r="J150" t="str">
        <f t="shared" si="23"/>
        <v>'89',</v>
      </c>
      <c r="K150" t="str">
        <f t="shared" si="24"/>
        <v>'C:\Users\Arden\Documents\Media\Audio\Paramore\Just like me.mp3',</v>
      </c>
      <c r="L150" t="str">
        <f t="shared" si="18"/>
        <v>'song tag Error by 89'</v>
      </c>
      <c r="M150" t="str">
        <f t="shared" si="25"/>
        <v>)</v>
      </c>
      <c r="N150" t="str">
        <f t="shared" si="19"/>
        <v>Insert into TblAudioDetails VALUES(149,'song tag Error','89','C:\Users\Arden\Documents\Media\Audio\Paramore\Just like me.mp3','song tag Error by 89')</v>
      </c>
    </row>
    <row r="151" spans="1:14" ht="26.25" x14ac:dyDescent="0.25">
      <c r="A151" s="1">
        <v>150</v>
      </c>
      <c r="B151" s="1" t="s">
        <v>5</v>
      </c>
      <c r="C151" s="1">
        <v>90</v>
      </c>
      <c r="D151" s="1" t="s">
        <v>381</v>
      </c>
      <c r="E151" s="1" t="s">
        <v>382</v>
      </c>
      <c r="F151" s="2"/>
      <c r="G151" t="str">
        <f t="shared" si="20"/>
        <v>Insert into TblAudioDetails VALUES(</v>
      </c>
      <c r="H151" t="str">
        <f t="shared" si="21"/>
        <v>150,</v>
      </c>
      <c r="I151" t="str">
        <f t="shared" si="22"/>
        <v>'song tag Error',</v>
      </c>
      <c r="J151" t="str">
        <f t="shared" si="23"/>
        <v>'90',</v>
      </c>
      <c r="K151" t="str">
        <f t="shared" si="24"/>
        <v>'C:\Users\Arden\Documents\Media\Audio\Paramore\Let the Flames Begin.mp3',</v>
      </c>
      <c r="L151" t="str">
        <f t="shared" si="18"/>
        <v>'song tag Error by 90'</v>
      </c>
      <c r="M151" t="str">
        <f t="shared" si="25"/>
        <v>)</v>
      </c>
      <c r="N151" t="str">
        <f t="shared" si="19"/>
        <v>Insert into TblAudioDetails VALUES(150,'song tag Error','90','C:\Users\Arden\Documents\Media\Audio\Paramore\Let the Flames Begin.mp3','song tag Error by 90')</v>
      </c>
    </row>
    <row r="152" spans="1:14" ht="26.25" x14ac:dyDescent="0.25">
      <c r="A152" s="1">
        <v>151</v>
      </c>
      <c r="B152" s="1" t="s">
        <v>383</v>
      </c>
      <c r="C152" s="1" t="s">
        <v>314</v>
      </c>
      <c r="D152" s="1" t="s">
        <v>384</v>
      </c>
      <c r="E152" s="1" t="s">
        <v>385</v>
      </c>
      <c r="F152" s="2"/>
      <c r="G152" t="str">
        <f t="shared" si="20"/>
        <v>Insert into TblAudioDetails VALUES(</v>
      </c>
      <c r="H152" t="str">
        <f t="shared" si="21"/>
        <v>151,</v>
      </c>
      <c r="I152" t="str">
        <f t="shared" si="22"/>
        <v>'Looking Up',</v>
      </c>
      <c r="J152" t="str">
        <f t="shared" si="23"/>
        <v>'Paramore',</v>
      </c>
      <c r="K152" t="str">
        <f t="shared" si="24"/>
        <v>'C:\Users\Arden\Documents\Media\Audio\Paramore\Looking Up.mp3',</v>
      </c>
      <c r="L152" t="str">
        <f t="shared" si="18"/>
        <v>'Looking Up by Paramore'</v>
      </c>
      <c r="M152" t="str">
        <f t="shared" si="25"/>
        <v>)</v>
      </c>
      <c r="N152" t="str">
        <f t="shared" si="19"/>
        <v>Insert into TblAudioDetails VALUES(151,'Looking Up','Paramore','C:\Users\Arden\Documents\Media\Audio\Paramore\Looking Up.mp3','Looking Up by Paramore')</v>
      </c>
    </row>
    <row r="153" spans="1:14" ht="26.25" x14ac:dyDescent="0.25">
      <c r="A153" s="1">
        <v>152</v>
      </c>
      <c r="B153" s="1" t="s">
        <v>5</v>
      </c>
      <c r="C153" s="1">
        <v>91</v>
      </c>
      <c r="D153" s="1" t="s">
        <v>386</v>
      </c>
      <c r="E153" s="1" t="s">
        <v>387</v>
      </c>
      <c r="F153" s="2"/>
      <c r="G153" t="str">
        <f t="shared" si="20"/>
        <v>Insert into TblAudioDetails VALUES(</v>
      </c>
      <c r="H153" t="str">
        <f t="shared" si="21"/>
        <v>152,</v>
      </c>
      <c r="I153" t="str">
        <f t="shared" si="22"/>
        <v>'song tag Error',</v>
      </c>
      <c r="J153" t="str">
        <f t="shared" si="23"/>
        <v>'91',</v>
      </c>
      <c r="K153" t="str">
        <f t="shared" si="24"/>
        <v>'C:\Users\Arden\Documents\Media\Audio\Paramore\Miracle.mp3',</v>
      </c>
      <c r="L153" t="str">
        <f t="shared" si="18"/>
        <v>'song tag Error by 91'</v>
      </c>
      <c r="M153" t="str">
        <f t="shared" si="25"/>
        <v>)</v>
      </c>
      <c r="N153" t="str">
        <f t="shared" si="19"/>
        <v>Insert into TblAudioDetails VALUES(152,'song tag Error','91','C:\Users\Arden\Documents\Media\Audio\Paramore\Miracle.mp3','song tag Error by 91')</v>
      </c>
    </row>
    <row r="154" spans="1:14" ht="26.25" x14ac:dyDescent="0.25">
      <c r="A154" s="1">
        <v>153</v>
      </c>
      <c r="B154" s="1" t="s">
        <v>388</v>
      </c>
      <c r="C154" s="1" t="s">
        <v>314</v>
      </c>
      <c r="D154" s="1" t="s">
        <v>389</v>
      </c>
      <c r="E154" s="1" t="s">
        <v>390</v>
      </c>
      <c r="F154" s="2"/>
      <c r="G154" t="str">
        <f t="shared" si="20"/>
        <v>Insert into TblAudioDetails VALUES(</v>
      </c>
      <c r="H154" t="str">
        <f t="shared" si="21"/>
        <v>153,</v>
      </c>
      <c r="I154" t="str">
        <f t="shared" si="22"/>
        <v>'Misery Business(Acoustic)',</v>
      </c>
      <c r="J154" t="str">
        <f t="shared" si="23"/>
        <v>'Paramore',</v>
      </c>
      <c r="K154" t="str">
        <f t="shared" si="24"/>
        <v>'C:\Users\Arden\Documents\Media\Audio\Paramore\Misery Business(Acoustic).mp3',</v>
      </c>
      <c r="L154" t="str">
        <f t="shared" si="18"/>
        <v>'Misery Business(Acoustic) by Paramore'</v>
      </c>
      <c r="M154" t="str">
        <f t="shared" si="25"/>
        <v>)</v>
      </c>
      <c r="N154" t="str">
        <f t="shared" si="19"/>
        <v>Insert into TblAudioDetails VALUES(153,'Misery Business(Acoustic)','Paramore','C:\Users\Arden\Documents\Media\Audio\Paramore\Misery Business(Acoustic).mp3','Misery Business(Acoustic) by Paramore')</v>
      </c>
    </row>
    <row r="155" spans="1:14" ht="39" x14ac:dyDescent="0.25">
      <c r="A155" s="1">
        <v>154</v>
      </c>
      <c r="B155" s="1" t="s">
        <v>391</v>
      </c>
      <c r="C155" s="1" t="s">
        <v>314</v>
      </c>
      <c r="D155" s="1" t="s">
        <v>392</v>
      </c>
      <c r="E155" s="1" t="s">
        <v>393</v>
      </c>
      <c r="F155" s="2"/>
      <c r="G155" t="str">
        <f t="shared" si="20"/>
        <v>Insert into TblAudioDetails VALUES(</v>
      </c>
      <c r="H155" t="str">
        <f t="shared" si="21"/>
        <v>154,</v>
      </c>
      <c r="I155" t="str">
        <f t="shared" si="22"/>
        <v>'Misery Business(MTV Unplugged)',</v>
      </c>
      <c r="J155" t="str">
        <f t="shared" si="23"/>
        <v>'Paramore',</v>
      </c>
      <c r="K155" t="str">
        <f t="shared" si="24"/>
        <v>'C:\Users\Arden\Documents\Media\Audio\Paramore\Misery Business(MTV Unplugged).mp3',</v>
      </c>
      <c r="L155" t="str">
        <f t="shared" si="18"/>
        <v>'Misery Business(MTV Unplugged) by Paramore'</v>
      </c>
      <c r="M155" t="str">
        <f t="shared" si="25"/>
        <v>)</v>
      </c>
      <c r="N155" t="str">
        <f t="shared" si="19"/>
        <v>Insert into TblAudioDetails VALUES(154,'Misery Business(MTV Unplugged)','Paramore','C:\Users\Arden\Documents\Media\Audio\Paramore\Misery Business(MTV Unplugged).mp3','Misery Business(MTV Unplugged) by Paramore')</v>
      </c>
    </row>
    <row r="156" spans="1:14" ht="26.25" x14ac:dyDescent="0.25">
      <c r="A156" s="1">
        <v>155</v>
      </c>
      <c r="B156" s="1" t="s">
        <v>5</v>
      </c>
      <c r="C156" s="1">
        <v>92</v>
      </c>
      <c r="D156" s="1" t="s">
        <v>394</v>
      </c>
      <c r="E156" s="1" t="s">
        <v>395</v>
      </c>
      <c r="F156" s="2"/>
      <c r="G156" t="str">
        <f t="shared" si="20"/>
        <v>Insert into TblAudioDetails VALUES(</v>
      </c>
      <c r="H156" t="str">
        <f t="shared" si="21"/>
        <v>155,</v>
      </c>
      <c r="I156" t="str">
        <f t="shared" si="22"/>
        <v>'song tag Error',</v>
      </c>
      <c r="J156" t="str">
        <f t="shared" si="23"/>
        <v>'92',</v>
      </c>
      <c r="K156" t="str">
        <f t="shared" si="24"/>
        <v>'C:\Users\Arden\Documents\Media\Audio\Paramore\Misery Business.mp3',</v>
      </c>
      <c r="L156" t="str">
        <f t="shared" si="18"/>
        <v>'song tag Error by 92'</v>
      </c>
      <c r="M156" t="str">
        <f t="shared" si="25"/>
        <v>)</v>
      </c>
      <c r="N156" t="str">
        <f t="shared" si="19"/>
        <v>Insert into TblAudioDetails VALUES(155,'song tag Error','92','C:\Users\Arden\Documents\Media\Audio\Paramore\Misery Business.mp3','song tag Error by 92')</v>
      </c>
    </row>
    <row r="157" spans="1:14" ht="26.25" x14ac:dyDescent="0.25">
      <c r="A157" s="1">
        <v>156</v>
      </c>
      <c r="B157" s="1" t="s">
        <v>396</v>
      </c>
      <c r="C157" s="1" t="s">
        <v>314</v>
      </c>
      <c r="D157" s="1" t="s">
        <v>397</v>
      </c>
      <c r="E157" s="1" t="s">
        <v>398</v>
      </c>
      <c r="F157" s="2"/>
      <c r="G157" t="str">
        <f t="shared" si="20"/>
        <v>Insert into TblAudioDetails VALUES(</v>
      </c>
      <c r="H157" t="str">
        <f t="shared" si="21"/>
        <v>156,</v>
      </c>
      <c r="I157" t="str">
        <f t="shared" si="22"/>
        <v>'Monster',</v>
      </c>
      <c r="J157" t="str">
        <f t="shared" si="23"/>
        <v>'Paramore',</v>
      </c>
      <c r="K157" t="str">
        <f t="shared" si="24"/>
        <v>'C:\Users\Arden\Documents\Media\Audio\Paramore\Monster.mp3',</v>
      </c>
      <c r="L157" t="str">
        <f t="shared" si="18"/>
        <v>'Monster by Paramore'</v>
      </c>
      <c r="M157" t="str">
        <f t="shared" si="25"/>
        <v>)</v>
      </c>
      <c r="N157" t="str">
        <f t="shared" si="19"/>
        <v>Insert into TblAudioDetails VALUES(156,'Monster','Paramore','C:\Users\Arden\Documents\Media\Audio\Paramore\Monster.mp3','Monster by Paramore')</v>
      </c>
    </row>
    <row r="158" spans="1:14" ht="26.25" x14ac:dyDescent="0.25">
      <c r="A158" s="1">
        <v>157</v>
      </c>
      <c r="B158" s="1" t="s">
        <v>399</v>
      </c>
      <c r="C158" s="1" t="s">
        <v>314</v>
      </c>
      <c r="D158" s="1" t="s">
        <v>400</v>
      </c>
      <c r="E158" s="1" t="s">
        <v>401</v>
      </c>
      <c r="F158" s="2"/>
      <c r="G158" t="str">
        <f t="shared" si="20"/>
        <v>Insert into TblAudioDetails VALUES(</v>
      </c>
      <c r="H158" t="str">
        <f t="shared" si="21"/>
        <v>157,</v>
      </c>
      <c r="I158" t="str">
        <f t="shared" si="22"/>
        <v>'My Heart',</v>
      </c>
      <c r="J158" t="str">
        <f t="shared" si="23"/>
        <v>'Paramore',</v>
      </c>
      <c r="K158" t="str">
        <f t="shared" si="24"/>
        <v>'C:\Users\Arden\Documents\Media\Audio\Paramore\My Heart.mp3',</v>
      </c>
      <c r="L158" t="str">
        <f t="shared" si="18"/>
        <v>'My Heart by Paramore'</v>
      </c>
      <c r="M158" t="str">
        <f t="shared" si="25"/>
        <v>)</v>
      </c>
      <c r="N158" t="str">
        <f t="shared" si="19"/>
        <v>Insert into TblAudioDetails VALUES(157,'My Heart','Paramore','C:\Users\Arden\Documents\Media\Audio\Paramore\My Heart.mp3','My Heart by Paramore')</v>
      </c>
    </row>
    <row r="159" spans="1:14" ht="26.25" x14ac:dyDescent="0.25">
      <c r="A159" s="1">
        <v>158</v>
      </c>
      <c r="B159" s="1" t="s">
        <v>402</v>
      </c>
      <c r="C159" s="1" t="s">
        <v>304</v>
      </c>
      <c r="D159" s="1" t="s">
        <v>403</v>
      </c>
      <c r="E159" s="1" t="s">
        <v>404</v>
      </c>
      <c r="F159" s="2"/>
      <c r="G159" t="str">
        <f t="shared" si="20"/>
        <v>Insert into TblAudioDetails VALUES(</v>
      </c>
      <c r="H159" t="str">
        <f t="shared" si="21"/>
        <v>158,</v>
      </c>
      <c r="I159" t="str">
        <f t="shared" si="22"/>
        <v>'My Hero',</v>
      </c>
      <c r="J159" t="str">
        <f t="shared" si="23"/>
        <v>'Various Artists',</v>
      </c>
      <c r="K159" t="str">
        <f t="shared" si="24"/>
        <v>'C:\Users\Arden\Documents\Media\Audio\Paramore\My Hero.mp3',</v>
      </c>
      <c r="L159" t="str">
        <f t="shared" si="18"/>
        <v>'My Hero by Various Artists'</v>
      </c>
      <c r="M159" t="str">
        <f t="shared" si="25"/>
        <v>)</v>
      </c>
      <c r="N159" t="str">
        <f t="shared" si="19"/>
        <v>Insert into TblAudioDetails VALUES(158,'My Hero','Various Artists','C:\Users\Arden\Documents\Media\Audio\Paramore\My Hero.mp3','My Hero by Various Artists')</v>
      </c>
    </row>
    <row r="160" spans="1:14" ht="26.25" x14ac:dyDescent="0.25">
      <c r="A160" s="1">
        <v>159</v>
      </c>
      <c r="B160" s="1" t="s">
        <v>5</v>
      </c>
      <c r="C160" s="1">
        <v>93</v>
      </c>
      <c r="D160" s="1" t="s">
        <v>405</v>
      </c>
      <c r="E160" s="1" t="s">
        <v>406</v>
      </c>
      <c r="F160" s="2"/>
      <c r="G160" t="str">
        <f t="shared" si="20"/>
        <v>Insert into TblAudioDetails VALUES(</v>
      </c>
      <c r="H160" t="str">
        <f t="shared" si="21"/>
        <v>159,</v>
      </c>
      <c r="I160" t="str">
        <f t="shared" si="22"/>
        <v>'song tag Error',</v>
      </c>
      <c r="J160" t="str">
        <f t="shared" si="23"/>
        <v>'93',</v>
      </c>
      <c r="K160" t="str">
        <f t="shared" si="24"/>
        <v>'C:\Users\Arden\Documents\Media\Audio\Paramore\Never Let This Go.mp3',</v>
      </c>
      <c r="L160" t="str">
        <f t="shared" si="18"/>
        <v>'song tag Error by 93'</v>
      </c>
      <c r="M160" t="str">
        <f t="shared" si="25"/>
        <v>)</v>
      </c>
      <c r="N160" t="str">
        <f t="shared" si="19"/>
        <v>Insert into TblAudioDetails VALUES(159,'song tag Error','93','C:\Users\Arden\Documents\Media\Audio\Paramore\Never Let This Go.mp3','song tag Error by 93')</v>
      </c>
    </row>
    <row r="161" spans="1:14" ht="39" x14ac:dyDescent="0.25">
      <c r="A161" s="1">
        <v>160</v>
      </c>
      <c r="B161" s="1" t="s">
        <v>5</v>
      </c>
      <c r="C161" s="1">
        <v>94</v>
      </c>
      <c r="D161" s="1" t="s">
        <v>407</v>
      </c>
      <c r="E161" s="1" t="s">
        <v>408</v>
      </c>
      <c r="F161" s="2"/>
      <c r="G161" t="str">
        <f t="shared" si="20"/>
        <v>Insert into TblAudioDetails VALUES(</v>
      </c>
      <c r="H161" t="str">
        <f t="shared" si="21"/>
        <v>160,</v>
      </c>
      <c r="I161" t="str">
        <f t="shared" si="22"/>
        <v>'song tag Error',</v>
      </c>
      <c r="J161" t="str">
        <f t="shared" si="23"/>
        <v>'94',</v>
      </c>
      <c r="K161" t="str">
        <f t="shared" si="24"/>
        <v>'C:\Users\Arden\Documents\Media\Audio\Paramore\Paramore Brick By Boring Brick.mp3',</v>
      </c>
      <c r="L161" t="str">
        <f t="shared" si="18"/>
        <v>'song tag Error by 94'</v>
      </c>
      <c r="M161" t="str">
        <f t="shared" si="25"/>
        <v>)</v>
      </c>
      <c r="N161" t="str">
        <f t="shared" si="19"/>
        <v>Insert into TblAudioDetails VALUES(160,'song tag Error','94','C:\Users\Arden\Documents\Media\Audio\Paramore\Paramore Brick By Boring Brick.mp3','song tag Error by 94')</v>
      </c>
    </row>
    <row r="162" spans="1:14" ht="26.25" x14ac:dyDescent="0.25">
      <c r="A162" s="1">
        <v>161</v>
      </c>
      <c r="B162" s="1" t="s">
        <v>5</v>
      </c>
      <c r="C162" s="1">
        <v>95</v>
      </c>
      <c r="D162" s="1" t="s">
        <v>409</v>
      </c>
      <c r="E162" s="1" t="s">
        <v>410</v>
      </c>
      <c r="F162" s="2"/>
      <c r="G162" t="str">
        <f t="shared" si="20"/>
        <v>Insert into TblAudioDetails VALUES(</v>
      </c>
      <c r="H162" t="str">
        <f t="shared" si="21"/>
        <v>161,</v>
      </c>
      <c r="I162" t="str">
        <f t="shared" si="22"/>
        <v>'song tag Error',</v>
      </c>
      <c r="J162" t="str">
        <f t="shared" si="23"/>
        <v>'95',</v>
      </c>
      <c r="K162" t="str">
        <f t="shared" si="24"/>
        <v>'C:\Users\Arden\Documents\Media\Audio\Paramore\Playing God.mp3',</v>
      </c>
      <c r="L162" t="str">
        <f t="shared" si="18"/>
        <v>'song tag Error by 95'</v>
      </c>
      <c r="M162" t="str">
        <f t="shared" si="25"/>
        <v>)</v>
      </c>
      <c r="N162" t="str">
        <f t="shared" si="19"/>
        <v>Insert into TblAudioDetails VALUES(161,'song tag Error','95','C:\Users\Arden\Documents\Media\Audio\Paramore\Playing God.mp3','song tag Error by 95')</v>
      </c>
    </row>
    <row r="163" spans="1:14" ht="26.25" x14ac:dyDescent="0.25">
      <c r="A163" s="1">
        <v>162</v>
      </c>
      <c r="B163" s="1" t="s">
        <v>411</v>
      </c>
      <c r="C163" s="1" t="s">
        <v>314</v>
      </c>
      <c r="D163" s="1" t="s">
        <v>412</v>
      </c>
      <c r="E163" s="1" t="s">
        <v>413</v>
      </c>
      <c r="F163" s="2"/>
      <c r="G163" t="str">
        <f t="shared" si="20"/>
        <v>Insert into TblAudioDetails VALUES(</v>
      </c>
      <c r="H163" t="str">
        <f t="shared" si="21"/>
        <v>162,</v>
      </c>
      <c r="I163" t="str">
        <f t="shared" si="22"/>
        <v>'Pressure',</v>
      </c>
      <c r="J163" t="str">
        <f t="shared" si="23"/>
        <v>'Paramore',</v>
      </c>
      <c r="K163" t="str">
        <f t="shared" si="24"/>
        <v>'C:\Users\Arden\Documents\Media\Audio\Paramore\Pressure.mp3',</v>
      </c>
      <c r="L163" t="str">
        <f t="shared" si="18"/>
        <v>'Pressure by Paramore'</v>
      </c>
      <c r="M163" t="str">
        <f t="shared" si="25"/>
        <v>)</v>
      </c>
      <c r="N163" t="str">
        <f t="shared" si="19"/>
        <v>Insert into TblAudioDetails VALUES(162,'Pressure','Paramore','C:\Users\Arden\Documents\Media\Audio\Paramore\Pressure.mp3','Pressure by Paramore')</v>
      </c>
    </row>
    <row r="164" spans="1:14" ht="26.25" x14ac:dyDescent="0.25">
      <c r="A164" s="1">
        <v>163</v>
      </c>
      <c r="B164" s="1" t="s">
        <v>5</v>
      </c>
      <c r="C164" s="1">
        <v>96</v>
      </c>
      <c r="D164" s="1" t="s">
        <v>414</v>
      </c>
      <c r="E164" s="1" t="s">
        <v>415</v>
      </c>
      <c r="F164" s="2"/>
      <c r="G164" t="str">
        <f t="shared" si="20"/>
        <v>Insert into TblAudioDetails VALUES(</v>
      </c>
      <c r="H164" t="str">
        <f t="shared" si="21"/>
        <v>163,</v>
      </c>
      <c r="I164" t="str">
        <f t="shared" si="22"/>
        <v>'song tag Error',</v>
      </c>
      <c r="J164" t="str">
        <f t="shared" si="23"/>
        <v>'96',</v>
      </c>
      <c r="K164" t="str">
        <f t="shared" si="24"/>
        <v>'C:\Users\Arden\Documents\Media\Audio\Paramore\Renegade.mp3',</v>
      </c>
      <c r="L164" t="str">
        <f t="shared" si="18"/>
        <v>'song tag Error by 96'</v>
      </c>
      <c r="M164" t="str">
        <f t="shared" si="25"/>
        <v>)</v>
      </c>
      <c r="N164" t="str">
        <f t="shared" si="19"/>
        <v>Insert into TblAudioDetails VALUES(163,'song tag Error','96','C:\Users\Arden\Documents\Media\Audio\Paramore\Renegade.mp3','song tag Error by 96')</v>
      </c>
    </row>
    <row r="165" spans="1:14" ht="26.25" x14ac:dyDescent="0.25">
      <c r="A165" s="1">
        <v>164</v>
      </c>
      <c r="B165" s="1" t="s">
        <v>416</v>
      </c>
      <c r="C165" s="1" t="s">
        <v>314</v>
      </c>
      <c r="D165" s="1" t="s">
        <v>417</v>
      </c>
      <c r="E165" s="1" t="s">
        <v>418</v>
      </c>
      <c r="F165" s="2"/>
      <c r="G165" t="str">
        <f t="shared" si="20"/>
        <v>Insert into TblAudioDetails VALUES(</v>
      </c>
      <c r="H165" t="str">
        <f t="shared" si="21"/>
        <v>164,</v>
      </c>
      <c r="I165" t="str">
        <f t="shared" si="22"/>
        <v>'Rewind',</v>
      </c>
      <c r="J165" t="str">
        <f t="shared" si="23"/>
        <v>'Paramore',</v>
      </c>
      <c r="K165" t="str">
        <f t="shared" si="24"/>
        <v>'C:\Users\Arden\Documents\Media\Audio\Paramore\Rewind.mp3',</v>
      </c>
      <c r="L165" t="str">
        <f t="shared" si="18"/>
        <v>'Rewind by Paramore'</v>
      </c>
      <c r="M165" t="str">
        <f t="shared" si="25"/>
        <v>)</v>
      </c>
      <c r="N165" t="str">
        <f t="shared" si="19"/>
        <v>Insert into TblAudioDetails VALUES(164,'Rewind','Paramore','C:\Users\Arden\Documents\Media\Audio\Paramore\Rewind.mp3','Rewind by Paramore')</v>
      </c>
    </row>
    <row r="166" spans="1:14" ht="39" x14ac:dyDescent="0.25">
      <c r="A166" s="1">
        <v>165</v>
      </c>
      <c r="B166" s="1" t="s">
        <v>419</v>
      </c>
      <c r="C166" s="1" t="s">
        <v>420</v>
      </c>
      <c r="D166" s="1" t="s">
        <v>421</v>
      </c>
      <c r="E166" s="1" t="s">
        <v>422</v>
      </c>
      <c r="F166" s="2"/>
      <c r="G166" t="str">
        <f t="shared" si="20"/>
        <v>Insert into TblAudioDetails VALUES(</v>
      </c>
      <c r="H166" t="str">
        <f t="shared" si="21"/>
        <v>165,</v>
      </c>
      <c r="I166" t="str">
        <f t="shared" si="22"/>
        <v>'Stay The Night (ft Hayley Williams)',</v>
      </c>
      <c r="J166" t="str">
        <f t="shared" si="23"/>
        <v>'Zedd',</v>
      </c>
      <c r="K166" t="str">
        <f t="shared" si="24"/>
        <v>'C:\Users\Arden\Documents\Media\Audio\Paramore\Stay the night (ft hayley williams).mp3',</v>
      </c>
      <c r="L166" t="str">
        <f t="shared" si="18"/>
        <v>'Stay The Night (ft Hayley Williams) by Zedd'</v>
      </c>
      <c r="M166" t="str">
        <f t="shared" si="25"/>
        <v>)</v>
      </c>
      <c r="N166" t="str">
        <f t="shared" si="19"/>
        <v>Insert into TblAudioDetails VALUES(165,'Stay The Night (ft Hayley Williams)','Zedd','C:\Users\Arden\Documents\Media\Audio\Paramore\Stay the night (ft hayley williams).mp3','Stay The Night (ft Hayley Williams) by Zedd')</v>
      </c>
    </row>
    <row r="167" spans="1:14" ht="39" x14ac:dyDescent="0.25">
      <c r="A167" s="1">
        <v>166</v>
      </c>
      <c r="B167" s="1" t="s">
        <v>5</v>
      </c>
      <c r="C167" s="1">
        <v>97</v>
      </c>
      <c r="D167" s="1" t="s">
        <v>423</v>
      </c>
      <c r="E167" s="1" t="s">
        <v>424</v>
      </c>
      <c r="F167" s="2"/>
      <c r="G167" t="str">
        <f t="shared" si="20"/>
        <v>Insert into TblAudioDetails VALUES(</v>
      </c>
      <c r="H167" t="str">
        <f t="shared" si="21"/>
        <v>166,</v>
      </c>
      <c r="I167" t="str">
        <f t="shared" si="22"/>
        <v>'song tag Error',</v>
      </c>
      <c r="J167" t="str">
        <f t="shared" si="23"/>
        <v>'97',</v>
      </c>
      <c r="K167" t="str">
        <f t="shared" si="24"/>
        <v>'C:\Users\Arden\Documents\Media\Audio\Paramore\Stop This Song(Love Sick Melody).mp3',</v>
      </c>
      <c r="L167" t="str">
        <f t="shared" si="18"/>
        <v>'song tag Error by 97'</v>
      </c>
      <c r="M167" t="str">
        <f t="shared" si="25"/>
        <v>)</v>
      </c>
      <c r="N167" t="str">
        <f t="shared" si="19"/>
        <v>Insert into TblAudioDetails VALUES(166,'song tag Error','97','C:\Users\Arden\Documents\Media\Audio\Paramore\Stop This Song(Love Sick Melody).mp3','song tag Error by 97')</v>
      </c>
    </row>
    <row r="168" spans="1:14" ht="39" x14ac:dyDescent="0.25">
      <c r="A168" s="1">
        <v>167</v>
      </c>
      <c r="B168" s="1" t="s">
        <v>425</v>
      </c>
      <c r="C168" s="1" t="s">
        <v>314</v>
      </c>
      <c r="D168" s="1" t="s">
        <v>426</v>
      </c>
      <c r="E168" s="1" t="s">
        <v>427</v>
      </c>
      <c r="F168" s="2"/>
      <c r="G168" t="str">
        <f t="shared" si="20"/>
        <v>Insert into TblAudioDetails VALUES(</v>
      </c>
      <c r="H168" t="str">
        <f t="shared" si="21"/>
        <v>167,</v>
      </c>
      <c r="I168" t="str">
        <f t="shared" si="22"/>
        <v>'That's What You Get(MTV Unplugged)',</v>
      </c>
      <c r="J168" t="str">
        <f t="shared" si="23"/>
        <v>'Paramore',</v>
      </c>
      <c r="K168" t="str">
        <f t="shared" si="24"/>
        <v>'C:\Users\Arden\Documents\Media\Audio\Paramore\That's What You Get(MTV Unplugged).mp3',</v>
      </c>
      <c r="L168" t="str">
        <f t="shared" si="18"/>
        <v>'That's What You Get(MTV Unplugged) by Paramore'</v>
      </c>
      <c r="M168" t="str">
        <f t="shared" si="25"/>
        <v>)</v>
      </c>
      <c r="N168" t="str">
        <f t="shared" si="19"/>
        <v>Insert into TblAudioDetails VALUES(167,'That's What You Get(MTV Unplugged)','Paramore','C:\Users\Arden\Documents\Media\Audio\Paramore\That's What You Get(MTV Unplugged).mp3','That's What You Get(MTV Unplugged) by Paramore')</v>
      </c>
    </row>
    <row r="169" spans="1:14" ht="26.25" x14ac:dyDescent="0.25">
      <c r="A169" s="1">
        <v>168</v>
      </c>
      <c r="B169" s="1" t="s">
        <v>5</v>
      </c>
      <c r="C169" s="1">
        <v>98</v>
      </c>
      <c r="D169" s="1" t="s">
        <v>428</v>
      </c>
      <c r="E169" s="1" t="s">
        <v>429</v>
      </c>
      <c r="F169" s="2"/>
      <c r="G169" t="str">
        <f t="shared" si="20"/>
        <v>Insert into TblAudioDetails VALUES(</v>
      </c>
      <c r="H169" t="str">
        <f t="shared" si="21"/>
        <v>168,</v>
      </c>
      <c r="I169" t="str">
        <f t="shared" si="22"/>
        <v>'song tag Error',</v>
      </c>
      <c r="J169" t="str">
        <f t="shared" si="23"/>
        <v>'98',</v>
      </c>
      <c r="K169" t="str">
        <f t="shared" si="24"/>
        <v>'C:\Users\Arden\Documents\Media\Audio\Paramore\That's What You Get.mp3',</v>
      </c>
      <c r="L169" t="str">
        <f t="shared" si="18"/>
        <v>'song tag Error by 98'</v>
      </c>
      <c r="M169" t="str">
        <f t="shared" si="25"/>
        <v>)</v>
      </c>
      <c r="N169" t="str">
        <f t="shared" si="19"/>
        <v>Insert into TblAudioDetails VALUES(168,'song tag Error','98','C:\Users\Arden\Documents\Media\Audio\Paramore\That's What You Get.mp3','song tag Error by 98')</v>
      </c>
    </row>
    <row r="170" spans="1:14" ht="26.25" x14ac:dyDescent="0.25">
      <c r="A170" s="1">
        <v>169</v>
      </c>
      <c r="B170" s="1" t="s">
        <v>430</v>
      </c>
      <c r="C170" s="1" t="s">
        <v>314</v>
      </c>
      <c r="D170" s="1" t="s">
        <v>431</v>
      </c>
      <c r="E170" s="1" t="s">
        <v>432</v>
      </c>
      <c r="F170" s="2"/>
      <c r="G170" t="str">
        <f t="shared" si="20"/>
        <v>Insert into TblAudioDetails VALUES(</v>
      </c>
      <c r="H170" t="str">
        <f t="shared" si="21"/>
        <v>169,</v>
      </c>
      <c r="I170" t="str">
        <f t="shared" si="22"/>
        <v>'The Only Exception',</v>
      </c>
      <c r="J170" t="str">
        <f t="shared" si="23"/>
        <v>'Paramore',</v>
      </c>
      <c r="K170" t="str">
        <f t="shared" si="24"/>
        <v>'C:\Users\Arden\Documents\Media\Audio\Paramore\The Only Exception.mp3',</v>
      </c>
      <c r="L170" t="str">
        <f t="shared" si="18"/>
        <v>'The Only Exception by Paramore'</v>
      </c>
      <c r="M170" t="str">
        <f t="shared" si="25"/>
        <v>)</v>
      </c>
      <c r="N170" t="str">
        <f t="shared" si="19"/>
        <v>Insert into TblAudioDetails VALUES(169,'The Only Exception','Paramore','C:\Users\Arden\Documents\Media\Audio\Paramore\The Only Exception.mp3','The Only Exception by Paramore')</v>
      </c>
    </row>
    <row r="171" spans="1:14" ht="26.25" x14ac:dyDescent="0.25">
      <c r="A171" s="1">
        <v>170</v>
      </c>
      <c r="B171" s="1" t="s">
        <v>5</v>
      </c>
      <c r="C171" s="1">
        <v>99</v>
      </c>
      <c r="D171" s="1" t="s">
        <v>433</v>
      </c>
      <c r="E171" s="1" t="s">
        <v>434</v>
      </c>
      <c r="F171" s="2"/>
      <c r="G171" t="str">
        <f t="shared" si="20"/>
        <v>Insert into TblAudioDetails VALUES(</v>
      </c>
      <c r="H171" t="str">
        <f t="shared" si="21"/>
        <v>170,</v>
      </c>
      <c r="I171" t="str">
        <f t="shared" si="22"/>
        <v>'song tag Error',</v>
      </c>
      <c r="J171" t="str">
        <f t="shared" si="23"/>
        <v>'99',</v>
      </c>
      <c r="K171" t="str">
        <f t="shared" si="24"/>
        <v>'C:\Users\Arden\Documents\Media\Audio\Paramore\Turn it Off.mp3',</v>
      </c>
      <c r="L171" t="str">
        <f t="shared" si="18"/>
        <v>'song tag Error by 99'</v>
      </c>
      <c r="M171" t="str">
        <f t="shared" si="25"/>
        <v>)</v>
      </c>
      <c r="N171" t="str">
        <f t="shared" si="19"/>
        <v>Insert into TblAudioDetails VALUES(170,'song tag Error','99','C:\Users\Arden\Documents\Media\Audio\Paramore\Turn it Off.mp3','song tag Error by 99')</v>
      </c>
    </row>
    <row r="172" spans="1:14" ht="26.25" x14ac:dyDescent="0.25">
      <c r="A172" s="1">
        <v>171</v>
      </c>
      <c r="B172" s="1" t="s">
        <v>5</v>
      </c>
      <c r="C172" s="1">
        <v>100</v>
      </c>
      <c r="D172" s="1" t="s">
        <v>435</v>
      </c>
      <c r="E172" s="1" t="s">
        <v>436</v>
      </c>
      <c r="F172" s="2"/>
      <c r="G172" t="str">
        <f t="shared" si="20"/>
        <v>Insert into TblAudioDetails VALUES(</v>
      </c>
      <c r="H172" t="str">
        <f t="shared" si="21"/>
        <v>171,</v>
      </c>
      <c r="I172" t="str">
        <f t="shared" si="22"/>
        <v>'song tag Error',</v>
      </c>
      <c r="J172" t="str">
        <f t="shared" si="23"/>
        <v>'100',</v>
      </c>
      <c r="K172" t="str">
        <f t="shared" si="24"/>
        <v>'C:\Users\Arden\Documents\Media\Audio\Paramore\We Are Broken.mp3',</v>
      </c>
      <c r="L172" t="str">
        <f t="shared" si="18"/>
        <v>'song tag Error by 100'</v>
      </c>
      <c r="M172" t="str">
        <f t="shared" si="25"/>
        <v>)</v>
      </c>
      <c r="N172" t="str">
        <f t="shared" si="19"/>
        <v>Insert into TblAudioDetails VALUES(171,'song tag Error','100','C:\Users\Arden\Documents\Media\Audio\Paramore\We Are Broken.mp3','song tag Error by 100')</v>
      </c>
    </row>
    <row r="173" spans="1:14" ht="39" x14ac:dyDescent="0.25">
      <c r="A173" s="1">
        <v>172</v>
      </c>
      <c r="B173" s="1" t="s">
        <v>437</v>
      </c>
      <c r="C173" s="1" t="s">
        <v>314</v>
      </c>
      <c r="D173" s="1" t="s">
        <v>438</v>
      </c>
      <c r="E173" s="1" t="s">
        <v>439</v>
      </c>
      <c r="F173" s="2"/>
      <c r="G173" t="str">
        <f t="shared" si="20"/>
        <v>Insert into TblAudioDetails VALUES(</v>
      </c>
      <c r="H173" t="str">
        <f t="shared" si="21"/>
        <v>172,</v>
      </c>
      <c r="I173" t="str">
        <f t="shared" si="22"/>
        <v>'Where The Lines Overlap(Live in Japan)',</v>
      </c>
      <c r="J173" t="str">
        <f t="shared" si="23"/>
        <v>'Paramore',</v>
      </c>
      <c r="K173" t="str">
        <f t="shared" si="24"/>
        <v>'C:\Users\Arden\Documents\Media\Audio\Paramore\Where The Lines Overlap(Live in Japan).mp3',</v>
      </c>
      <c r="L173" t="str">
        <f t="shared" si="18"/>
        <v>'Where The Lines Overlap(Live in Japan) by Paramore'</v>
      </c>
      <c r="M173" t="str">
        <f t="shared" si="25"/>
        <v>)</v>
      </c>
      <c r="N173" t="str">
        <f t="shared" si="19"/>
        <v>Insert into TblAudioDetails VALUES(172,'Where The Lines Overlap(Live in Japan)','Paramore','C:\Users\Arden\Documents\Media\Audio\Paramore\Where The Lines Overlap(Live in Japan).mp3','Where The Lines Overlap(Live in Japan) by Paramore')</v>
      </c>
    </row>
    <row r="174" spans="1:14" ht="26.25" x14ac:dyDescent="0.25">
      <c r="A174" s="1">
        <v>173</v>
      </c>
      <c r="B174" s="1" t="s">
        <v>5</v>
      </c>
      <c r="C174" s="1">
        <v>101</v>
      </c>
      <c r="D174" s="1" t="s">
        <v>440</v>
      </c>
      <c r="E174" s="1" t="s">
        <v>441</v>
      </c>
      <c r="F174" s="2"/>
      <c r="G174" t="str">
        <f t="shared" si="20"/>
        <v>Insert into TblAudioDetails VALUES(</v>
      </c>
      <c r="H174" t="str">
        <f t="shared" si="21"/>
        <v>173,</v>
      </c>
      <c r="I174" t="str">
        <f t="shared" si="22"/>
        <v>'song tag Error',</v>
      </c>
      <c r="J174" t="str">
        <f t="shared" si="23"/>
        <v>'101',</v>
      </c>
      <c r="K174" t="str">
        <f t="shared" si="24"/>
        <v>'C:\Users\Arden\Documents\Media\Audio\Paramore\Where The Lines Overlap.mp3',</v>
      </c>
      <c r="L174" t="str">
        <f t="shared" si="18"/>
        <v>'song tag Error by 101'</v>
      </c>
      <c r="M174" t="str">
        <f t="shared" si="25"/>
        <v>)</v>
      </c>
      <c r="N174" t="str">
        <f t="shared" si="19"/>
        <v>Insert into TblAudioDetails VALUES(173,'song tag Error','101','C:\Users\Arden\Documents\Media\Audio\Paramore\Where The Lines Overlap.mp3','song tag Error by 101')</v>
      </c>
    </row>
    <row r="175" spans="1:14" ht="26.25" x14ac:dyDescent="0.25">
      <c r="A175" s="1">
        <v>174</v>
      </c>
      <c r="B175" s="1" t="s">
        <v>5</v>
      </c>
      <c r="C175" s="1">
        <v>102</v>
      </c>
      <c r="D175" s="1" t="s">
        <v>442</v>
      </c>
      <c r="E175" s="1" t="s">
        <v>443</v>
      </c>
      <c r="F175" s="2"/>
      <c r="G175" t="str">
        <f t="shared" si="20"/>
        <v>Insert into TblAudioDetails VALUES(</v>
      </c>
      <c r="H175" t="str">
        <f t="shared" si="21"/>
        <v>174,</v>
      </c>
      <c r="I175" t="str">
        <f t="shared" si="22"/>
        <v>'song tag Error',</v>
      </c>
      <c r="J175" t="str">
        <f t="shared" si="23"/>
        <v>'102',</v>
      </c>
      <c r="K175" t="str">
        <f t="shared" si="24"/>
        <v>'C:\Users\Arden\Documents\Media\Audio\Paramore\Whoa.mp3',</v>
      </c>
      <c r="L175" t="str">
        <f t="shared" si="18"/>
        <v>'song tag Error by 102'</v>
      </c>
      <c r="M175" t="str">
        <f t="shared" si="25"/>
        <v>)</v>
      </c>
      <c r="N175" t="str">
        <f t="shared" si="19"/>
        <v>Insert into TblAudioDetails VALUES(174,'song tag Error','102','C:\Users\Arden\Documents\Media\Audio\Paramore\Whoa.mp3','song tag Error by 102')</v>
      </c>
    </row>
    <row r="176" spans="1:14" ht="39" x14ac:dyDescent="0.25">
      <c r="A176" s="1">
        <v>175</v>
      </c>
      <c r="B176" s="1" t="s">
        <v>5</v>
      </c>
      <c r="C176" s="1">
        <v>103</v>
      </c>
      <c r="D176" s="1" t="s">
        <v>444</v>
      </c>
      <c r="E176" s="1" t="s">
        <v>445</v>
      </c>
      <c r="F176" s="2"/>
      <c r="G176" t="str">
        <f t="shared" si="20"/>
        <v>Insert into TblAudioDetails VALUES(</v>
      </c>
      <c r="H176" t="str">
        <f t="shared" si="21"/>
        <v>175,</v>
      </c>
      <c r="I176" t="str">
        <f t="shared" si="22"/>
        <v>'song tag Error',</v>
      </c>
      <c r="J176" t="str">
        <f t="shared" si="23"/>
        <v>'103',</v>
      </c>
      <c r="K176" t="str">
        <f t="shared" si="24"/>
        <v>'C:\Users\Arden\Documents\Media\Audio\Paramore\instrumental\Decode - Paramore (Piano Version) - by Sam Yung.mp3',</v>
      </c>
      <c r="L176" t="str">
        <f t="shared" si="18"/>
        <v>'song tag Error by 103'</v>
      </c>
      <c r="M176" t="str">
        <f t="shared" si="25"/>
        <v>)</v>
      </c>
      <c r="N176" t="str">
        <f t="shared" si="19"/>
        <v>Insert into TblAudioDetails VALUES(175,'song tag Error','103','C:\Users\Arden\Documents\Media\Audio\Paramore\instrumental\Decode - Paramore (Piano Version) - by Sam Yung.mp3','song tag Error by 103')</v>
      </c>
    </row>
    <row r="177" spans="1:14" ht="51.75" x14ac:dyDescent="0.25">
      <c r="A177" s="1">
        <v>176</v>
      </c>
      <c r="B177" s="1" t="s">
        <v>5</v>
      </c>
      <c r="C177" s="1">
        <v>104</v>
      </c>
      <c r="D177" s="1" t="s">
        <v>446</v>
      </c>
      <c r="E177" s="1" t="s">
        <v>447</v>
      </c>
      <c r="F177" s="2"/>
      <c r="G177" t="str">
        <f t="shared" si="20"/>
        <v>Insert into TblAudioDetails VALUES(</v>
      </c>
      <c r="H177" t="str">
        <f t="shared" si="21"/>
        <v>176,</v>
      </c>
      <c r="I177" t="str">
        <f t="shared" si="22"/>
        <v>'song tag Error',</v>
      </c>
      <c r="J177" t="str">
        <f t="shared" si="23"/>
        <v>'104',</v>
      </c>
      <c r="K177" t="str">
        <f t="shared" si="24"/>
        <v>'C:\Users\Arden\Documents\Media\Audio\Paramore\instrumental\Emergency + Live Intro - Paramore (Piano Version) - by Sam Yung.mp3',</v>
      </c>
      <c r="L177" t="str">
        <f t="shared" si="18"/>
        <v>'song tag Error by 104'</v>
      </c>
      <c r="M177" t="str">
        <f t="shared" si="25"/>
        <v>)</v>
      </c>
      <c r="N177" t="str">
        <f t="shared" si="19"/>
        <v>Insert into TblAudioDetails VALUES(176,'song tag Error','104','C:\Users\Arden\Documents\Media\Audio\Paramore\instrumental\Emergency + Live Intro - Paramore (Piano Version) - by Sam Yung.mp3','song tag Error by 104')</v>
      </c>
    </row>
    <row r="178" spans="1:14" ht="51.75" x14ac:dyDescent="0.25">
      <c r="A178" s="1">
        <v>177</v>
      </c>
      <c r="B178" s="1" t="s">
        <v>5</v>
      </c>
      <c r="C178" s="1">
        <v>105</v>
      </c>
      <c r="D178" s="1" t="s">
        <v>448</v>
      </c>
      <c r="E178" s="1" t="s">
        <v>449</v>
      </c>
      <c r="F178" s="2"/>
      <c r="G178" t="str">
        <f t="shared" si="20"/>
        <v>Insert into TblAudioDetails VALUES(</v>
      </c>
      <c r="H178" t="str">
        <f t="shared" si="21"/>
        <v>177,</v>
      </c>
      <c r="I178" t="str">
        <f t="shared" si="22"/>
        <v>'song tag Error',</v>
      </c>
      <c r="J178" t="str">
        <f t="shared" si="23"/>
        <v>'105',</v>
      </c>
      <c r="K178" t="str">
        <f t="shared" si="24"/>
        <v>'C:\Users\Arden\Documents\Media\Audio\Paramore\instrumental\Ignorance - Paramore (Piano Version) - by Sam Yung.mp3',</v>
      </c>
      <c r="L178" t="str">
        <f t="shared" si="18"/>
        <v>'song tag Error by 105'</v>
      </c>
      <c r="M178" t="str">
        <f t="shared" si="25"/>
        <v>)</v>
      </c>
      <c r="N178" t="str">
        <f t="shared" si="19"/>
        <v>Insert into TblAudioDetails VALUES(177,'song tag Error','105','C:\Users\Arden\Documents\Media\Audio\Paramore\instrumental\Ignorance - Paramore (Piano Version) - by Sam Yung.mp3','song tag Error by 105')</v>
      </c>
    </row>
    <row r="179" spans="1:14" ht="51.75" x14ac:dyDescent="0.25">
      <c r="A179" s="1">
        <v>178</v>
      </c>
      <c r="B179" s="1" t="s">
        <v>5</v>
      </c>
      <c r="C179" s="1">
        <v>106</v>
      </c>
      <c r="D179" s="1" t="s">
        <v>450</v>
      </c>
      <c r="E179" s="1" t="s">
        <v>451</v>
      </c>
      <c r="F179" s="2"/>
      <c r="G179" t="str">
        <f t="shared" si="20"/>
        <v>Insert into TblAudioDetails VALUES(</v>
      </c>
      <c r="H179" t="str">
        <f t="shared" si="21"/>
        <v>178,</v>
      </c>
      <c r="I179" t="str">
        <f t="shared" si="22"/>
        <v>'song tag Error',</v>
      </c>
      <c r="J179" t="str">
        <f t="shared" si="23"/>
        <v>'106',</v>
      </c>
      <c r="K179" t="str">
        <f t="shared" si="24"/>
        <v>'C:\Users\Arden\Documents\Media\Audio\Paramore\instrumental\My Heart (Piano &amp; String Version) - Paramore - by Sam Yung.mp3',</v>
      </c>
      <c r="L179" t="str">
        <f t="shared" si="18"/>
        <v>'song tag Error by 106'</v>
      </c>
      <c r="M179" t="str">
        <f t="shared" si="25"/>
        <v>)</v>
      </c>
      <c r="N179" t="str">
        <f t="shared" si="19"/>
        <v>Insert into TblAudioDetails VALUES(178,'song tag Error','106','C:\Users\Arden\Documents\Media\Audio\Paramore\instrumental\My Heart (Piano &amp; String Version) - Paramore - by Sam Yung.mp3','song tag Error by 106')</v>
      </c>
    </row>
    <row r="180" spans="1:14" ht="51.75" x14ac:dyDescent="0.25">
      <c r="A180" s="1">
        <v>179</v>
      </c>
      <c r="B180" s="1" t="s">
        <v>5</v>
      </c>
      <c r="C180" s="1">
        <v>107</v>
      </c>
      <c r="D180" s="1" t="s">
        <v>452</v>
      </c>
      <c r="E180" s="1" t="s">
        <v>453</v>
      </c>
      <c r="F180" s="2"/>
      <c r="G180" t="str">
        <f t="shared" si="20"/>
        <v>Insert into TblAudioDetails VALUES(</v>
      </c>
      <c r="H180" t="str">
        <f t="shared" si="21"/>
        <v>179,</v>
      </c>
      <c r="I180" t="str">
        <f t="shared" si="22"/>
        <v>'song tag Error',</v>
      </c>
      <c r="J180" t="str">
        <f t="shared" si="23"/>
        <v>'107',</v>
      </c>
      <c r="K180" t="str">
        <f t="shared" si="24"/>
        <v>'C:\Users\Arden\Documents\Media\Audio\Paramore\instrumental\Stop This Song (Lovesick Melody) - Paramore (Piano Version) by Sam Yung.mp3',</v>
      </c>
      <c r="L180" t="str">
        <f t="shared" si="18"/>
        <v>'song tag Error by 107'</v>
      </c>
      <c r="M180" t="str">
        <f t="shared" si="25"/>
        <v>)</v>
      </c>
      <c r="N180" t="str">
        <f t="shared" si="19"/>
        <v>Insert into TblAudioDetails VALUES(179,'song tag Error','107','C:\Users\Arden\Documents\Media\Audio\Paramore\instrumental\Stop This Song (Lovesick Melody) - Paramore (Piano Version) by Sam Yung.mp3','song tag Error by 107')</v>
      </c>
    </row>
    <row r="181" spans="1:14" ht="39" x14ac:dyDescent="0.25">
      <c r="A181" s="1">
        <v>180</v>
      </c>
      <c r="B181" s="1" t="s">
        <v>5</v>
      </c>
      <c r="C181" s="1">
        <v>108</v>
      </c>
      <c r="D181" s="1" t="s">
        <v>454</v>
      </c>
      <c r="E181" s="1" t="s">
        <v>455</v>
      </c>
      <c r="F181" s="2"/>
      <c r="G181" t="str">
        <f t="shared" si="20"/>
        <v>Insert into TblAudioDetails VALUES(</v>
      </c>
      <c r="H181" t="str">
        <f t="shared" si="21"/>
        <v>180,</v>
      </c>
      <c r="I181" t="str">
        <f t="shared" si="22"/>
        <v>'song tag Error',</v>
      </c>
      <c r="J181" t="str">
        <f t="shared" si="23"/>
        <v>'108',</v>
      </c>
      <c r="K181" t="str">
        <f t="shared" si="24"/>
        <v>'C:\Users\Arden\Documents\Media\Audio\Paramore\instrumental\That's What You Get - Paramore (Piano Version) by Sam Yung.mp3',</v>
      </c>
      <c r="L181" t="str">
        <f t="shared" si="18"/>
        <v>'song tag Error by 108'</v>
      </c>
      <c r="M181" t="str">
        <f t="shared" si="25"/>
        <v>)</v>
      </c>
      <c r="N181" t="str">
        <f t="shared" si="19"/>
        <v>Insert into TblAudioDetails VALUES(180,'song tag Error','108','C:\Users\Arden\Documents\Media\Audio\Paramore\instrumental\That's What You Get - Paramore (Piano Version) by Sam Yung.mp3','song tag Error by 108')</v>
      </c>
    </row>
    <row r="182" spans="1:14" ht="51.75" x14ac:dyDescent="0.25">
      <c r="A182" s="1">
        <v>181</v>
      </c>
      <c r="B182" s="1" t="s">
        <v>5</v>
      </c>
      <c r="C182" s="1">
        <v>109</v>
      </c>
      <c r="D182" s="1" t="s">
        <v>456</v>
      </c>
      <c r="E182" s="1" t="s">
        <v>457</v>
      </c>
      <c r="F182" s="2"/>
      <c r="G182" t="str">
        <f t="shared" si="20"/>
        <v>Insert into TblAudioDetails VALUES(</v>
      </c>
      <c r="H182" t="str">
        <f t="shared" si="21"/>
        <v>181,</v>
      </c>
      <c r="I182" t="str">
        <f t="shared" si="22"/>
        <v>'song tag Error',</v>
      </c>
      <c r="J182" t="str">
        <f t="shared" si="23"/>
        <v>'109',</v>
      </c>
      <c r="K182" t="str">
        <f t="shared" si="24"/>
        <v>'C:\Users\Arden\Documents\Media\Audio\Paramore\instrumental\We Are Broken (Piano &amp; String Version) - Paramore - by Sam Yung.mp3',</v>
      </c>
      <c r="L182" t="str">
        <f t="shared" si="18"/>
        <v>'song tag Error by 109'</v>
      </c>
      <c r="M182" t="str">
        <f t="shared" si="25"/>
        <v>)</v>
      </c>
      <c r="N182" t="str">
        <f t="shared" si="19"/>
        <v>Insert into TblAudioDetails VALUES(181,'song tag Error','109','C:\Users\Arden\Documents\Media\Audio\Paramore\instrumental\We Are Broken (Piano &amp; String Version) - Paramore - by Sam Yung.mp3','song tag Error by 109')</v>
      </c>
    </row>
    <row r="183" spans="1:14" ht="39" x14ac:dyDescent="0.25">
      <c r="A183" s="1">
        <v>182</v>
      </c>
      <c r="B183" s="1" t="s">
        <v>458</v>
      </c>
      <c r="C183" s="1" t="s">
        <v>314</v>
      </c>
      <c r="D183" s="1" t="s">
        <v>459</v>
      </c>
      <c r="E183" s="1" t="s">
        <v>460</v>
      </c>
      <c r="F183" s="2"/>
      <c r="G183" t="str">
        <f t="shared" si="20"/>
        <v>Insert into TblAudioDetails VALUES(</v>
      </c>
      <c r="H183" t="str">
        <f t="shared" si="21"/>
        <v>182,</v>
      </c>
      <c r="I183" t="str">
        <f t="shared" si="22"/>
        <v>'Fast In My Car',</v>
      </c>
      <c r="J183" t="str">
        <f t="shared" si="23"/>
        <v>'Paramore',</v>
      </c>
      <c r="K183" t="str">
        <f t="shared" si="24"/>
        <v>'C:\Users\Arden\Documents\Media\Audio\Paramore\Paramore(2013)\01 - Fast In My Car.mp3',</v>
      </c>
      <c r="L183" t="str">
        <f t="shared" si="18"/>
        <v>'Fast In My Car by Paramore'</v>
      </c>
      <c r="M183" t="str">
        <f t="shared" si="25"/>
        <v>)</v>
      </c>
      <c r="N183" t="str">
        <f t="shared" si="19"/>
        <v>Insert into TblAudioDetails VALUES(182,'Fast In My Car','Paramore','C:\Users\Arden\Documents\Media\Audio\Paramore\Paramore(2013)\01 - Fast In My Car.mp3','Fast In My Car by Paramore')</v>
      </c>
    </row>
    <row r="184" spans="1:14" ht="26.25" x14ac:dyDescent="0.25">
      <c r="A184" s="1">
        <v>183</v>
      </c>
      <c r="B184" s="1" t="s">
        <v>461</v>
      </c>
      <c r="C184" s="1" t="s">
        <v>314</v>
      </c>
      <c r="D184" s="1" t="s">
        <v>462</v>
      </c>
      <c r="E184" s="1" t="s">
        <v>463</v>
      </c>
      <c r="F184" s="2"/>
      <c r="G184" t="str">
        <f t="shared" si="20"/>
        <v>Insert into TblAudioDetails VALUES(</v>
      </c>
      <c r="H184" t="str">
        <f t="shared" si="21"/>
        <v>183,</v>
      </c>
      <c r="I184" t="str">
        <f t="shared" si="22"/>
        <v>'Now',</v>
      </c>
      <c r="J184" t="str">
        <f t="shared" si="23"/>
        <v>'Paramore',</v>
      </c>
      <c r="K184" t="str">
        <f t="shared" si="24"/>
        <v>'C:\Users\Arden\Documents\Media\Audio\Paramore\Paramore(2013)\02 - Now.mp3',</v>
      </c>
      <c r="L184" t="str">
        <f t="shared" si="18"/>
        <v>'Now by Paramore'</v>
      </c>
      <c r="M184" t="str">
        <f t="shared" si="25"/>
        <v>)</v>
      </c>
      <c r="N184" t="str">
        <f t="shared" si="19"/>
        <v>Insert into TblAudioDetails VALUES(183,'Now','Paramore','C:\Users\Arden\Documents\Media\Audio\Paramore\Paramore(2013)\02 - Now.mp3','Now by Paramore')</v>
      </c>
    </row>
    <row r="185" spans="1:14" ht="39" x14ac:dyDescent="0.25">
      <c r="A185" s="1">
        <v>184</v>
      </c>
      <c r="B185" s="1" t="s">
        <v>464</v>
      </c>
      <c r="C185" s="1" t="s">
        <v>314</v>
      </c>
      <c r="D185" s="1" t="s">
        <v>465</v>
      </c>
      <c r="E185" s="1" t="s">
        <v>466</v>
      </c>
      <c r="F185" s="2"/>
      <c r="G185" t="str">
        <f t="shared" si="20"/>
        <v>Insert into TblAudioDetails VALUES(</v>
      </c>
      <c r="H185" t="str">
        <f t="shared" si="21"/>
        <v>184,</v>
      </c>
      <c r="I185" t="str">
        <f t="shared" si="22"/>
        <v>'Grow Up',</v>
      </c>
      <c r="J185" t="str">
        <f t="shared" si="23"/>
        <v>'Paramore',</v>
      </c>
      <c r="K185" t="str">
        <f t="shared" si="24"/>
        <v>'C:\Users\Arden\Documents\Media\Audio\Paramore\Paramore(2013)\03 - Grow Up.mp3',</v>
      </c>
      <c r="L185" t="str">
        <f t="shared" si="18"/>
        <v>'Grow Up by Paramore'</v>
      </c>
      <c r="M185" t="str">
        <f t="shared" si="25"/>
        <v>)</v>
      </c>
      <c r="N185" t="str">
        <f t="shared" si="19"/>
        <v>Insert into TblAudioDetails VALUES(184,'Grow Up','Paramore','C:\Users\Arden\Documents\Media\Audio\Paramore\Paramore(2013)\03 - Grow Up.mp3','Grow Up by Paramore')</v>
      </c>
    </row>
    <row r="186" spans="1:14" ht="39" x14ac:dyDescent="0.25">
      <c r="A186" s="1">
        <v>185</v>
      </c>
      <c r="B186" s="1" t="s">
        <v>467</v>
      </c>
      <c r="C186" s="1" t="s">
        <v>314</v>
      </c>
      <c r="D186" s="1" t="s">
        <v>468</v>
      </c>
      <c r="E186" s="1" t="s">
        <v>469</v>
      </c>
      <c r="F186" s="2"/>
      <c r="G186" t="str">
        <f t="shared" si="20"/>
        <v>Insert into TblAudioDetails VALUES(</v>
      </c>
      <c r="H186" t="str">
        <f t="shared" si="21"/>
        <v>185,</v>
      </c>
      <c r="I186" t="str">
        <f t="shared" si="22"/>
        <v>'Daydreaming',</v>
      </c>
      <c r="J186" t="str">
        <f t="shared" si="23"/>
        <v>'Paramore',</v>
      </c>
      <c r="K186" t="str">
        <f t="shared" si="24"/>
        <v>'C:\Users\Arden\Documents\Media\Audio\Paramore\Paramore(2013)\04 - Daydreaming.mp3',</v>
      </c>
      <c r="L186" t="str">
        <f t="shared" si="18"/>
        <v>'Daydreaming by Paramore'</v>
      </c>
      <c r="M186" t="str">
        <f t="shared" si="25"/>
        <v>)</v>
      </c>
      <c r="N186" t="str">
        <f t="shared" si="19"/>
        <v>Insert into TblAudioDetails VALUES(185,'Daydreaming','Paramore','C:\Users\Arden\Documents\Media\Audio\Paramore\Paramore(2013)\04 - Daydreaming.mp3','Daydreaming by Paramore')</v>
      </c>
    </row>
    <row r="187" spans="1:14" ht="39" x14ac:dyDescent="0.25">
      <c r="A187" s="1">
        <v>186</v>
      </c>
      <c r="B187" s="1" t="s">
        <v>470</v>
      </c>
      <c r="C187" s="1" t="s">
        <v>314</v>
      </c>
      <c r="D187" s="1" t="s">
        <v>471</v>
      </c>
      <c r="E187" s="1" t="s">
        <v>472</v>
      </c>
      <c r="F187" s="2"/>
      <c r="G187" t="str">
        <f t="shared" si="20"/>
        <v>Insert into TblAudioDetails VALUES(</v>
      </c>
      <c r="H187" t="str">
        <f t="shared" si="21"/>
        <v>186,</v>
      </c>
      <c r="I187" t="str">
        <f t="shared" si="22"/>
        <v>'Interlude: Moving On',</v>
      </c>
      <c r="J187" t="str">
        <f t="shared" si="23"/>
        <v>'Paramore',</v>
      </c>
      <c r="K187" t="str">
        <f t="shared" si="24"/>
        <v>'C:\Users\Arden\Documents\Media\Audio\Paramore\Paramore(2013)\05 - Interlude Moving On.mp3',</v>
      </c>
      <c r="L187" t="str">
        <f t="shared" si="18"/>
        <v>'Interlude: Moving On by Paramore'</v>
      </c>
      <c r="M187" t="str">
        <f t="shared" si="25"/>
        <v>)</v>
      </c>
      <c r="N187" t="str">
        <f t="shared" si="19"/>
        <v>Insert into TblAudioDetails VALUES(186,'Interlude: Moving On','Paramore','C:\Users\Arden\Documents\Media\Audio\Paramore\Paramore(2013)\05 - Interlude Moving On.mp3','Interlude: Moving On by Paramore')</v>
      </c>
    </row>
    <row r="188" spans="1:14" ht="39" x14ac:dyDescent="0.25">
      <c r="A188" s="1">
        <v>187</v>
      </c>
      <c r="B188" s="1" t="s">
        <v>473</v>
      </c>
      <c r="C188" s="1" t="s">
        <v>314</v>
      </c>
      <c r="D188" s="1" t="s">
        <v>474</v>
      </c>
      <c r="E188" s="1" t="s">
        <v>475</v>
      </c>
      <c r="F188" s="2"/>
      <c r="G188" t="str">
        <f t="shared" si="20"/>
        <v>Insert into TblAudioDetails VALUES(</v>
      </c>
      <c r="H188" t="str">
        <f t="shared" si="21"/>
        <v>187,</v>
      </c>
      <c r="I188" t="str">
        <f t="shared" si="22"/>
        <v>'Ain't It Fun',</v>
      </c>
      <c r="J188" t="str">
        <f t="shared" si="23"/>
        <v>'Paramore',</v>
      </c>
      <c r="K188" t="str">
        <f t="shared" si="24"/>
        <v>'C:\Users\Arden\Documents\Media\Audio\Paramore\Paramore(2013)\06 - Ain't It Fun.mp3',</v>
      </c>
      <c r="L188" t="str">
        <f t="shared" si="18"/>
        <v>'Ain't It Fun by Paramore'</v>
      </c>
      <c r="M188" t="str">
        <f t="shared" si="25"/>
        <v>)</v>
      </c>
      <c r="N188" t="str">
        <f t="shared" si="19"/>
        <v>Insert into TblAudioDetails VALUES(187,'Ain't It Fun','Paramore','C:\Users\Arden\Documents\Media\Audio\Paramore\Paramore(2013)\06 - Ain't It Fun.mp3','Ain't It Fun by Paramore')</v>
      </c>
    </row>
    <row r="189" spans="1:14" ht="26.25" x14ac:dyDescent="0.25">
      <c r="A189" s="1">
        <v>188</v>
      </c>
      <c r="B189" s="1" t="s">
        <v>476</v>
      </c>
      <c r="C189" s="1" t="s">
        <v>314</v>
      </c>
      <c r="D189" s="1" t="s">
        <v>477</v>
      </c>
      <c r="E189" s="1" t="s">
        <v>478</v>
      </c>
      <c r="F189" s="2"/>
      <c r="G189" t="str">
        <f t="shared" si="20"/>
        <v>Insert into TblAudioDetails VALUES(</v>
      </c>
      <c r="H189" t="str">
        <f t="shared" si="21"/>
        <v>188,</v>
      </c>
      <c r="I189" t="str">
        <f t="shared" si="22"/>
        <v>'Part II',</v>
      </c>
      <c r="J189" t="str">
        <f t="shared" si="23"/>
        <v>'Paramore',</v>
      </c>
      <c r="K189" t="str">
        <f t="shared" si="24"/>
        <v>'C:\Users\Arden\Documents\Media\Audio\Paramore\Paramore(2013)\07 - Part II.mp3',</v>
      </c>
      <c r="L189" t="str">
        <f t="shared" si="18"/>
        <v>'Part II by Paramore'</v>
      </c>
      <c r="M189" t="str">
        <f t="shared" si="25"/>
        <v>)</v>
      </c>
      <c r="N189" t="str">
        <f t="shared" si="19"/>
        <v>Insert into TblAudioDetails VALUES(188,'Part II','Paramore','C:\Users\Arden\Documents\Media\Audio\Paramore\Paramore(2013)\07 - Part II.mp3','Part II by Paramore')</v>
      </c>
    </row>
    <row r="190" spans="1:14" ht="39" x14ac:dyDescent="0.25">
      <c r="A190" s="1">
        <v>189</v>
      </c>
      <c r="B190" s="1" t="s">
        <v>479</v>
      </c>
      <c r="C190" s="1" t="s">
        <v>314</v>
      </c>
      <c r="D190" s="1" t="s">
        <v>480</v>
      </c>
      <c r="E190" s="1" t="s">
        <v>481</v>
      </c>
      <c r="F190" s="2"/>
      <c r="G190" t="str">
        <f t="shared" si="20"/>
        <v>Insert into TblAudioDetails VALUES(</v>
      </c>
      <c r="H190" t="str">
        <f t="shared" si="21"/>
        <v>189,</v>
      </c>
      <c r="I190" t="str">
        <f t="shared" si="22"/>
        <v>'Last Hope',</v>
      </c>
      <c r="J190" t="str">
        <f t="shared" si="23"/>
        <v>'Paramore',</v>
      </c>
      <c r="K190" t="str">
        <f t="shared" si="24"/>
        <v>'C:\Users\Arden\Documents\Media\Audio\Paramore\Paramore(2013)\08 - Last Hope.mp3',</v>
      </c>
      <c r="L190" t="str">
        <f t="shared" si="18"/>
        <v>'Last Hope by Paramore'</v>
      </c>
      <c r="M190" t="str">
        <f t="shared" si="25"/>
        <v>)</v>
      </c>
      <c r="N190" t="str">
        <f t="shared" si="19"/>
        <v>Insert into TblAudioDetails VALUES(189,'Last Hope','Paramore','C:\Users\Arden\Documents\Media\Audio\Paramore\Paramore(2013)\08 - Last Hope.mp3','Last Hope by Paramore')</v>
      </c>
    </row>
    <row r="191" spans="1:14" ht="39" x14ac:dyDescent="0.25">
      <c r="A191" s="1">
        <v>190</v>
      </c>
      <c r="B191" s="1" t="s">
        <v>482</v>
      </c>
      <c r="C191" s="1" t="s">
        <v>314</v>
      </c>
      <c r="D191" s="1" t="s">
        <v>483</v>
      </c>
      <c r="E191" s="1" t="s">
        <v>484</v>
      </c>
      <c r="F191" s="2"/>
      <c r="G191" t="str">
        <f t="shared" si="20"/>
        <v>Insert into TblAudioDetails VALUES(</v>
      </c>
      <c r="H191" t="str">
        <f t="shared" si="21"/>
        <v>190,</v>
      </c>
      <c r="I191" t="str">
        <f t="shared" si="22"/>
        <v>'Still Into You',</v>
      </c>
      <c r="J191" t="str">
        <f t="shared" si="23"/>
        <v>'Paramore',</v>
      </c>
      <c r="K191" t="str">
        <f t="shared" si="24"/>
        <v>'C:\Users\Arden\Documents\Media\Audio\Paramore\Paramore(2013)\09 - Still Into You.mp3',</v>
      </c>
      <c r="L191" t="str">
        <f t="shared" si="18"/>
        <v>'Still Into You by Paramore'</v>
      </c>
      <c r="M191" t="str">
        <f t="shared" si="25"/>
        <v>)</v>
      </c>
      <c r="N191" t="str">
        <f t="shared" si="19"/>
        <v>Insert into TblAudioDetails VALUES(190,'Still Into You','Paramore','C:\Users\Arden\Documents\Media\Audio\Paramore\Paramore(2013)\09 - Still Into You.mp3','Still Into You by Paramore')</v>
      </c>
    </row>
    <row r="192" spans="1:14" ht="39" x14ac:dyDescent="0.25">
      <c r="A192" s="1">
        <v>191</v>
      </c>
      <c r="B192" s="1" t="s">
        <v>485</v>
      </c>
      <c r="C192" s="1" t="s">
        <v>314</v>
      </c>
      <c r="D192" s="1" t="s">
        <v>486</v>
      </c>
      <c r="E192" s="1" t="s">
        <v>487</v>
      </c>
      <c r="F192" s="2"/>
      <c r="G192" t="str">
        <f t="shared" si="20"/>
        <v>Insert into TblAudioDetails VALUES(</v>
      </c>
      <c r="H192" t="str">
        <f t="shared" si="21"/>
        <v>191,</v>
      </c>
      <c r="I192" t="str">
        <f t="shared" si="22"/>
        <v>'Anklebiters',</v>
      </c>
      <c r="J192" t="str">
        <f t="shared" si="23"/>
        <v>'Paramore',</v>
      </c>
      <c r="K192" t="str">
        <f t="shared" si="24"/>
        <v>'C:\Users\Arden\Documents\Media\Audio\Paramore\Paramore(2013)\10 - Anklebiters.mp3',</v>
      </c>
      <c r="L192" t="str">
        <f t="shared" si="18"/>
        <v>'Anklebiters by Paramore'</v>
      </c>
      <c r="M192" t="str">
        <f t="shared" si="25"/>
        <v>)</v>
      </c>
      <c r="N192" t="str">
        <f t="shared" si="19"/>
        <v>Insert into TblAudioDetails VALUES(191,'Anklebiters','Paramore','C:\Users\Arden\Documents\Media\Audio\Paramore\Paramore(2013)\10 - Anklebiters.mp3','Anklebiters by Paramore')</v>
      </c>
    </row>
    <row r="193" spans="1:14" ht="39" x14ac:dyDescent="0.25">
      <c r="A193" s="1">
        <v>192</v>
      </c>
      <c r="B193" s="1" t="s">
        <v>488</v>
      </c>
      <c r="C193" s="1" t="s">
        <v>314</v>
      </c>
      <c r="D193" s="1" t="s">
        <v>489</v>
      </c>
      <c r="E193" s="1" t="s">
        <v>490</v>
      </c>
      <c r="F193" s="2"/>
      <c r="G193" t="str">
        <f t="shared" si="20"/>
        <v>Insert into TblAudioDetails VALUES(</v>
      </c>
      <c r="H193" t="str">
        <f t="shared" si="21"/>
        <v>192,</v>
      </c>
      <c r="I193" t="str">
        <f t="shared" si="22"/>
        <v>'Holiday (Interlude)',</v>
      </c>
      <c r="J193" t="str">
        <f t="shared" si="23"/>
        <v>'Paramore',</v>
      </c>
      <c r="K193" t="str">
        <f t="shared" si="24"/>
        <v>'C:\Users\Arden\Documents\Media\Audio\Paramore\Paramore(2013)\11 - Holiday (Interlude).mp3',</v>
      </c>
      <c r="L193" t="str">
        <f t="shared" si="18"/>
        <v>'Holiday (Interlude) by Paramore'</v>
      </c>
      <c r="M193" t="str">
        <f t="shared" si="25"/>
        <v>)</v>
      </c>
      <c r="N193" t="str">
        <f t="shared" si="19"/>
        <v>Insert into TblAudioDetails VALUES(192,'Holiday (Interlude)','Paramore','C:\Users\Arden\Documents\Media\Audio\Paramore\Paramore(2013)\11 - Holiday (Interlude).mp3','Holiday (Interlude) by Paramore')</v>
      </c>
    </row>
    <row r="194" spans="1:14" ht="26.25" x14ac:dyDescent="0.25">
      <c r="A194" s="1">
        <v>193</v>
      </c>
      <c r="B194" s="1" t="s">
        <v>491</v>
      </c>
      <c r="C194" s="1" t="s">
        <v>314</v>
      </c>
      <c r="D194" s="1" t="s">
        <v>492</v>
      </c>
      <c r="E194" s="1" t="s">
        <v>493</v>
      </c>
      <c r="F194" s="2"/>
      <c r="G194" t="str">
        <f t="shared" si="20"/>
        <v>Insert into TblAudioDetails VALUES(</v>
      </c>
      <c r="H194" t="str">
        <f t="shared" si="21"/>
        <v>193,</v>
      </c>
      <c r="I194" t="str">
        <f t="shared" si="22"/>
        <v>'Proof',</v>
      </c>
      <c r="J194" t="str">
        <f t="shared" si="23"/>
        <v>'Paramore',</v>
      </c>
      <c r="K194" t="str">
        <f t="shared" si="24"/>
        <v>'C:\Users\Arden\Documents\Media\Audio\Paramore\Paramore(2013)\12 - Proof.mp3',</v>
      </c>
      <c r="L194" t="str">
        <f t="shared" si="18"/>
        <v>'Proof by Paramore'</v>
      </c>
      <c r="M194" t="str">
        <f t="shared" si="25"/>
        <v>)</v>
      </c>
      <c r="N194" t="str">
        <f t="shared" si="19"/>
        <v>Insert into TblAudioDetails VALUES(193,'Proof','Paramore','C:\Users\Arden\Documents\Media\Audio\Paramore\Paramore(2013)\12 - Proof.mp3','Proof by Paramore')</v>
      </c>
    </row>
    <row r="195" spans="1:14" ht="39" x14ac:dyDescent="0.25">
      <c r="A195" s="1">
        <v>194</v>
      </c>
      <c r="B195" s="1" t="s">
        <v>494</v>
      </c>
      <c r="C195" s="1" t="s">
        <v>314</v>
      </c>
      <c r="D195" s="1" t="s">
        <v>495</v>
      </c>
      <c r="E195" s="1" t="s">
        <v>496</v>
      </c>
      <c r="F195" s="2"/>
      <c r="G195" t="str">
        <f t="shared" si="20"/>
        <v>Insert into TblAudioDetails VALUES(</v>
      </c>
      <c r="H195" t="str">
        <f t="shared" si="21"/>
        <v>194,</v>
      </c>
      <c r="I195" t="str">
        <f t="shared" si="22"/>
        <v>'Hate to See Your Heart Break',</v>
      </c>
      <c r="J195" t="str">
        <f t="shared" si="23"/>
        <v>'Paramore',</v>
      </c>
      <c r="K195" t="str">
        <f t="shared" si="24"/>
        <v>'C:\Users\Arden\Documents\Media\Audio\Paramore\Paramore(2013)\13 - Hate to See Your Heart Break.mp3',</v>
      </c>
      <c r="L195" t="str">
        <f t="shared" ref="L195:L258" si="26">"'"&amp;E195&amp;"'"</f>
        <v>'Hate to See Your Heart Break by Paramore'</v>
      </c>
      <c r="M195" t="str">
        <f t="shared" si="25"/>
        <v>)</v>
      </c>
      <c r="N195" t="str">
        <f t="shared" ref="N195:N258" si="27">G195&amp;H195&amp;I195&amp;J195&amp;K195&amp;L195&amp;M195</f>
        <v>Insert into TblAudioDetails VALUES(194,'Hate to See Your Heart Break','Paramore','C:\Users\Arden\Documents\Media\Audio\Paramore\Paramore(2013)\13 - Hate to See Your Heart Break.mp3','Hate to See Your Heart Break by Paramore')</v>
      </c>
    </row>
    <row r="196" spans="1:14" ht="39" x14ac:dyDescent="0.25">
      <c r="A196" s="1">
        <v>195</v>
      </c>
      <c r="B196" s="1" t="s">
        <v>497</v>
      </c>
      <c r="C196" s="1" t="s">
        <v>314</v>
      </c>
      <c r="D196" s="1" t="s">
        <v>498</v>
      </c>
      <c r="E196" s="1" t="s">
        <v>499</v>
      </c>
      <c r="F196" s="2"/>
      <c r="G196" t="str">
        <f t="shared" ref="G196:G259" si="28">"Insert into TblAudioDetails VALUES("</f>
        <v>Insert into TblAudioDetails VALUES(</v>
      </c>
      <c r="H196" t="str">
        <f t="shared" ref="H196:H259" si="29">A196&amp;","</f>
        <v>195,</v>
      </c>
      <c r="I196" t="str">
        <f t="shared" ref="I196:I259" si="30">"'"&amp;B196&amp;"',"</f>
        <v>'(One of Those) Crazy Girls',</v>
      </c>
      <c r="J196" t="str">
        <f t="shared" ref="J196:J259" si="31">"'"&amp;C196&amp;"',"</f>
        <v>'Paramore',</v>
      </c>
      <c r="K196" t="str">
        <f t="shared" ref="K196:K259" si="32">"'"&amp;D196&amp;"',"</f>
        <v>'C:\Users\Arden\Documents\Media\Audio\Paramore\Paramore(2013)\14 - (One of Those) Crazy Girls.mp3',</v>
      </c>
      <c r="L196" t="str">
        <f t="shared" si="26"/>
        <v>'(One of Those) Crazy Girls by Paramore'</v>
      </c>
      <c r="M196" t="str">
        <f t="shared" ref="M196:M259" si="33">")"</f>
        <v>)</v>
      </c>
      <c r="N196" t="str">
        <f t="shared" si="27"/>
        <v>Insert into TblAudioDetails VALUES(195,'(One of Those) Crazy Girls','Paramore','C:\Users\Arden\Documents\Media\Audio\Paramore\Paramore(2013)\14 - (One of Those) Crazy Girls.mp3','(One of Those) Crazy Girls by Paramore')</v>
      </c>
    </row>
    <row r="197" spans="1:14" ht="39" x14ac:dyDescent="0.25">
      <c r="A197" s="1">
        <v>196</v>
      </c>
      <c r="B197" s="1" t="s">
        <v>500</v>
      </c>
      <c r="C197" s="1" t="s">
        <v>314</v>
      </c>
      <c r="D197" s="1" t="s">
        <v>501</v>
      </c>
      <c r="E197" s="1" t="s">
        <v>502</v>
      </c>
      <c r="F197" s="2"/>
      <c r="G197" t="str">
        <f t="shared" si="28"/>
        <v>Insert into TblAudioDetails VALUES(</v>
      </c>
      <c r="H197" t="str">
        <f t="shared" si="29"/>
        <v>196,</v>
      </c>
      <c r="I197" t="str">
        <f t="shared" si="30"/>
        <v>'I'm Not Angry Anymore (Interlude)',</v>
      </c>
      <c r="J197" t="str">
        <f t="shared" si="31"/>
        <v>'Paramore',</v>
      </c>
      <c r="K197" t="str">
        <f t="shared" si="32"/>
        <v>'C:\Users\Arden\Documents\Media\Audio\Paramore\Paramore(2013)\15 - I'm Not Angry Anymore (Interlude).mp3',</v>
      </c>
      <c r="L197" t="str">
        <f t="shared" si="26"/>
        <v>'I'm Not Angry Anymore (Interlude) by Paramore'</v>
      </c>
      <c r="M197" t="str">
        <f t="shared" si="33"/>
        <v>)</v>
      </c>
      <c r="N197" t="str">
        <f t="shared" si="27"/>
        <v>Insert into TblAudioDetails VALUES(196,'I'm Not Angry Anymore (Interlude)','Paramore','C:\Users\Arden\Documents\Media\Audio\Paramore\Paramore(2013)\15 - I'm Not Angry Anymore (Interlude).mp3','I'm Not Angry Anymore (Interlude) by Paramore')</v>
      </c>
    </row>
    <row r="198" spans="1:14" ht="39" x14ac:dyDescent="0.25">
      <c r="A198" s="1">
        <v>197</v>
      </c>
      <c r="B198" s="1" t="s">
        <v>503</v>
      </c>
      <c r="C198" s="1" t="s">
        <v>314</v>
      </c>
      <c r="D198" s="1" t="s">
        <v>504</v>
      </c>
      <c r="E198" s="1" t="s">
        <v>505</v>
      </c>
      <c r="F198" s="2"/>
      <c r="G198" t="str">
        <f t="shared" si="28"/>
        <v>Insert into TblAudioDetails VALUES(</v>
      </c>
      <c r="H198" t="str">
        <f t="shared" si="29"/>
        <v>197,</v>
      </c>
      <c r="I198" t="str">
        <f t="shared" si="30"/>
        <v>'Be Alone',</v>
      </c>
      <c r="J198" t="str">
        <f t="shared" si="31"/>
        <v>'Paramore',</v>
      </c>
      <c r="K198" t="str">
        <f t="shared" si="32"/>
        <v>'C:\Users\Arden\Documents\Media\Audio\Paramore\Paramore(2013)\16 - Be Alone.mp3',</v>
      </c>
      <c r="L198" t="str">
        <f t="shared" si="26"/>
        <v>'Be Alone by Paramore'</v>
      </c>
      <c r="M198" t="str">
        <f t="shared" si="33"/>
        <v>)</v>
      </c>
      <c r="N198" t="str">
        <f t="shared" si="27"/>
        <v>Insert into TblAudioDetails VALUES(197,'Be Alone','Paramore','C:\Users\Arden\Documents\Media\Audio\Paramore\Paramore(2013)\16 - Be Alone.mp3','Be Alone by Paramore')</v>
      </c>
    </row>
    <row r="199" spans="1:14" ht="26.25" x14ac:dyDescent="0.25">
      <c r="A199" s="1">
        <v>198</v>
      </c>
      <c r="B199" s="1" t="s">
        <v>506</v>
      </c>
      <c r="C199" s="1" t="s">
        <v>314</v>
      </c>
      <c r="D199" s="1" t="s">
        <v>507</v>
      </c>
      <c r="E199" s="1" t="s">
        <v>508</v>
      </c>
      <c r="F199" s="2"/>
      <c r="G199" t="str">
        <f t="shared" si="28"/>
        <v>Insert into TblAudioDetails VALUES(</v>
      </c>
      <c r="H199" t="str">
        <f t="shared" si="29"/>
        <v>198,</v>
      </c>
      <c r="I199" t="str">
        <f t="shared" si="30"/>
        <v>'Future',</v>
      </c>
      <c r="J199" t="str">
        <f t="shared" si="31"/>
        <v>'Paramore',</v>
      </c>
      <c r="K199" t="str">
        <f t="shared" si="32"/>
        <v>'C:\Users\Arden\Documents\Media\Audio\Paramore\Paramore(2013)\17 - Future.mp3',</v>
      </c>
      <c r="L199" t="str">
        <f t="shared" si="26"/>
        <v>'Future by Paramore'</v>
      </c>
      <c r="M199" t="str">
        <f t="shared" si="33"/>
        <v>)</v>
      </c>
      <c r="N199" t="str">
        <f t="shared" si="27"/>
        <v>Insert into TblAudioDetails VALUES(198,'Future','Paramore','C:\Users\Arden\Documents\Media\Audio\Paramore\Paramore(2013)\17 - Future.mp3','Future by Paramore')</v>
      </c>
    </row>
    <row r="200" spans="1:14" ht="39" x14ac:dyDescent="0.25">
      <c r="A200" s="1">
        <v>199</v>
      </c>
      <c r="B200" s="1" t="s">
        <v>509</v>
      </c>
      <c r="C200" s="1" t="s">
        <v>314</v>
      </c>
      <c r="D200" s="1" t="s">
        <v>510</v>
      </c>
      <c r="E200" s="1" t="s">
        <v>511</v>
      </c>
      <c r="F200" s="2"/>
      <c r="G200" t="str">
        <f t="shared" si="28"/>
        <v>Insert into TblAudioDetails VALUES(</v>
      </c>
      <c r="H200" t="str">
        <f t="shared" si="29"/>
        <v>199,</v>
      </c>
      <c r="I200" t="str">
        <f t="shared" si="30"/>
        <v>'Born For This',</v>
      </c>
      <c r="J200" t="str">
        <f t="shared" si="31"/>
        <v>'Paramore',</v>
      </c>
      <c r="K200" t="str">
        <f t="shared" si="32"/>
        <v>'C:\Users\Arden\Documents\Media\Audio\Paramore\The Final Riot\(TFR-Track01)Born For This.mp3',</v>
      </c>
      <c r="L200" t="str">
        <f t="shared" si="26"/>
        <v>'Born For This by Paramore'</v>
      </c>
      <c r="M200" t="str">
        <f t="shared" si="33"/>
        <v>)</v>
      </c>
      <c r="N200" t="str">
        <f t="shared" si="27"/>
        <v>Insert into TblAudioDetails VALUES(199,'Born For This','Paramore','C:\Users\Arden\Documents\Media\Audio\Paramore\The Final Riot\(TFR-Track01)Born For This.mp3','Born For This by Paramore')</v>
      </c>
    </row>
    <row r="201" spans="1:14" ht="39" x14ac:dyDescent="0.25">
      <c r="A201" s="1">
        <v>200</v>
      </c>
      <c r="B201" s="1" t="s">
        <v>512</v>
      </c>
      <c r="C201" s="1" t="s">
        <v>314</v>
      </c>
      <c r="D201" s="1" t="s">
        <v>513</v>
      </c>
      <c r="E201" s="1" t="s">
        <v>514</v>
      </c>
      <c r="F201" s="2"/>
      <c r="G201" t="str">
        <f t="shared" si="28"/>
        <v>Insert into TblAudioDetails VALUES(</v>
      </c>
      <c r="H201" t="str">
        <f t="shared" si="29"/>
        <v>200,</v>
      </c>
      <c r="I201" t="str">
        <f t="shared" si="30"/>
        <v>'CrushCrushCrush',</v>
      </c>
      <c r="J201" t="str">
        <f t="shared" si="31"/>
        <v>'Paramore',</v>
      </c>
      <c r="K201" t="str">
        <f t="shared" si="32"/>
        <v>'C:\Users\Arden\Documents\Media\Audio\Paramore\The Final Riot\(TFR-Track02)CrushCrushCrush.mp3',</v>
      </c>
      <c r="L201" t="str">
        <f t="shared" si="26"/>
        <v>'CrushCrushCrush by Paramore'</v>
      </c>
      <c r="M201" t="str">
        <f t="shared" si="33"/>
        <v>)</v>
      </c>
      <c r="N201" t="str">
        <f t="shared" si="27"/>
        <v>Insert into TblAudioDetails VALUES(200,'CrushCrushCrush','Paramore','C:\Users\Arden\Documents\Media\Audio\Paramore\The Final Riot\(TFR-Track02)CrushCrushCrush.mp3','CrushCrushCrush by Paramore')</v>
      </c>
    </row>
    <row r="202" spans="1:14" ht="39" x14ac:dyDescent="0.25">
      <c r="A202" s="1">
        <v>201</v>
      </c>
      <c r="B202" s="1" t="s">
        <v>515</v>
      </c>
      <c r="C202" s="1" t="s">
        <v>314</v>
      </c>
      <c r="D202" s="1" t="s">
        <v>516</v>
      </c>
      <c r="E202" s="1" t="s">
        <v>517</v>
      </c>
      <c r="F202" s="2"/>
      <c r="G202" t="str">
        <f t="shared" si="28"/>
        <v>Insert into TblAudioDetails VALUES(</v>
      </c>
      <c r="H202" t="str">
        <f t="shared" si="29"/>
        <v>201,</v>
      </c>
      <c r="I202" t="str">
        <f t="shared" si="30"/>
        <v>'Here We Go Again',</v>
      </c>
      <c r="J202" t="str">
        <f t="shared" si="31"/>
        <v>'Paramore',</v>
      </c>
      <c r="K202" t="str">
        <f t="shared" si="32"/>
        <v>'C:\Users\Arden\Documents\Media\Audio\Paramore\The Final Riot\(TFR-Track03)Here We Go Again.mp3',</v>
      </c>
      <c r="L202" t="str">
        <f t="shared" si="26"/>
        <v>'Here We Go Again by Paramore'</v>
      </c>
      <c r="M202" t="str">
        <f t="shared" si="33"/>
        <v>)</v>
      </c>
      <c r="N202" t="str">
        <f t="shared" si="27"/>
        <v>Insert into TblAudioDetails VALUES(201,'Here We Go Again','Paramore','C:\Users\Arden\Documents\Media\Audio\Paramore\The Final Riot\(TFR-Track03)Here We Go Again.mp3','Here We Go Again by Paramore')</v>
      </c>
    </row>
    <row r="203" spans="1:14" ht="39" x14ac:dyDescent="0.25">
      <c r="A203" s="1">
        <v>202</v>
      </c>
      <c r="B203" s="1" t="s">
        <v>353</v>
      </c>
      <c r="C203" s="1" t="s">
        <v>314</v>
      </c>
      <c r="D203" s="1" t="s">
        <v>518</v>
      </c>
      <c r="E203" s="1" t="s">
        <v>355</v>
      </c>
      <c r="F203" s="2"/>
      <c r="G203" t="str">
        <f t="shared" si="28"/>
        <v>Insert into TblAudioDetails VALUES(</v>
      </c>
      <c r="H203" t="str">
        <f t="shared" si="29"/>
        <v>202,</v>
      </c>
      <c r="I203" t="str">
        <f t="shared" si="30"/>
        <v>'Fences',</v>
      </c>
      <c r="J203" t="str">
        <f t="shared" si="31"/>
        <v>'Paramore',</v>
      </c>
      <c r="K203" t="str">
        <f t="shared" si="32"/>
        <v>'C:\Users\Arden\Documents\Media\Audio\Paramore\The Final Riot\(TFR-Track04)Fences.mp3',</v>
      </c>
      <c r="L203" t="str">
        <f t="shared" si="26"/>
        <v>'Fences by Paramore'</v>
      </c>
      <c r="M203" t="str">
        <f t="shared" si="33"/>
        <v>)</v>
      </c>
      <c r="N203" t="str">
        <f t="shared" si="27"/>
        <v>Insert into TblAudioDetails VALUES(202,'Fences','Paramore','C:\Users\Arden\Documents\Media\Audio\Paramore\The Final Riot\(TFR-Track04)Fences.mp3','Fences by Paramore')</v>
      </c>
    </row>
    <row r="204" spans="1:14" ht="39" x14ac:dyDescent="0.25">
      <c r="A204" s="1">
        <v>203</v>
      </c>
      <c r="B204" s="1" t="s">
        <v>519</v>
      </c>
      <c r="C204" s="1" t="s">
        <v>314</v>
      </c>
      <c r="D204" s="1" t="s">
        <v>520</v>
      </c>
      <c r="E204" s="1" t="s">
        <v>521</v>
      </c>
      <c r="F204" s="2"/>
      <c r="G204" t="str">
        <f t="shared" si="28"/>
        <v>Insert into TblAudioDetails VALUES(</v>
      </c>
      <c r="H204" t="str">
        <f t="shared" si="29"/>
        <v>203,</v>
      </c>
      <c r="I204" t="str">
        <f t="shared" si="30"/>
        <v>'That's What You Get',</v>
      </c>
      <c r="J204" t="str">
        <f t="shared" si="31"/>
        <v>'Paramore',</v>
      </c>
      <c r="K204" t="str">
        <f t="shared" si="32"/>
        <v>'C:\Users\Arden\Documents\Media\Audio\Paramore\The Final Riot\(TFR-Track05)That's What You Get.mp3',</v>
      </c>
      <c r="L204" t="str">
        <f t="shared" si="26"/>
        <v>'That's What You Get by Paramore'</v>
      </c>
      <c r="M204" t="str">
        <f t="shared" si="33"/>
        <v>)</v>
      </c>
      <c r="N204" t="str">
        <f t="shared" si="27"/>
        <v>Insert into TblAudioDetails VALUES(203,'That's What You Get','Paramore','C:\Users\Arden\Documents\Media\Audio\Paramore\The Final Riot\(TFR-Track05)That's What You Get.mp3','That's What You Get by Paramore')</v>
      </c>
    </row>
    <row r="205" spans="1:14" ht="39" x14ac:dyDescent="0.25">
      <c r="A205" s="1">
        <v>204</v>
      </c>
      <c r="B205" s="1" t="s">
        <v>522</v>
      </c>
      <c r="C205" s="1" t="s">
        <v>314</v>
      </c>
      <c r="D205" s="1" t="s">
        <v>523</v>
      </c>
      <c r="E205" s="1" t="s">
        <v>524</v>
      </c>
      <c r="F205" s="2"/>
      <c r="G205" t="str">
        <f t="shared" si="28"/>
        <v>Insert into TblAudioDetails VALUES(</v>
      </c>
      <c r="H205" t="str">
        <f t="shared" si="29"/>
        <v>204,</v>
      </c>
      <c r="I205" t="str">
        <f t="shared" si="30"/>
        <v>'Let The Flames Begin',</v>
      </c>
      <c r="J205" t="str">
        <f t="shared" si="31"/>
        <v>'Paramore',</v>
      </c>
      <c r="K205" t="str">
        <f t="shared" si="32"/>
        <v>'C:\Users\Arden\Documents\Media\Audio\Paramore\The Final Riot\(TFR-Track06)Let The Flames Begin.mp3',</v>
      </c>
      <c r="L205" t="str">
        <f t="shared" si="26"/>
        <v>'Let The Flames Begin by Paramore'</v>
      </c>
      <c r="M205" t="str">
        <f t="shared" si="33"/>
        <v>)</v>
      </c>
      <c r="N205" t="str">
        <f t="shared" si="27"/>
        <v>Insert into TblAudioDetails VALUES(204,'Let The Flames Begin','Paramore','C:\Users\Arden\Documents\Media\Audio\Paramore\The Final Riot\(TFR-Track06)Let The Flames Begin.mp3','Let The Flames Begin by Paramore')</v>
      </c>
    </row>
    <row r="206" spans="1:14" ht="39" x14ac:dyDescent="0.25">
      <c r="A206" s="1">
        <v>205</v>
      </c>
      <c r="B206" s="1" t="s">
        <v>525</v>
      </c>
      <c r="C206" s="1" t="s">
        <v>314</v>
      </c>
      <c r="D206" s="1" t="s">
        <v>526</v>
      </c>
      <c r="E206" s="1" t="s">
        <v>527</v>
      </c>
      <c r="F206" s="2"/>
      <c r="G206" t="str">
        <f t="shared" si="28"/>
        <v>Insert into TblAudioDetails VALUES(</v>
      </c>
      <c r="H206" t="str">
        <f t="shared" si="29"/>
        <v>205,</v>
      </c>
      <c r="I206" t="str">
        <f t="shared" si="30"/>
        <v>'When It Rains',</v>
      </c>
      <c r="J206" t="str">
        <f t="shared" si="31"/>
        <v>'Paramore',</v>
      </c>
      <c r="K206" t="str">
        <f t="shared" si="32"/>
        <v>'C:\Users\Arden\Documents\Media\Audio\Paramore\The Final Riot\(TFR-Track07)When It Rains.mp3',</v>
      </c>
      <c r="L206" t="str">
        <f t="shared" si="26"/>
        <v>'When It Rains by Paramore'</v>
      </c>
      <c r="M206" t="str">
        <f t="shared" si="33"/>
        <v>)</v>
      </c>
      <c r="N206" t="str">
        <f t="shared" si="27"/>
        <v>Insert into TblAudioDetails VALUES(205,'When It Rains','Paramore','C:\Users\Arden\Documents\Media\Audio\Paramore\The Final Riot\(TFR-Track07)When It Rains.mp3','When It Rains by Paramore')</v>
      </c>
    </row>
    <row r="207" spans="1:14" ht="39" x14ac:dyDescent="0.25">
      <c r="A207" s="1">
        <v>206</v>
      </c>
      <c r="B207" s="1" t="s">
        <v>399</v>
      </c>
      <c r="C207" s="1" t="s">
        <v>314</v>
      </c>
      <c r="D207" s="1" t="s">
        <v>528</v>
      </c>
      <c r="E207" s="1" t="s">
        <v>401</v>
      </c>
      <c r="F207" s="2"/>
      <c r="G207" t="str">
        <f t="shared" si="28"/>
        <v>Insert into TblAudioDetails VALUES(</v>
      </c>
      <c r="H207" t="str">
        <f t="shared" si="29"/>
        <v>206,</v>
      </c>
      <c r="I207" t="str">
        <f t="shared" si="30"/>
        <v>'My Heart',</v>
      </c>
      <c r="J207" t="str">
        <f t="shared" si="31"/>
        <v>'Paramore',</v>
      </c>
      <c r="K207" t="str">
        <f t="shared" si="32"/>
        <v>'C:\Users\Arden\Documents\Media\Audio\Paramore\The Final Riot\(TFR-Track08)My Heart.mp3',</v>
      </c>
      <c r="L207" t="str">
        <f t="shared" si="26"/>
        <v>'My Heart by Paramore'</v>
      </c>
      <c r="M207" t="str">
        <f t="shared" si="33"/>
        <v>)</v>
      </c>
      <c r="N207" t="str">
        <f t="shared" si="27"/>
        <v>Insert into TblAudioDetails VALUES(206,'My Heart','Paramore','C:\Users\Arden\Documents\Media\Audio\Paramore\The Final Riot\(TFR-Track08)My Heart.mp3','My Heart by Paramore')</v>
      </c>
    </row>
    <row r="208" spans="1:14" ht="39" x14ac:dyDescent="0.25">
      <c r="A208" s="1">
        <v>207</v>
      </c>
      <c r="B208" s="1" t="s">
        <v>529</v>
      </c>
      <c r="C208" s="1" t="s">
        <v>314</v>
      </c>
      <c r="D208" s="1" t="s">
        <v>530</v>
      </c>
      <c r="E208" s="1" t="s">
        <v>531</v>
      </c>
      <c r="F208" s="2"/>
      <c r="G208" t="str">
        <f t="shared" si="28"/>
        <v>Insert into TblAudioDetails VALUES(</v>
      </c>
      <c r="H208" t="str">
        <f t="shared" si="29"/>
        <v>207,</v>
      </c>
      <c r="I208" t="str">
        <f t="shared" si="30"/>
        <v>'Decoy',</v>
      </c>
      <c r="J208" t="str">
        <f t="shared" si="31"/>
        <v>'Paramore',</v>
      </c>
      <c r="K208" t="str">
        <f t="shared" si="32"/>
        <v>'C:\Users\Arden\Documents\Media\Audio\Paramore\The Final Riot\(TFR-Track09)Decoy.mp3',</v>
      </c>
      <c r="L208" t="str">
        <f t="shared" si="26"/>
        <v>'Decoy by Paramore'</v>
      </c>
      <c r="M208" t="str">
        <f t="shared" si="33"/>
        <v>)</v>
      </c>
      <c r="N208" t="str">
        <f t="shared" si="27"/>
        <v>Insert into TblAudioDetails VALUES(207,'Decoy','Paramore','C:\Users\Arden\Documents\Media\Audio\Paramore\The Final Riot\(TFR-Track09)Decoy.mp3','Decoy by Paramore')</v>
      </c>
    </row>
    <row r="209" spans="1:14" ht="39" x14ac:dyDescent="0.25">
      <c r="A209" s="1">
        <v>208</v>
      </c>
      <c r="B209" s="1" t="s">
        <v>411</v>
      </c>
      <c r="C209" s="1" t="s">
        <v>314</v>
      </c>
      <c r="D209" s="1" t="s">
        <v>532</v>
      </c>
      <c r="E209" s="1" t="s">
        <v>413</v>
      </c>
      <c r="F209" s="2"/>
      <c r="G209" t="str">
        <f t="shared" si="28"/>
        <v>Insert into TblAudioDetails VALUES(</v>
      </c>
      <c r="H209" t="str">
        <f t="shared" si="29"/>
        <v>208,</v>
      </c>
      <c r="I209" t="str">
        <f t="shared" si="30"/>
        <v>'Pressure',</v>
      </c>
      <c r="J209" t="str">
        <f t="shared" si="31"/>
        <v>'Paramore',</v>
      </c>
      <c r="K209" t="str">
        <f t="shared" si="32"/>
        <v>'C:\Users\Arden\Documents\Media\Audio\Paramore\The Final Riot\(TFR-Track10)Pressur.mp3',</v>
      </c>
      <c r="L209" t="str">
        <f t="shared" si="26"/>
        <v>'Pressure by Paramore'</v>
      </c>
      <c r="M209" t="str">
        <f t="shared" si="33"/>
        <v>)</v>
      </c>
      <c r="N209" t="str">
        <f t="shared" si="27"/>
        <v>Insert into TblAudioDetails VALUES(208,'Pressure','Paramore','C:\Users\Arden\Documents\Media\Audio\Paramore\The Final Riot\(TFR-Track10)Pressur.mp3','Pressure by Paramore')</v>
      </c>
    </row>
    <row r="210" spans="1:14" ht="39" x14ac:dyDescent="0.25">
      <c r="A210" s="1">
        <v>209</v>
      </c>
      <c r="B210" s="1" t="s">
        <v>533</v>
      </c>
      <c r="C210" s="1" t="s">
        <v>314</v>
      </c>
      <c r="D210" s="1" t="s">
        <v>534</v>
      </c>
      <c r="E210" s="1" t="s">
        <v>535</v>
      </c>
      <c r="F210" s="2"/>
      <c r="G210" t="str">
        <f t="shared" si="28"/>
        <v>Insert into TblAudioDetails VALUES(</v>
      </c>
      <c r="H210" t="str">
        <f t="shared" si="29"/>
        <v>209,</v>
      </c>
      <c r="I210" t="str">
        <f t="shared" si="30"/>
        <v>'For a Pessimist, I'm Pretty Optimistic',</v>
      </c>
      <c r="J210" t="str">
        <f t="shared" si="31"/>
        <v>'Paramore',</v>
      </c>
      <c r="K210" t="str">
        <f t="shared" si="32"/>
        <v>'C:\Users\Arden\Documents\Media\Audio\Paramore\The Final Riot\(TFR-Track11)For A P.mp3',</v>
      </c>
      <c r="L210" t="str">
        <f t="shared" si="26"/>
        <v>'For a Pessimist, I'm Pretty Optimistic by Paramore'</v>
      </c>
      <c r="M210" t="str">
        <f t="shared" si="33"/>
        <v>)</v>
      </c>
      <c r="N210" t="str">
        <f t="shared" si="27"/>
        <v>Insert into TblAudioDetails VALUES(209,'For a Pessimist, I'm Pretty Optimistic','Paramore','C:\Users\Arden\Documents\Media\Audio\Paramore\The Final Riot\(TFR-Track11)For A P.mp3','For a Pessimist, I'm Pretty Optimistic by Paramore')</v>
      </c>
    </row>
    <row r="211" spans="1:14" ht="39" x14ac:dyDescent="0.25">
      <c r="A211" s="1">
        <v>210</v>
      </c>
      <c r="B211" s="1" t="s">
        <v>536</v>
      </c>
      <c r="C211" s="1" t="s">
        <v>314</v>
      </c>
      <c r="D211" s="1" t="s">
        <v>537</v>
      </c>
      <c r="E211" s="1" t="s">
        <v>538</v>
      </c>
      <c r="F211" s="2"/>
      <c r="G211" t="str">
        <f t="shared" si="28"/>
        <v>Insert into TblAudioDetails VALUES(</v>
      </c>
      <c r="H211" t="str">
        <f t="shared" si="29"/>
        <v>210,</v>
      </c>
      <c r="I211" t="str">
        <f t="shared" si="30"/>
        <v>'We Are Broken',</v>
      </c>
      <c r="J211" t="str">
        <f t="shared" si="31"/>
        <v>'Paramore',</v>
      </c>
      <c r="K211" t="str">
        <f t="shared" si="32"/>
        <v>'C:\Users\Arden\Documents\Media\Audio\Paramore\The Final Riot\(TFR-Track12)We Are .mp3',</v>
      </c>
      <c r="L211" t="str">
        <f t="shared" si="26"/>
        <v>'We Are Broken by Paramore'</v>
      </c>
      <c r="M211" t="str">
        <f t="shared" si="33"/>
        <v>)</v>
      </c>
      <c r="N211" t="str">
        <f t="shared" si="27"/>
        <v>Insert into TblAudioDetails VALUES(210,'We Are Broken','Paramore','C:\Users\Arden\Documents\Media\Audio\Paramore\The Final Riot\(TFR-Track12)We Are .mp3','We Are Broken by Paramore')</v>
      </c>
    </row>
    <row r="212" spans="1:14" ht="39" x14ac:dyDescent="0.25">
      <c r="A212" s="1">
        <v>211</v>
      </c>
      <c r="B212" s="1" t="s">
        <v>539</v>
      </c>
      <c r="C212" s="1" t="s">
        <v>314</v>
      </c>
      <c r="D212" s="1" t="s">
        <v>540</v>
      </c>
      <c r="E212" s="1" t="s">
        <v>541</v>
      </c>
      <c r="F212" s="2"/>
      <c r="G212" t="str">
        <f t="shared" si="28"/>
        <v>Insert into TblAudioDetails VALUES(</v>
      </c>
      <c r="H212" t="str">
        <f t="shared" si="29"/>
        <v>211,</v>
      </c>
      <c r="I212" t="str">
        <f t="shared" si="30"/>
        <v>'Emergency',</v>
      </c>
      <c r="J212" t="str">
        <f t="shared" si="31"/>
        <v>'Paramore',</v>
      </c>
      <c r="K212" t="str">
        <f t="shared" si="32"/>
        <v>'C:\Users\Arden\Documents\Media\Audio\Paramore\The Final Riot\(TFR-Track13)Emergen.mp3',</v>
      </c>
      <c r="L212" t="str">
        <f t="shared" si="26"/>
        <v>'Emergency by Paramore'</v>
      </c>
      <c r="M212" t="str">
        <f t="shared" si="33"/>
        <v>)</v>
      </c>
      <c r="N212" t="str">
        <f t="shared" si="27"/>
        <v>Insert into TblAudioDetails VALUES(211,'Emergency','Paramore','C:\Users\Arden\Documents\Media\Audio\Paramore\The Final Riot\(TFR-Track13)Emergen.mp3','Emergency by Paramore')</v>
      </c>
    </row>
    <row r="213" spans="1:14" ht="39" x14ac:dyDescent="0.25">
      <c r="A213" s="1">
        <v>212</v>
      </c>
      <c r="B213" s="1" t="s">
        <v>542</v>
      </c>
      <c r="C213" s="1" t="s">
        <v>314</v>
      </c>
      <c r="D213" s="1" t="s">
        <v>543</v>
      </c>
      <c r="E213" s="1" t="s">
        <v>544</v>
      </c>
      <c r="F213" s="2"/>
      <c r="G213" t="str">
        <f t="shared" si="28"/>
        <v>Insert into TblAudioDetails VALUES(</v>
      </c>
      <c r="H213" t="str">
        <f t="shared" si="29"/>
        <v>212,</v>
      </c>
      <c r="I213" t="str">
        <f t="shared" si="30"/>
        <v>'Hallelujah',</v>
      </c>
      <c r="J213" t="str">
        <f t="shared" si="31"/>
        <v>'Paramore',</v>
      </c>
      <c r="K213" t="str">
        <f t="shared" si="32"/>
        <v>'C:\Users\Arden\Documents\Media\Audio\Paramore\The Final Riot\(TFR-Track14)Hallelu.mp3',</v>
      </c>
      <c r="L213" t="str">
        <f t="shared" si="26"/>
        <v>'Hallelujah by Paramore'</v>
      </c>
      <c r="M213" t="str">
        <f t="shared" si="33"/>
        <v>)</v>
      </c>
      <c r="N213" t="str">
        <f t="shared" si="27"/>
        <v>Insert into TblAudioDetails VALUES(212,'Hallelujah','Paramore','C:\Users\Arden\Documents\Media\Audio\Paramore\The Final Riot\(TFR-Track14)Hallelu.mp3','Hallelujah by Paramore')</v>
      </c>
    </row>
    <row r="214" spans="1:14" ht="39" x14ac:dyDescent="0.25">
      <c r="A214" s="1">
        <v>213</v>
      </c>
      <c r="B214" s="1" t="s">
        <v>545</v>
      </c>
      <c r="C214" s="1" t="s">
        <v>314</v>
      </c>
      <c r="D214" s="1" t="s">
        <v>546</v>
      </c>
      <c r="E214" s="1" t="s">
        <v>547</v>
      </c>
      <c r="F214" s="2"/>
      <c r="G214" t="str">
        <f t="shared" si="28"/>
        <v>Insert into TblAudioDetails VALUES(</v>
      </c>
      <c r="H214" t="str">
        <f t="shared" si="29"/>
        <v>213,</v>
      </c>
      <c r="I214" t="str">
        <f t="shared" si="30"/>
        <v>'Misery Business',</v>
      </c>
      <c r="J214" t="str">
        <f t="shared" si="31"/>
        <v>'Paramore',</v>
      </c>
      <c r="K214" t="str">
        <f t="shared" si="32"/>
        <v>'C:\Users\Arden\Documents\Media\Audio\Paramore\The Final Riot\(TFR-Track15)Misery .mp3',</v>
      </c>
      <c r="L214" t="str">
        <f t="shared" si="26"/>
        <v>'Misery Business by Paramore'</v>
      </c>
      <c r="M214" t="str">
        <f t="shared" si="33"/>
        <v>)</v>
      </c>
      <c r="N214" t="str">
        <f t="shared" si="27"/>
        <v>Insert into TblAudioDetails VALUES(213,'Misery Business','Paramore','C:\Users\Arden\Documents\Media\Audio\Paramore\The Final Riot\(TFR-Track15)Misery .mp3','Misery Business by Paramore')</v>
      </c>
    </row>
    <row r="215" spans="1:14" ht="26.25" x14ac:dyDescent="0.25">
      <c r="A215" s="1">
        <v>214</v>
      </c>
      <c r="B215" s="1" t="s">
        <v>548</v>
      </c>
      <c r="C215" s="1" t="s">
        <v>549</v>
      </c>
      <c r="D215" s="1" t="s">
        <v>550</v>
      </c>
      <c r="E215" s="1" t="s">
        <v>551</v>
      </c>
      <c r="F215" s="2"/>
      <c r="G215" t="str">
        <f t="shared" si="28"/>
        <v>Insert into TblAudioDetails VALUES(</v>
      </c>
      <c r="H215" t="str">
        <f t="shared" si="29"/>
        <v>214,</v>
      </c>
      <c r="I215" t="str">
        <f t="shared" si="30"/>
        <v>'Canon(Grand Piano)',</v>
      </c>
      <c r="J215" t="str">
        <f t="shared" si="31"/>
        <v>'George Winston',</v>
      </c>
      <c r="K215" t="str">
        <f t="shared" si="32"/>
        <v>'C:\Users\Arden\Documents\Media\Audio\Piano\Pachelbel Canon (In D Major).mp3',</v>
      </c>
      <c r="L215" t="str">
        <f t="shared" si="26"/>
        <v>'Canon(Grand Piano) by George Winston'</v>
      </c>
      <c r="M215" t="str">
        <f t="shared" si="33"/>
        <v>)</v>
      </c>
      <c r="N215" t="str">
        <f t="shared" si="27"/>
        <v>Insert into TblAudioDetails VALUES(214,'Canon(Grand Piano)','George Winston','C:\Users\Arden\Documents\Media\Audio\Piano\Pachelbel Canon (In D Major).mp3','Canon(Grand Piano) by George Winston')</v>
      </c>
    </row>
    <row r="216" spans="1:14" ht="26.25" x14ac:dyDescent="0.25">
      <c r="A216" s="1">
        <v>215</v>
      </c>
      <c r="B216" s="1" t="s">
        <v>5</v>
      </c>
      <c r="C216" s="1">
        <v>110</v>
      </c>
      <c r="D216" s="1" t="s">
        <v>552</v>
      </c>
      <c r="E216" s="1" t="s">
        <v>553</v>
      </c>
      <c r="F216" s="2"/>
      <c r="G216" t="str">
        <f t="shared" si="28"/>
        <v>Insert into TblAudioDetails VALUES(</v>
      </c>
      <c r="H216" t="str">
        <f t="shared" si="29"/>
        <v>215,</v>
      </c>
      <c r="I216" t="str">
        <f t="shared" si="30"/>
        <v>'song tag Error',</v>
      </c>
      <c r="J216" t="str">
        <f t="shared" si="31"/>
        <v>'110',</v>
      </c>
      <c r="K216" t="str">
        <f t="shared" si="32"/>
        <v>'C:\Users\Arden\Documents\Media\Audio\Piano\Pian01.mp3',</v>
      </c>
      <c r="L216" t="str">
        <f t="shared" si="26"/>
        <v>'song tag Error by 110'</v>
      </c>
      <c r="M216" t="str">
        <f t="shared" si="33"/>
        <v>)</v>
      </c>
      <c r="N216" t="str">
        <f t="shared" si="27"/>
        <v>Insert into TblAudioDetails VALUES(215,'song tag Error','110','C:\Users\Arden\Documents\Media\Audio\Piano\Pian01.mp3','song tag Error by 110')</v>
      </c>
    </row>
    <row r="217" spans="1:14" ht="26.25" x14ac:dyDescent="0.25">
      <c r="A217" s="1">
        <v>216</v>
      </c>
      <c r="B217" s="1" t="s">
        <v>5</v>
      </c>
      <c r="C217" s="1">
        <v>111</v>
      </c>
      <c r="D217" s="1" t="s">
        <v>554</v>
      </c>
      <c r="E217" s="1" t="s">
        <v>555</v>
      </c>
      <c r="F217" s="2"/>
      <c r="G217" t="str">
        <f t="shared" si="28"/>
        <v>Insert into TblAudioDetails VALUES(</v>
      </c>
      <c r="H217" t="str">
        <f t="shared" si="29"/>
        <v>216,</v>
      </c>
      <c r="I217" t="str">
        <f t="shared" si="30"/>
        <v>'song tag Error',</v>
      </c>
      <c r="J217" t="str">
        <f t="shared" si="31"/>
        <v>'111',</v>
      </c>
      <c r="K217" t="str">
        <f t="shared" si="32"/>
        <v>'C:\Users\Arden\Documents\Media\Audio\Piano\Yiruma - First Love.mp3',</v>
      </c>
      <c r="L217" t="str">
        <f t="shared" si="26"/>
        <v>'song tag Error by 111'</v>
      </c>
      <c r="M217" t="str">
        <f t="shared" si="33"/>
        <v>)</v>
      </c>
      <c r="N217" t="str">
        <f t="shared" si="27"/>
        <v>Insert into TblAudioDetails VALUES(216,'song tag Error','111','C:\Users\Arden\Documents\Media\Audio\Piano\Yiruma - First Love.mp3','song tag Error by 111')</v>
      </c>
    </row>
    <row r="218" spans="1:14" ht="26.25" x14ac:dyDescent="0.25">
      <c r="A218" s="1">
        <v>217</v>
      </c>
      <c r="B218" s="1" t="s">
        <v>5</v>
      </c>
      <c r="C218" s="1">
        <v>112</v>
      </c>
      <c r="D218" s="1" t="s">
        <v>556</v>
      </c>
      <c r="E218" s="1" t="s">
        <v>557</v>
      </c>
      <c r="F218" s="2"/>
      <c r="G218" t="str">
        <f t="shared" si="28"/>
        <v>Insert into TblAudioDetails VALUES(</v>
      </c>
      <c r="H218" t="str">
        <f t="shared" si="29"/>
        <v>217,</v>
      </c>
      <c r="I218" t="str">
        <f t="shared" si="30"/>
        <v>'song tag Error',</v>
      </c>
      <c r="J218" t="str">
        <f t="shared" si="31"/>
        <v>'112',</v>
      </c>
      <c r="K218" t="str">
        <f t="shared" si="32"/>
        <v>'C:\Users\Arden\Documents\Media\Audio\Piano\Yiruma - Kiss The Rain.mp3',</v>
      </c>
      <c r="L218" t="str">
        <f t="shared" si="26"/>
        <v>'song tag Error by 112'</v>
      </c>
      <c r="M218" t="str">
        <f t="shared" si="33"/>
        <v>)</v>
      </c>
      <c r="N218" t="str">
        <f t="shared" si="27"/>
        <v>Insert into TblAudioDetails VALUES(217,'song tag Error','112','C:\Users\Arden\Documents\Media\Audio\Piano\Yiruma - Kiss The Rain.mp3','song tag Error by 112')</v>
      </c>
    </row>
    <row r="219" spans="1:14" ht="26.25" x14ac:dyDescent="0.25">
      <c r="A219" s="1">
        <v>218</v>
      </c>
      <c r="B219" s="1" t="s">
        <v>5</v>
      </c>
      <c r="C219" s="1">
        <v>113</v>
      </c>
      <c r="D219" s="1" t="s">
        <v>558</v>
      </c>
      <c r="E219" s="1" t="s">
        <v>559</v>
      </c>
      <c r="F219" s="2"/>
      <c r="G219" t="str">
        <f t="shared" si="28"/>
        <v>Insert into TblAudioDetails VALUES(</v>
      </c>
      <c r="H219" t="str">
        <f t="shared" si="29"/>
        <v>218,</v>
      </c>
      <c r="I219" t="str">
        <f t="shared" si="30"/>
        <v>'song tag Error',</v>
      </c>
      <c r="J219" t="str">
        <f t="shared" si="31"/>
        <v>'113',</v>
      </c>
      <c r="K219" t="str">
        <f t="shared" si="32"/>
        <v>'C:\Users\Arden\Documents\Media\Audio\Piano\Yiruma - Moon Light.mp3',</v>
      </c>
      <c r="L219" t="str">
        <f t="shared" si="26"/>
        <v>'song tag Error by 113'</v>
      </c>
      <c r="M219" t="str">
        <f t="shared" si="33"/>
        <v>)</v>
      </c>
      <c r="N219" t="str">
        <f t="shared" si="27"/>
        <v>Insert into TblAudioDetails VALUES(218,'song tag Error','113','C:\Users\Arden\Documents\Media\Audio\Piano\Yiruma - Moon Light.mp3','song tag Error by 113')</v>
      </c>
    </row>
    <row r="220" spans="1:14" ht="26.25" x14ac:dyDescent="0.25">
      <c r="A220" s="1">
        <v>219</v>
      </c>
      <c r="B220" s="1" t="s">
        <v>560</v>
      </c>
      <c r="C220" s="1" t="s">
        <v>561</v>
      </c>
      <c r="D220" s="1" t="s">
        <v>562</v>
      </c>
      <c r="E220" s="1" t="s">
        <v>563</v>
      </c>
      <c r="F220" s="2"/>
      <c r="G220" t="str">
        <f t="shared" si="28"/>
        <v>Insert into TblAudioDetails VALUES(</v>
      </c>
      <c r="H220" t="str">
        <f t="shared" si="29"/>
        <v>219,</v>
      </c>
      <c r="I220" t="str">
        <f t="shared" si="30"/>
        <v>'River Flows In You',</v>
      </c>
      <c r="J220" t="str">
        <f t="shared" si="31"/>
        <v>'ÀÌ·ç¸¶ (Yiruma)',</v>
      </c>
      <c r="K220" t="str">
        <f t="shared" si="32"/>
        <v>'C:\Users\Arden\Documents\Media\Audio\Piano\Yiruma - River Flows In You.mp3',</v>
      </c>
      <c r="L220" t="str">
        <f t="shared" si="26"/>
        <v>'River Flows In You by ÀÌ·ç¸¶ (Yiruma)'</v>
      </c>
      <c r="M220" t="str">
        <f t="shared" si="33"/>
        <v>)</v>
      </c>
      <c r="N220" t="str">
        <f t="shared" si="27"/>
        <v>Insert into TblAudioDetails VALUES(219,'River Flows In You','ÀÌ·ç¸¶ (Yiruma)','C:\Users\Arden\Documents\Media\Audio\Piano\Yiruma - River Flows In You.mp3','River Flows In You by ÀÌ·ç¸¶ (Yiruma)')</v>
      </c>
    </row>
    <row r="221" spans="1:14" ht="39" x14ac:dyDescent="0.25">
      <c r="A221" s="1">
        <v>220</v>
      </c>
      <c r="B221" s="1" t="s">
        <v>564</v>
      </c>
      <c r="C221" s="1" t="s">
        <v>565</v>
      </c>
      <c r="D221" s="1" t="s">
        <v>566</v>
      </c>
      <c r="E221" s="1" t="s">
        <v>567</v>
      </c>
      <c r="F221" s="2"/>
      <c r="G221" t="str">
        <f t="shared" si="28"/>
        <v>Insert into TblAudioDetails VALUES(</v>
      </c>
      <c r="H221" t="str">
        <f t="shared" si="29"/>
        <v>220,</v>
      </c>
      <c r="I221" t="str">
        <f t="shared" si="30"/>
        <v>'Two Steps Behind',</v>
      </c>
      <c r="J221" t="str">
        <f t="shared" si="31"/>
        <v>'Def Leppard',</v>
      </c>
      <c r="K221" t="str">
        <f t="shared" si="32"/>
        <v>'C:\Users\Arden\Documents\Media\Audio\Random artists\05 Def Leppard - Two Steps Behind.mp3',</v>
      </c>
      <c r="L221" t="str">
        <f t="shared" si="26"/>
        <v>'Two Steps Behind by Def Leppard'</v>
      </c>
      <c r="M221" t="str">
        <f t="shared" si="33"/>
        <v>)</v>
      </c>
      <c r="N221" t="str">
        <f t="shared" si="27"/>
        <v>Insert into TblAudioDetails VALUES(220,'Two Steps Behind','Def Leppard','C:\Users\Arden\Documents\Media\Audio\Random artists\05 Def Leppard - Two Steps Behind.mp3','Two Steps Behind by Def Leppard')</v>
      </c>
    </row>
    <row r="222" spans="1:14" ht="39" x14ac:dyDescent="0.25">
      <c r="A222" s="1">
        <v>221</v>
      </c>
      <c r="B222" s="1" t="s">
        <v>568</v>
      </c>
      <c r="C222" s="1" t="s">
        <v>569</v>
      </c>
      <c r="D222" s="1" t="s">
        <v>570</v>
      </c>
      <c r="E222" s="1" t="s">
        <v>571</v>
      </c>
      <c r="F222" s="2"/>
      <c r="G222" t="str">
        <f t="shared" si="28"/>
        <v>Insert into TblAudioDetails VALUES(</v>
      </c>
      <c r="H222" t="str">
        <f t="shared" si="29"/>
        <v>221,</v>
      </c>
      <c r="I222" t="str">
        <f t="shared" si="30"/>
        <v>'Two Princes',</v>
      </c>
      <c r="J222" t="str">
        <f t="shared" si="31"/>
        <v>'Spin Doctors',</v>
      </c>
      <c r="K222" t="str">
        <f t="shared" si="32"/>
        <v>'C:\Users\Arden\Documents\Media\Audio\Random artists\063 - Spin Doctors - Two Princes (1993).mp3',</v>
      </c>
      <c r="L222" t="str">
        <f t="shared" si="26"/>
        <v>'Two Princes by Spin Doctors'</v>
      </c>
      <c r="M222" t="str">
        <f t="shared" si="33"/>
        <v>)</v>
      </c>
      <c r="N222" t="str">
        <f t="shared" si="27"/>
        <v>Insert into TblAudioDetails VALUES(221,'Two Princes','Spin Doctors','C:\Users\Arden\Documents\Media\Audio\Random artists\063 - Spin Doctors - Two Princes (1993).mp3','Two Princes by Spin Doctors')</v>
      </c>
    </row>
    <row r="223" spans="1:14" ht="39" x14ac:dyDescent="0.25">
      <c r="A223" s="1">
        <v>222</v>
      </c>
      <c r="B223" s="1" t="s">
        <v>572</v>
      </c>
      <c r="C223" s="1" t="s">
        <v>573</v>
      </c>
      <c r="D223" s="1" t="s">
        <v>574</v>
      </c>
      <c r="E223" s="1" t="s">
        <v>575</v>
      </c>
      <c r="F223" s="2"/>
      <c r="G223" t="str">
        <f t="shared" si="28"/>
        <v>Insert into TblAudioDetails VALUES(</v>
      </c>
      <c r="H223" t="str">
        <f t="shared" si="29"/>
        <v>222,</v>
      </c>
      <c r="I223" t="str">
        <f t="shared" si="30"/>
        <v>'Breathless',</v>
      </c>
      <c r="J223" t="str">
        <f t="shared" si="31"/>
        <v>'The Corrs',</v>
      </c>
      <c r="K223" t="str">
        <f t="shared" si="32"/>
        <v>'C:\Users\Arden\Documents\Media\Audio\Random artists\07 The Corrs - Breathless.mp3',</v>
      </c>
      <c r="L223" t="str">
        <f t="shared" si="26"/>
        <v>'Breathless by The Corrs'</v>
      </c>
      <c r="M223" t="str">
        <f t="shared" si="33"/>
        <v>)</v>
      </c>
      <c r="N223" t="str">
        <f t="shared" si="27"/>
        <v>Insert into TblAudioDetails VALUES(222,'Breathless','The Corrs','C:\Users\Arden\Documents\Media\Audio\Random artists\07 The Corrs - Breathless.mp3','Breathless by The Corrs')</v>
      </c>
    </row>
    <row r="224" spans="1:14" ht="26.25" x14ac:dyDescent="0.25">
      <c r="A224" s="1">
        <v>223</v>
      </c>
      <c r="B224" s="1" t="s">
        <v>576</v>
      </c>
      <c r="C224" s="1" t="s">
        <v>573</v>
      </c>
      <c r="D224" s="1" t="s">
        <v>577</v>
      </c>
      <c r="E224" s="1" t="s">
        <v>578</v>
      </c>
      <c r="F224" s="2"/>
      <c r="G224" t="str">
        <f t="shared" si="28"/>
        <v>Insert into TblAudioDetails VALUES(</v>
      </c>
      <c r="H224" t="str">
        <f t="shared" si="29"/>
        <v>223,</v>
      </c>
      <c r="I224" t="str">
        <f t="shared" si="30"/>
        <v>'Runaway',</v>
      </c>
      <c r="J224" t="str">
        <f t="shared" si="31"/>
        <v>'The Corrs',</v>
      </c>
      <c r="K224" t="str">
        <f t="shared" si="32"/>
        <v>'C:\Users\Arden\Documents\Media\Audio\Random artists\09 The Corrs - Runaway.mp3',</v>
      </c>
      <c r="L224" t="str">
        <f t="shared" si="26"/>
        <v>'Runaway by The Corrs'</v>
      </c>
      <c r="M224" t="str">
        <f t="shared" si="33"/>
        <v>)</v>
      </c>
      <c r="N224" t="str">
        <f t="shared" si="27"/>
        <v>Insert into TblAudioDetails VALUES(223,'Runaway','The Corrs','C:\Users\Arden\Documents\Media\Audio\Random artists\09 The Corrs - Runaway.mp3','Runaway by The Corrs')</v>
      </c>
    </row>
    <row r="225" spans="1:14" ht="26.25" x14ac:dyDescent="0.25">
      <c r="A225" s="1">
        <v>224</v>
      </c>
      <c r="B225" s="1" t="s">
        <v>579</v>
      </c>
      <c r="C225" s="1" t="s">
        <v>580</v>
      </c>
      <c r="D225" s="1" t="s">
        <v>581</v>
      </c>
      <c r="E225" s="1" t="s">
        <v>582</v>
      </c>
      <c r="F225" s="2"/>
      <c r="G225" t="str">
        <f t="shared" si="28"/>
        <v>Insert into TblAudioDetails VALUES(</v>
      </c>
      <c r="H225" t="str">
        <f t="shared" si="29"/>
        <v>224,</v>
      </c>
      <c r="I225" t="str">
        <f t="shared" si="30"/>
        <v>'Ironic',</v>
      </c>
      <c r="J225" t="str">
        <f t="shared" si="31"/>
        <v>'Alanis Morissette',</v>
      </c>
      <c r="K225" t="str">
        <f t="shared" si="32"/>
        <v>'C:\Users\Arden\Documents\Media\Audio\Random artists\10 - Ironic.mp3',</v>
      </c>
      <c r="L225" t="str">
        <f t="shared" si="26"/>
        <v>'Ironic by Alanis Morissette'</v>
      </c>
      <c r="M225" t="str">
        <f t="shared" si="33"/>
        <v>)</v>
      </c>
      <c r="N225" t="str">
        <f t="shared" si="27"/>
        <v>Insert into TblAudioDetails VALUES(224,'Ironic','Alanis Morissette','C:\Users\Arden\Documents\Media\Audio\Random artists\10 - Ironic.mp3','Ironic by Alanis Morissette')</v>
      </c>
    </row>
    <row r="226" spans="1:14" ht="39" x14ac:dyDescent="0.25">
      <c r="A226" s="1">
        <v>225</v>
      </c>
      <c r="B226" s="1" t="s">
        <v>583</v>
      </c>
      <c r="C226" s="1" t="s">
        <v>584</v>
      </c>
      <c r="D226" s="1" t="s">
        <v>585</v>
      </c>
      <c r="E226" s="1" t="s">
        <v>586</v>
      </c>
      <c r="F226" s="2"/>
      <c r="G226" t="str">
        <f t="shared" si="28"/>
        <v>Insert into TblAudioDetails VALUES(</v>
      </c>
      <c r="H226" t="str">
        <f t="shared" si="29"/>
        <v>225,</v>
      </c>
      <c r="I226" t="str">
        <f t="shared" si="30"/>
        <v>'Clint Eastwood',</v>
      </c>
      <c r="J226" t="str">
        <f t="shared" si="31"/>
        <v>'Gorillaz',</v>
      </c>
      <c r="K226" t="str">
        <f t="shared" si="32"/>
        <v>'C:\Users\Arden\Documents\Media\Audio\Random artists\23 Gorillaz - Clint Eastwood.mp3',</v>
      </c>
      <c r="L226" t="str">
        <f t="shared" si="26"/>
        <v>'Clint Eastwood by Gorillaz'</v>
      </c>
      <c r="M226" t="str">
        <f t="shared" si="33"/>
        <v>)</v>
      </c>
      <c r="N226" t="str">
        <f t="shared" si="27"/>
        <v>Insert into TblAudioDetails VALUES(225,'Clint Eastwood','Gorillaz','C:\Users\Arden\Documents\Media\Audio\Random artists\23 Gorillaz - Clint Eastwood.mp3','Clint Eastwood by Gorillaz')</v>
      </c>
    </row>
    <row r="227" spans="1:14" ht="39" x14ac:dyDescent="0.25">
      <c r="A227" s="1">
        <v>226</v>
      </c>
      <c r="B227" s="1" t="s">
        <v>5</v>
      </c>
      <c r="C227" s="1">
        <v>114</v>
      </c>
      <c r="D227" s="1" t="s">
        <v>587</v>
      </c>
      <c r="E227" s="1" t="s">
        <v>588</v>
      </c>
      <c r="F227" s="2"/>
      <c r="G227" t="str">
        <f t="shared" si="28"/>
        <v>Insert into TblAudioDetails VALUES(</v>
      </c>
      <c r="H227" t="str">
        <f t="shared" si="29"/>
        <v>226,</v>
      </c>
      <c r="I227" t="str">
        <f t="shared" si="30"/>
        <v>'song tag Error',</v>
      </c>
      <c r="J227" t="str">
        <f t="shared" si="31"/>
        <v>'114',</v>
      </c>
      <c r="K227" t="str">
        <f t="shared" si="32"/>
        <v>'C:\Users\Arden\Documents\Media\Audio\Random artists\A Thousand Years-Christina Perry.mp3',</v>
      </c>
      <c r="L227" t="str">
        <f t="shared" si="26"/>
        <v>'song tag Error by 114'</v>
      </c>
      <c r="M227" t="str">
        <f t="shared" si="33"/>
        <v>)</v>
      </c>
      <c r="N227" t="str">
        <f t="shared" si="27"/>
        <v>Insert into TblAudioDetails VALUES(226,'song tag Error','114','C:\Users\Arden\Documents\Media\Audio\Random artists\A Thousand Years-Christina Perry.mp3','song tag Error by 114')</v>
      </c>
    </row>
    <row r="228" spans="1:14" ht="26.25" x14ac:dyDescent="0.25">
      <c r="A228" s="1">
        <v>227</v>
      </c>
      <c r="B228" s="1" t="s">
        <v>5</v>
      </c>
      <c r="C228" s="1">
        <v>115</v>
      </c>
      <c r="D228" s="1" t="s">
        <v>589</v>
      </c>
      <c r="E228" s="1" t="s">
        <v>590</v>
      </c>
      <c r="F228" s="2"/>
      <c r="G228" t="str">
        <f t="shared" si="28"/>
        <v>Insert into TblAudioDetails VALUES(</v>
      </c>
      <c r="H228" t="str">
        <f t="shared" si="29"/>
        <v>227,</v>
      </c>
      <c r="I228" t="str">
        <f t="shared" si="30"/>
        <v>'song tag Error',</v>
      </c>
      <c r="J228" t="str">
        <f t="shared" si="31"/>
        <v>'115',</v>
      </c>
      <c r="K228" t="str">
        <f t="shared" si="32"/>
        <v>'C:\Users\Arden\Documents\Media\Audio\Random artists\Agent Orange-Slapshock.mp3',</v>
      </c>
      <c r="L228" t="str">
        <f t="shared" si="26"/>
        <v>'song tag Error by 115'</v>
      </c>
      <c r="M228" t="str">
        <f t="shared" si="33"/>
        <v>)</v>
      </c>
      <c r="N228" t="str">
        <f t="shared" si="27"/>
        <v>Insert into TblAudioDetails VALUES(227,'song tag Error','115','C:\Users\Arden\Documents\Media\Audio\Random artists\Agent Orange-Slapshock.mp3','song tag Error by 115')</v>
      </c>
    </row>
    <row r="229" spans="1:14" ht="39" x14ac:dyDescent="0.25">
      <c r="A229" s="1">
        <v>228</v>
      </c>
      <c r="B229" s="1" t="s">
        <v>591</v>
      </c>
      <c r="C229" s="1" t="s">
        <v>580</v>
      </c>
      <c r="D229" s="1" t="s">
        <v>592</v>
      </c>
      <c r="E229" s="1" t="s">
        <v>593</v>
      </c>
      <c r="F229" s="2"/>
      <c r="G229" t="str">
        <f t="shared" si="28"/>
        <v>Insert into TblAudioDetails VALUES(</v>
      </c>
      <c r="H229" t="str">
        <f t="shared" si="29"/>
        <v>228,</v>
      </c>
      <c r="I229" t="str">
        <f t="shared" si="30"/>
        <v>'Hand In My Pocket',</v>
      </c>
      <c r="J229" t="str">
        <f t="shared" si="31"/>
        <v>'Alanis Morissette',</v>
      </c>
      <c r="K229" t="str">
        <f t="shared" si="32"/>
        <v>'C:\Users\Arden\Documents\Media\Audio\Random artists\Alanis_Morissette_-_Hand_In_My_Pocket.mp3',</v>
      </c>
      <c r="L229" t="str">
        <f t="shared" si="26"/>
        <v>'Hand In My Pocket by Alanis Morissette'</v>
      </c>
      <c r="M229" t="str">
        <f t="shared" si="33"/>
        <v>)</v>
      </c>
      <c r="N229" t="str">
        <f t="shared" si="27"/>
        <v>Insert into TblAudioDetails VALUES(228,'Hand In My Pocket','Alanis Morissette','C:\Users\Arden\Documents\Media\Audio\Random artists\Alanis_Morissette_-_Hand_In_My_Pocket.mp3','Hand In My Pocket by Alanis Morissette')</v>
      </c>
    </row>
    <row r="230" spans="1:14" ht="26.25" x14ac:dyDescent="0.25">
      <c r="A230" s="1">
        <v>229</v>
      </c>
      <c r="B230" s="1" t="s">
        <v>594</v>
      </c>
      <c r="C230" s="1" t="s">
        <v>595</v>
      </c>
      <c r="D230" s="1" t="s">
        <v>596</v>
      </c>
      <c r="E230" s="1" t="s">
        <v>597</v>
      </c>
      <c r="F230" s="2"/>
      <c r="G230" t="str">
        <f t="shared" si="28"/>
        <v>Insert into TblAudioDetails VALUES(</v>
      </c>
      <c r="H230" t="str">
        <f t="shared" si="29"/>
        <v>229,</v>
      </c>
      <c r="I230" t="str">
        <f t="shared" si="30"/>
        <v>'Angels or Devils',</v>
      </c>
      <c r="J230" t="str">
        <f t="shared" si="31"/>
        <v>'Dishwalla',</v>
      </c>
      <c r="K230" t="str">
        <f t="shared" si="32"/>
        <v>'C:\Users\Arden\Documents\Media\Audio\Random artists\Angels or Devils.mp3',</v>
      </c>
      <c r="L230" t="str">
        <f t="shared" si="26"/>
        <v>'Angels or Devils by Dishwalla'</v>
      </c>
      <c r="M230" t="str">
        <f t="shared" si="33"/>
        <v>)</v>
      </c>
      <c r="N230" t="str">
        <f t="shared" si="27"/>
        <v>Insert into TblAudioDetails VALUES(229,'Angels or Devils','Dishwalla','C:\Users\Arden\Documents\Media\Audio\Random artists\Angels or Devils.mp3','Angels or Devils by Dishwalla')</v>
      </c>
    </row>
    <row r="231" spans="1:14" ht="39" x14ac:dyDescent="0.25">
      <c r="A231" s="1">
        <v>230</v>
      </c>
      <c r="B231" s="1" t="s">
        <v>598</v>
      </c>
      <c r="C231" s="1" t="s">
        <v>599</v>
      </c>
      <c r="D231" s="1" t="s">
        <v>600</v>
      </c>
      <c r="E231" s="1" t="s">
        <v>601</v>
      </c>
      <c r="F231" s="2"/>
      <c r="G231" t="str">
        <f t="shared" si="28"/>
        <v>Insert into TblAudioDetails VALUES(</v>
      </c>
      <c r="H231" t="str">
        <f t="shared" si="29"/>
        <v>230,</v>
      </c>
      <c r="I231" t="str">
        <f t="shared" si="30"/>
        <v>'I'm With You',</v>
      </c>
      <c r="J231" t="str">
        <f t="shared" si="31"/>
        <v>'Avril Lavigne',</v>
      </c>
      <c r="K231" t="str">
        <f t="shared" si="32"/>
        <v>'C:\Users\Arden\Documents\Media\Audio\Random artists\Avri Lavigne - I'm With You.mp3',</v>
      </c>
      <c r="L231" t="str">
        <f t="shared" si="26"/>
        <v>'I'm With You by Avril Lavigne'</v>
      </c>
      <c r="M231" t="str">
        <f t="shared" si="33"/>
        <v>)</v>
      </c>
      <c r="N231" t="str">
        <f t="shared" si="27"/>
        <v>Insert into TblAudioDetails VALUES(230,'I'm With You','Avril Lavigne','C:\Users\Arden\Documents\Media\Audio\Random artists\Avri Lavigne - I'm With You.mp3','I'm With You by Avril Lavigne')</v>
      </c>
    </row>
    <row r="232" spans="1:14" ht="39" x14ac:dyDescent="0.25">
      <c r="A232" s="1">
        <v>231</v>
      </c>
      <c r="B232" s="1" t="s">
        <v>5</v>
      </c>
      <c r="C232" s="1">
        <v>116</v>
      </c>
      <c r="D232" s="1" t="s">
        <v>602</v>
      </c>
      <c r="E232" s="1" t="s">
        <v>603</v>
      </c>
      <c r="F232" s="2"/>
      <c r="G232" t="str">
        <f t="shared" si="28"/>
        <v>Insert into TblAudioDetails VALUES(</v>
      </c>
      <c r="H232" t="str">
        <f t="shared" si="29"/>
        <v>231,</v>
      </c>
      <c r="I232" t="str">
        <f t="shared" si="30"/>
        <v>'song tag Error',</v>
      </c>
      <c r="J232" t="str">
        <f t="shared" si="31"/>
        <v>'116',</v>
      </c>
      <c r="K232" t="str">
        <f t="shared" si="32"/>
        <v>'C:\Users\Arden\Documents\Media\Audio\Random artists\Avri Lavigne - When You_re Gone.mp3',</v>
      </c>
      <c r="L232" t="str">
        <f t="shared" si="26"/>
        <v>'song tag Error by 116'</v>
      </c>
      <c r="M232" t="str">
        <f t="shared" si="33"/>
        <v>)</v>
      </c>
      <c r="N232" t="str">
        <f t="shared" si="27"/>
        <v>Insert into TblAudioDetails VALUES(231,'song tag Error','116','C:\Users\Arden\Documents\Media\Audio\Random artists\Avri Lavigne - When You_re Gone.mp3','song tag Error by 116')</v>
      </c>
    </row>
    <row r="233" spans="1:14" ht="39" x14ac:dyDescent="0.25">
      <c r="A233" s="1">
        <v>232</v>
      </c>
      <c r="B233" s="1" t="s">
        <v>5</v>
      </c>
      <c r="C233" s="1">
        <v>117</v>
      </c>
      <c r="D233" s="1" t="s">
        <v>604</v>
      </c>
      <c r="E233" s="1" t="s">
        <v>605</v>
      </c>
      <c r="F233" s="2"/>
      <c r="G233" t="str">
        <f t="shared" si="28"/>
        <v>Insert into TblAudioDetails VALUES(</v>
      </c>
      <c r="H233" t="str">
        <f t="shared" si="29"/>
        <v>232,</v>
      </c>
      <c r="I233" t="str">
        <f t="shared" si="30"/>
        <v>'song tag Error',</v>
      </c>
      <c r="J233" t="str">
        <f t="shared" si="31"/>
        <v>'117',</v>
      </c>
      <c r="K233" t="str">
        <f t="shared" si="32"/>
        <v>'C:\Users\Arden\Documents\Media\Audio\Random artists\Best I Ever Had(Grey Sky Morning)-Vertical Horizon.mp3',</v>
      </c>
      <c r="L233" t="str">
        <f t="shared" si="26"/>
        <v>'song tag Error by 117'</v>
      </c>
      <c r="M233" t="str">
        <f t="shared" si="33"/>
        <v>)</v>
      </c>
      <c r="N233" t="str">
        <f t="shared" si="27"/>
        <v>Insert into TblAudioDetails VALUES(232,'song tag Error','117','C:\Users\Arden\Documents\Media\Audio\Random artists\Best I Ever Had(Grey Sky Morning)-Vertical Horizon.mp3','song tag Error by 117')</v>
      </c>
    </row>
    <row r="234" spans="1:14" ht="26.25" x14ac:dyDescent="0.25">
      <c r="A234" s="1">
        <v>233</v>
      </c>
      <c r="B234" s="1" t="s">
        <v>606</v>
      </c>
      <c r="C234" s="1" t="s">
        <v>607</v>
      </c>
      <c r="D234" s="1" t="s">
        <v>608</v>
      </c>
      <c r="E234" s="1" t="s">
        <v>609</v>
      </c>
      <c r="F234" s="2"/>
      <c r="G234" t="str">
        <f t="shared" si="28"/>
        <v>Insert into TblAudioDetails VALUES(</v>
      </c>
      <c r="H234" t="str">
        <f t="shared" si="29"/>
        <v>233,</v>
      </c>
      <c r="I234" t="str">
        <f t="shared" si="30"/>
        <v>'Break Even',</v>
      </c>
      <c r="J234" t="str">
        <f t="shared" si="31"/>
        <v>'The Script',</v>
      </c>
      <c r="K234" t="str">
        <f t="shared" si="32"/>
        <v>'C:\Users\Arden\Documents\Media\Audio\Random artists\Breakeven - The Script.mp3',</v>
      </c>
      <c r="L234" t="str">
        <f t="shared" si="26"/>
        <v>'Break Even by The Script'</v>
      </c>
      <c r="M234" t="str">
        <f t="shared" si="33"/>
        <v>)</v>
      </c>
      <c r="N234" t="str">
        <f t="shared" si="27"/>
        <v>Insert into TblAudioDetails VALUES(233,'Break Even','The Script','C:\Users\Arden\Documents\Media\Audio\Random artists\Breakeven - The Script.mp3','Break Even by The Script')</v>
      </c>
    </row>
    <row r="235" spans="1:14" ht="39" x14ac:dyDescent="0.25">
      <c r="A235" s="1">
        <v>234</v>
      </c>
      <c r="B235" s="1" t="s">
        <v>5</v>
      </c>
      <c r="C235" s="1">
        <v>118</v>
      </c>
      <c r="D235" s="1" t="s">
        <v>610</v>
      </c>
      <c r="E235" s="1" t="s">
        <v>611</v>
      </c>
      <c r="F235" s="2"/>
      <c r="G235" t="str">
        <f t="shared" si="28"/>
        <v>Insert into TblAudioDetails VALUES(</v>
      </c>
      <c r="H235" t="str">
        <f t="shared" si="29"/>
        <v>234,</v>
      </c>
      <c r="I235" t="str">
        <f t="shared" si="30"/>
        <v>'song tag Error',</v>
      </c>
      <c r="J235" t="str">
        <f t="shared" si="31"/>
        <v>'118',</v>
      </c>
      <c r="K235" t="str">
        <f t="shared" si="32"/>
        <v>'C:\Users\Arden\Documents\Media\Audio\Random artists\Call me maybe- Carly Rae Jepsen.mp3',</v>
      </c>
      <c r="L235" t="str">
        <f t="shared" si="26"/>
        <v>'song tag Error by 118'</v>
      </c>
      <c r="M235" t="str">
        <f t="shared" si="33"/>
        <v>)</v>
      </c>
      <c r="N235" t="str">
        <f t="shared" si="27"/>
        <v>Insert into TblAudioDetails VALUES(234,'song tag Error','118','C:\Users\Arden\Documents\Media\Audio\Random artists\Call me maybe- Carly Rae Jepsen.mp3','song tag Error by 118')</v>
      </c>
    </row>
    <row r="236" spans="1:14" ht="39" x14ac:dyDescent="0.25">
      <c r="A236" s="1">
        <v>235</v>
      </c>
      <c r="B236" s="1" t="s">
        <v>5</v>
      </c>
      <c r="C236" s="1">
        <v>119</v>
      </c>
      <c r="D236" s="1" t="s">
        <v>612</v>
      </c>
      <c r="E236" s="1" t="s">
        <v>613</v>
      </c>
      <c r="F236" s="2"/>
      <c r="G236" t="str">
        <f t="shared" si="28"/>
        <v>Insert into TblAudioDetails VALUES(</v>
      </c>
      <c r="H236" t="str">
        <f t="shared" si="29"/>
        <v>235,</v>
      </c>
      <c r="I236" t="str">
        <f t="shared" si="30"/>
        <v>'song tag Error',</v>
      </c>
      <c r="J236" t="str">
        <f t="shared" si="31"/>
        <v>'119',</v>
      </c>
      <c r="K236" t="str">
        <f t="shared" si="32"/>
        <v>'C:\Users\Arden\Documents\Media\Audio\Random artists\Complicated avri lavigne.mp3',</v>
      </c>
      <c r="L236" t="str">
        <f t="shared" si="26"/>
        <v>'song tag Error by 119'</v>
      </c>
      <c r="M236" t="str">
        <f t="shared" si="33"/>
        <v>)</v>
      </c>
      <c r="N236" t="str">
        <f t="shared" si="27"/>
        <v>Insert into TblAudioDetails VALUES(235,'song tag Error','119','C:\Users\Arden\Documents\Media\Audio\Random artists\Complicated avri lavigne.mp3','song tag Error by 119')</v>
      </c>
    </row>
    <row r="237" spans="1:14" ht="39" x14ac:dyDescent="0.25">
      <c r="A237" s="1">
        <v>236</v>
      </c>
      <c r="B237" s="1" t="s">
        <v>5</v>
      </c>
      <c r="C237" s="1">
        <v>120</v>
      </c>
      <c r="D237" s="1" t="s">
        <v>614</v>
      </c>
      <c r="E237" s="1" t="s">
        <v>615</v>
      </c>
      <c r="F237" s="2"/>
      <c r="G237" t="str">
        <f t="shared" si="28"/>
        <v>Insert into TblAudioDetails VALUES(</v>
      </c>
      <c r="H237" t="str">
        <f t="shared" si="29"/>
        <v>236,</v>
      </c>
      <c r="I237" t="str">
        <f t="shared" si="30"/>
        <v>'song tag Error',</v>
      </c>
      <c r="J237" t="str">
        <f t="shared" si="31"/>
        <v>'120',</v>
      </c>
      <c r="K237" t="str">
        <f t="shared" si="32"/>
        <v>'C:\Users\Arden\Documents\Media\Audio\Random artists\Dare You to Move-Switchfoot.mp3',</v>
      </c>
      <c r="L237" t="str">
        <f t="shared" si="26"/>
        <v>'song tag Error by 120'</v>
      </c>
      <c r="M237" t="str">
        <f t="shared" si="33"/>
        <v>)</v>
      </c>
      <c r="N237" t="str">
        <f t="shared" si="27"/>
        <v>Insert into TblAudioDetails VALUES(236,'song tag Error','120','C:\Users\Arden\Documents\Media\Audio\Random artists\Dare You to Move-Switchfoot.mp3','song tag Error by 120')</v>
      </c>
    </row>
    <row r="238" spans="1:14" ht="39" x14ac:dyDescent="0.25">
      <c r="A238" s="1">
        <v>237</v>
      </c>
      <c r="B238" s="1" t="s">
        <v>616</v>
      </c>
      <c r="C238" s="1" t="s">
        <v>617</v>
      </c>
      <c r="D238" s="1" t="s">
        <v>618</v>
      </c>
      <c r="E238" s="1" t="s">
        <v>619</v>
      </c>
      <c r="F238" s="2"/>
      <c r="G238" t="str">
        <f t="shared" si="28"/>
        <v>Insert into TblAudioDetails VALUES(</v>
      </c>
      <c r="H238" t="str">
        <f t="shared" si="29"/>
        <v>237,</v>
      </c>
      <c r="I238" t="str">
        <f t="shared" si="30"/>
        <v>'The Real Slim Shady (Album Ver',</v>
      </c>
      <c r="J238" t="str">
        <f t="shared" si="31"/>
        <v>'Eminem',</v>
      </c>
      <c r="K238" t="str">
        <f t="shared" si="32"/>
        <v>'C:\Users\Arden\Documents\Media\Audio\Random artists\Eminem- 02 - The Real Slim Shady (Album Ver.mp3',</v>
      </c>
      <c r="L238" t="str">
        <f t="shared" si="26"/>
        <v>'The Real Slim Shady (Album Ver by Eminem'</v>
      </c>
      <c r="M238" t="str">
        <f t="shared" si="33"/>
        <v>)</v>
      </c>
      <c r="N238" t="str">
        <f t="shared" si="27"/>
        <v>Insert into TblAudioDetails VALUES(237,'The Real Slim Shady (Album Ver','Eminem','C:\Users\Arden\Documents\Media\Audio\Random artists\Eminem- 02 - The Real Slim Shady (Album Ver.mp3','The Real Slim Shady (Album Ver by Eminem')</v>
      </c>
    </row>
    <row r="239" spans="1:14" ht="39" x14ac:dyDescent="0.25">
      <c r="A239" s="1">
        <v>238</v>
      </c>
      <c r="B239" s="1" t="s">
        <v>620</v>
      </c>
      <c r="C239" s="1" t="s">
        <v>617</v>
      </c>
      <c r="D239" s="1" t="s">
        <v>621</v>
      </c>
      <c r="E239" s="1" t="s">
        <v>622</v>
      </c>
      <c r="F239" s="2"/>
      <c r="G239" t="str">
        <f t="shared" si="28"/>
        <v>Insert into TblAudioDetails VALUES(</v>
      </c>
      <c r="H239" t="str">
        <f t="shared" si="29"/>
        <v>238,</v>
      </c>
      <c r="I239" t="str">
        <f t="shared" si="30"/>
        <v>'Stan (feat. Dido)',</v>
      </c>
      <c r="J239" t="str">
        <f t="shared" si="31"/>
        <v>'Eminem',</v>
      </c>
      <c r="K239" t="str">
        <f t="shared" si="32"/>
        <v>'C:\Users\Arden\Documents\Media\Audio\Random artists\Eminem- 03 - Stan (Feat. Dido).mp3',</v>
      </c>
      <c r="L239" t="str">
        <f t="shared" si="26"/>
        <v>'Stan (feat. Dido) by Eminem'</v>
      </c>
      <c r="M239" t="str">
        <f t="shared" si="33"/>
        <v>)</v>
      </c>
      <c r="N239" t="str">
        <f t="shared" si="27"/>
        <v>Insert into TblAudioDetails VALUES(238,'Stan (feat. Dido)','Eminem','C:\Users\Arden\Documents\Media\Audio\Random artists\Eminem- 03 - Stan (Feat. Dido).mp3','Stan (feat. Dido) by Eminem')</v>
      </c>
    </row>
    <row r="240" spans="1:14" ht="39" x14ac:dyDescent="0.25">
      <c r="A240" s="1">
        <v>239</v>
      </c>
      <c r="B240" s="1" t="s">
        <v>623</v>
      </c>
      <c r="C240" s="1" t="s">
        <v>617</v>
      </c>
      <c r="D240" s="1" t="s">
        <v>624</v>
      </c>
      <c r="E240" s="1" t="s">
        <v>625</v>
      </c>
      <c r="F240" s="2"/>
      <c r="G240" t="str">
        <f t="shared" si="28"/>
        <v>Insert into TblAudioDetails VALUES(</v>
      </c>
      <c r="H240" t="str">
        <f t="shared" si="29"/>
        <v>239,</v>
      </c>
      <c r="I240" t="str">
        <f t="shared" si="30"/>
        <v>'The Way I Am',</v>
      </c>
      <c r="J240" t="str">
        <f t="shared" si="31"/>
        <v>'Eminem',</v>
      </c>
      <c r="K240" t="str">
        <f t="shared" si="32"/>
        <v>'C:\Users\Arden\Documents\Media\Audio\Random artists\Eminem- 07 - The Way I Am.mp3',</v>
      </c>
      <c r="L240" t="str">
        <f t="shared" si="26"/>
        <v>'The Way I Am by Eminem'</v>
      </c>
      <c r="M240" t="str">
        <f t="shared" si="33"/>
        <v>)</v>
      </c>
      <c r="N240" t="str">
        <f t="shared" si="27"/>
        <v>Insert into TblAudioDetails VALUES(239,'The Way I Am','Eminem','C:\Users\Arden\Documents\Media\Audio\Random artists\Eminem- 07 - The Way I Am.mp3','The Way I Am by Eminem')</v>
      </c>
    </row>
    <row r="241" spans="1:14" ht="39" x14ac:dyDescent="0.25">
      <c r="A241" s="1">
        <v>240</v>
      </c>
      <c r="B241" s="1" t="s">
        <v>5</v>
      </c>
      <c r="C241" s="1">
        <v>121</v>
      </c>
      <c r="D241" s="1" t="s">
        <v>626</v>
      </c>
      <c r="E241" s="1" t="s">
        <v>627</v>
      </c>
      <c r="F241" s="2"/>
      <c r="G241" t="str">
        <f t="shared" si="28"/>
        <v>Insert into TblAudioDetails VALUES(</v>
      </c>
      <c r="H241" t="str">
        <f t="shared" si="29"/>
        <v>240,</v>
      </c>
      <c r="I241" t="str">
        <f t="shared" si="30"/>
        <v>'song tag Error',</v>
      </c>
      <c r="J241" t="str">
        <f t="shared" si="31"/>
        <v>'121',</v>
      </c>
      <c r="K241" t="str">
        <f t="shared" si="32"/>
        <v>'C:\Users\Arden\Documents\Media\Audio\Random artists\Every Little Thing - Dishwalla.mp3',</v>
      </c>
      <c r="L241" t="str">
        <f t="shared" si="26"/>
        <v>'song tag Error by 121'</v>
      </c>
      <c r="M241" t="str">
        <f t="shared" si="33"/>
        <v>)</v>
      </c>
      <c r="N241" t="str">
        <f t="shared" si="27"/>
        <v>Insert into TblAudioDetails VALUES(240,'song tag Error','121','C:\Users\Arden\Documents\Media\Audio\Random artists\Every Little Thing - Dishwalla.mp3','song tag Error by 121')</v>
      </c>
    </row>
    <row r="242" spans="1:14" ht="39" x14ac:dyDescent="0.25">
      <c r="A242" s="1">
        <v>241</v>
      </c>
      <c r="B242" s="1" t="s">
        <v>628</v>
      </c>
      <c r="C242" s="1" t="s">
        <v>629</v>
      </c>
      <c r="D242" s="1" t="s">
        <v>630</v>
      </c>
      <c r="E242" s="1" t="s">
        <v>631</v>
      </c>
      <c r="F242" s="2"/>
      <c r="G242" t="str">
        <f t="shared" si="28"/>
        <v>Insert into TblAudioDetails VALUES(</v>
      </c>
      <c r="H242" t="str">
        <f t="shared" si="29"/>
        <v>241,</v>
      </c>
      <c r="I242" t="str">
        <f t="shared" si="30"/>
        <v>'Fuck You Very Much',</v>
      </c>
      <c r="J242" t="str">
        <f t="shared" si="31"/>
        <v>'Lilly Allen',</v>
      </c>
      <c r="K242" t="str">
        <f t="shared" si="32"/>
        <v>'C:\Users\Arden\Documents\Media\Audio\Random artists\Fuck You(very very much).mp3',</v>
      </c>
      <c r="L242" t="str">
        <f t="shared" si="26"/>
        <v>'Fuck You Very Much by Lilly Allen'</v>
      </c>
      <c r="M242" t="str">
        <f t="shared" si="33"/>
        <v>)</v>
      </c>
      <c r="N242" t="str">
        <f t="shared" si="27"/>
        <v>Insert into TblAudioDetails VALUES(241,'Fuck You Very Much','Lilly Allen','C:\Users\Arden\Documents\Media\Audio\Random artists\Fuck You(very very much).mp3','Fuck You Very Much by Lilly Allen')</v>
      </c>
    </row>
    <row r="243" spans="1:14" ht="39" x14ac:dyDescent="0.25">
      <c r="A243" s="1">
        <v>242</v>
      </c>
      <c r="B243" s="1" t="s">
        <v>5</v>
      </c>
      <c r="C243" s="1">
        <v>122</v>
      </c>
      <c r="D243" s="1" t="s">
        <v>632</v>
      </c>
      <c r="E243" s="1" t="s">
        <v>633</v>
      </c>
      <c r="F243" s="2"/>
      <c r="G243" t="str">
        <f t="shared" si="28"/>
        <v>Insert into TblAudioDetails VALUES(</v>
      </c>
      <c r="H243" t="str">
        <f t="shared" si="29"/>
        <v>242,</v>
      </c>
      <c r="I243" t="str">
        <f t="shared" si="30"/>
        <v>'song tag Error',</v>
      </c>
      <c r="J243" t="str">
        <f t="shared" si="31"/>
        <v>'122',</v>
      </c>
      <c r="K243" t="str">
        <f t="shared" si="32"/>
        <v>'C:\Users\Arden\Documents\Media\Audio\Random artists\funtwo - Canon 2011 Project with 'UNI-FI'_HIGH.mp3',</v>
      </c>
      <c r="L243" t="str">
        <f t="shared" si="26"/>
        <v>'song tag Error by 122'</v>
      </c>
      <c r="M243" t="str">
        <f t="shared" si="33"/>
        <v>)</v>
      </c>
      <c r="N243" t="str">
        <f t="shared" si="27"/>
        <v>Insert into TblAudioDetails VALUES(242,'song tag Error','122','C:\Users\Arden\Documents\Media\Audio\Random artists\funtwo - Canon 2011 Project with 'UNI-FI'_HIGH.mp3','song tag Error by 122')</v>
      </c>
    </row>
    <row r="244" spans="1:14" ht="26.25" x14ac:dyDescent="0.25">
      <c r="A244" s="1">
        <v>243</v>
      </c>
      <c r="B244" s="1" t="s">
        <v>634</v>
      </c>
      <c r="C244" s="1" t="s">
        <v>635</v>
      </c>
      <c r="D244" s="1" t="s">
        <v>636</v>
      </c>
      <c r="E244" s="1" t="s">
        <v>637</v>
      </c>
      <c r="F244" s="2"/>
      <c r="G244" t="str">
        <f t="shared" si="28"/>
        <v>Insert into TblAudioDetails VALUES(</v>
      </c>
      <c r="H244" t="str">
        <f t="shared" si="29"/>
        <v>243,</v>
      </c>
      <c r="I244" t="str">
        <f t="shared" si="30"/>
        <v>'iris',</v>
      </c>
      <c r="J244" t="str">
        <f t="shared" si="31"/>
        <v>'Goo Goo Dolls',</v>
      </c>
      <c r="K244" t="str">
        <f t="shared" si="32"/>
        <v>'C:\Users\Arden\Documents\Media\Audio\Random artists\goo_go_dolls_-_iris_2_.mp3',</v>
      </c>
      <c r="L244" t="str">
        <f t="shared" si="26"/>
        <v>'iris by Goo Goo Dolls'</v>
      </c>
      <c r="M244" t="str">
        <f t="shared" si="33"/>
        <v>)</v>
      </c>
      <c r="N244" t="str">
        <f t="shared" si="27"/>
        <v>Insert into TblAudioDetails VALUES(243,'iris','Goo Goo Dolls','C:\Users\Arden\Documents\Media\Audio\Random artists\goo_go_dolls_-_iris_2_.mp3','iris by Goo Goo Dolls')</v>
      </c>
    </row>
    <row r="245" spans="1:14" ht="26.25" x14ac:dyDescent="0.25">
      <c r="A245" s="1">
        <v>244</v>
      </c>
      <c r="B245" s="1" t="s">
        <v>5</v>
      </c>
      <c r="C245" s="1">
        <v>123</v>
      </c>
      <c r="D245" s="1" t="s">
        <v>638</v>
      </c>
      <c r="E245" s="1" t="s">
        <v>639</v>
      </c>
      <c r="F245" s="2"/>
      <c r="G245" t="str">
        <f t="shared" si="28"/>
        <v>Insert into TblAudioDetails VALUES(</v>
      </c>
      <c r="H245" t="str">
        <f t="shared" si="29"/>
        <v>244,</v>
      </c>
      <c r="I245" t="str">
        <f t="shared" si="30"/>
        <v>'song tag Error',</v>
      </c>
      <c r="J245" t="str">
        <f t="shared" si="31"/>
        <v>'123',</v>
      </c>
      <c r="K245" t="str">
        <f t="shared" si="32"/>
        <v>'C:\Users\Arden\Documents\Media\Audio\Random artists\hey soul sister.mp3',</v>
      </c>
      <c r="L245" t="str">
        <f t="shared" si="26"/>
        <v>'song tag Error by 123'</v>
      </c>
      <c r="M245" t="str">
        <f t="shared" si="33"/>
        <v>)</v>
      </c>
      <c r="N245" t="str">
        <f t="shared" si="27"/>
        <v>Insert into TblAudioDetails VALUES(244,'song tag Error','123','C:\Users\Arden\Documents\Media\Audio\Random artists\hey soul sister.mp3','song tag Error by 123')</v>
      </c>
    </row>
    <row r="246" spans="1:14" ht="26.25" x14ac:dyDescent="0.25">
      <c r="A246" s="1">
        <v>245</v>
      </c>
      <c r="B246" s="1" t="s">
        <v>640</v>
      </c>
      <c r="C246" s="1" t="s">
        <v>641</v>
      </c>
      <c r="D246" s="1" t="s">
        <v>642</v>
      </c>
      <c r="E246" s="1" t="s">
        <v>643</v>
      </c>
      <c r="F246" s="2"/>
      <c r="G246" t="str">
        <f t="shared" si="28"/>
        <v>Insert into TblAudioDetails VALUES(</v>
      </c>
      <c r="H246" t="str">
        <f t="shared" si="29"/>
        <v>245,</v>
      </c>
      <c r="I246" t="str">
        <f t="shared" si="30"/>
        <v>'Hiling',</v>
      </c>
      <c r="J246" t="str">
        <f t="shared" si="31"/>
        <v>'Paramita',</v>
      </c>
      <c r="K246" t="str">
        <f t="shared" si="32"/>
        <v>'C:\Users\Arden\Documents\Media\Audio\Random artists\Hiling - Paramita.mp3',</v>
      </c>
      <c r="L246" t="str">
        <f t="shared" si="26"/>
        <v>'Hiling by Paramita'</v>
      </c>
      <c r="M246" t="str">
        <f t="shared" si="33"/>
        <v>)</v>
      </c>
      <c r="N246" t="str">
        <f t="shared" si="27"/>
        <v>Insert into TblAudioDetails VALUES(245,'Hiling','Paramita','C:\Users\Arden\Documents\Media\Audio\Random artists\Hiling - Paramita.mp3','Hiling by Paramita')</v>
      </c>
    </row>
    <row r="247" spans="1:14" ht="39" x14ac:dyDescent="0.25">
      <c r="A247" s="1">
        <v>246</v>
      </c>
      <c r="B247" s="1" t="s">
        <v>5</v>
      </c>
      <c r="C247" s="1">
        <v>124</v>
      </c>
      <c r="D247" s="1" t="s">
        <v>644</v>
      </c>
      <c r="E247" s="1" t="s">
        <v>645</v>
      </c>
      <c r="F247" s="2"/>
      <c r="G247" t="str">
        <f t="shared" si="28"/>
        <v>Insert into TblAudioDetails VALUES(</v>
      </c>
      <c r="H247" t="str">
        <f t="shared" si="29"/>
        <v>246,</v>
      </c>
      <c r="I247" t="str">
        <f t="shared" si="30"/>
        <v>'song tag Error',</v>
      </c>
      <c r="J247" t="str">
        <f t="shared" si="31"/>
        <v>'124',</v>
      </c>
      <c r="K247" t="str">
        <f t="shared" si="32"/>
        <v>'C:\Users\Arden\Documents\Media\Audio\Random artists\I could not ask for more- Edwin McCain.mp3',</v>
      </c>
      <c r="L247" t="str">
        <f t="shared" si="26"/>
        <v>'song tag Error by 124'</v>
      </c>
      <c r="M247" t="str">
        <f t="shared" si="33"/>
        <v>)</v>
      </c>
      <c r="N247" t="str">
        <f t="shared" si="27"/>
        <v>Insert into TblAudioDetails VALUES(246,'song tag Error','124','C:\Users\Arden\Documents\Media\Audio\Random artists\I could not ask for more- Edwin McCain.mp3','song tag Error by 124')</v>
      </c>
    </row>
    <row r="248" spans="1:14" ht="39" x14ac:dyDescent="0.25">
      <c r="A248" s="1">
        <v>247</v>
      </c>
      <c r="B248" s="1" t="s">
        <v>646</v>
      </c>
      <c r="C248" s="1" t="s">
        <v>647</v>
      </c>
      <c r="D248" s="1" t="s">
        <v>648</v>
      </c>
      <c r="E248" s="1" t="s">
        <v>649</v>
      </c>
      <c r="F248" s="2"/>
      <c r="G248" t="str">
        <f t="shared" si="28"/>
        <v>Insert into TblAudioDetails VALUES(</v>
      </c>
      <c r="H248" t="str">
        <f t="shared" si="29"/>
        <v>247,</v>
      </c>
      <c r="I248" t="str">
        <f t="shared" si="30"/>
        <v>'Flightless Bird, American Mout',</v>
      </c>
      <c r="J248" t="str">
        <f t="shared" si="31"/>
        <v>'Iron &amp; Wine',</v>
      </c>
      <c r="K248" t="str">
        <f t="shared" si="32"/>
        <v>'C:\Users\Arden\Documents\Media\Audio\Random artists\IRON AND WINE - Flightless Bird, American MoutH  (Ost.Twilight ).mp3',</v>
      </c>
      <c r="L248" t="str">
        <f t="shared" si="26"/>
        <v>'Flightless Bird, American Mout by Iron &amp; Wine'</v>
      </c>
      <c r="M248" t="str">
        <f t="shared" si="33"/>
        <v>)</v>
      </c>
      <c r="N248" t="str">
        <f t="shared" si="27"/>
        <v>Insert into TblAudioDetails VALUES(247,'Flightless Bird, American Mout','Iron &amp; Wine','C:\Users\Arden\Documents\Media\Audio\Random artists\IRON AND WINE - Flightless Bird, American MoutH  (Ost.Twilight ).mp3','Flightless Bird, American Mout by Iron &amp; Wine')</v>
      </c>
    </row>
    <row r="249" spans="1:14" ht="39" x14ac:dyDescent="0.25">
      <c r="A249" s="1">
        <v>248</v>
      </c>
      <c r="B249" s="1" t="s">
        <v>5</v>
      </c>
      <c r="C249" s="1">
        <v>125</v>
      </c>
      <c r="D249" s="1" t="s">
        <v>650</v>
      </c>
      <c r="E249" s="1" t="s">
        <v>651</v>
      </c>
      <c r="F249" s="2"/>
      <c r="G249" t="str">
        <f t="shared" si="28"/>
        <v>Insert into TblAudioDetails VALUES(</v>
      </c>
      <c r="H249" t="str">
        <f t="shared" si="29"/>
        <v>248,</v>
      </c>
      <c r="I249" t="str">
        <f t="shared" si="30"/>
        <v>'song tag Error',</v>
      </c>
      <c r="J249" t="str">
        <f t="shared" si="31"/>
        <v>'125',</v>
      </c>
      <c r="K249" t="str">
        <f t="shared" si="32"/>
        <v>'C:\Users\Arden\Documents\Media\Audio\Random artists\Know Your Enemy-Greenday.mp3',</v>
      </c>
      <c r="L249" t="str">
        <f t="shared" si="26"/>
        <v>'song tag Error by 125'</v>
      </c>
      <c r="M249" t="str">
        <f t="shared" si="33"/>
        <v>)</v>
      </c>
      <c r="N249" t="str">
        <f t="shared" si="27"/>
        <v>Insert into TblAudioDetails VALUES(248,'song tag Error','125','C:\Users\Arden\Documents\Media\Audio\Random artists\Know Your Enemy-Greenday.mp3','song tag Error by 125')</v>
      </c>
    </row>
    <row r="250" spans="1:14" ht="26.25" x14ac:dyDescent="0.25">
      <c r="A250" s="1">
        <v>249</v>
      </c>
      <c r="B250" s="1" t="s">
        <v>5</v>
      </c>
      <c r="C250" s="1">
        <v>126</v>
      </c>
      <c r="D250" s="1" t="s">
        <v>652</v>
      </c>
      <c r="E250" s="1" t="s">
        <v>653</v>
      </c>
      <c r="F250" s="2"/>
      <c r="G250" t="str">
        <f t="shared" si="28"/>
        <v>Insert into TblAudioDetails VALUES(</v>
      </c>
      <c r="H250" t="str">
        <f t="shared" si="29"/>
        <v>249,</v>
      </c>
      <c r="I250" t="str">
        <f t="shared" si="30"/>
        <v>'song tag Error',</v>
      </c>
      <c r="J250" t="str">
        <f t="shared" si="31"/>
        <v>'126',</v>
      </c>
      <c r="K250" t="str">
        <f t="shared" si="32"/>
        <v>'C:\Users\Arden\Documents\Media\Audio\Random artists\Lighters.mp3',</v>
      </c>
      <c r="L250" t="str">
        <f t="shared" si="26"/>
        <v>'song tag Error by 126'</v>
      </c>
      <c r="M250" t="str">
        <f t="shared" si="33"/>
        <v>)</v>
      </c>
      <c r="N250" t="str">
        <f t="shared" si="27"/>
        <v>Insert into TblAudioDetails VALUES(249,'song tag Error','126','C:\Users\Arden\Documents\Media\Audio\Random artists\Lighters.mp3','song tag Error by 126')</v>
      </c>
    </row>
    <row r="251" spans="1:14" ht="26.25" x14ac:dyDescent="0.25">
      <c r="A251" s="1">
        <v>250</v>
      </c>
      <c r="B251" s="1" t="s">
        <v>5</v>
      </c>
      <c r="C251" s="1">
        <v>127</v>
      </c>
      <c r="D251" s="1" t="s">
        <v>654</v>
      </c>
      <c r="E251" s="1" t="s">
        <v>655</v>
      </c>
      <c r="F251" s="2"/>
      <c r="G251" t="str">
        <f t="shared" si="28"/>
        <v>Insert into TblAudioDetails VALUES(</v>
      </c>
      <c r="H251" t="str">
        <f t="shared" si="29"/>
        <v>250,</v>
      </c>
      <c r="I251" t="str">
        <f t="shared" si="30"/>
        <v>'song tag Error',</v>
      </c>
      <c r="J251" t="str">
        <f t="shared" si="31"/>
        <v>'127',</v>
      </c>
      <c r="K251" t="str">
        <f t="shared" si="32"/>
        <v>'C:\Users\Arden\Documents\Media\Audio\Random artists\Look After You - The Fray.mp3',</v>
      </c>
      <c r="L251" t="str">
        <f t="shared" si="26"/>
        <v>'song tag Error by 127'</v>
      </c>
      <c r="M251" t="str">
        <f t="shared" si="33"/>
        <v>)</v>
      </c>
      <c r="N251" t="str">
        <f t="shared" si="27"/>
        <v>Insert into TblAudioDetails VALUES(250,'song tag Error','127','C:\Users\Arden\Documents\Media\Audio\Random artists\Look After You - The Fray.mp3','song tag Error by 127')</v>
      </c>
    </row>
    <row r="252" spans="1:14" ht="39" x14ac:dyDescent="0.25">
      <c r="A252" s="1">
        <v>251</v>
      </c>
      <c r="B252" s="1" t="s">
        <v>5</v>
      </c>
      <c r="C252" s="1">
        <v>128</v>
      </c>
      <c r="D252" s="1" t="s">
        <v>656</v>
      </c>
      <c r="E252" s="1" t="s">
        <v>657</v>
      </c>
      <c r="F252" s="2"/>
      <c r="G252" t="str">
        <f t="shared" si="28"/>
        <v>Insert into TblAudioDetails VALUES(</v>
      </c>
      <c r="H252" t="str">
        <f t="shared" si="29"/>
        <v>251,</v>
      </c>
      <c r="I252" t="str">
        <f t="shared" si="30"/>
        <v>'song tag Error',</v>
      </c>
      <c r="J252" t="str">
        <f t="shared" si="31"/>
        <v>'128',</v>
      </c>
      <c r="K252" t="str">
        <f t="shared" si="32"/>
        <v>'C:\Users\Arden\Documents\Media\Audio\Random artists\Maroon 5 - Payphone (Rock) by funtwo_HD.mp3',</v>
      </c>
      <c r="L252" t="str">
        <f t="shared" si="26"/>
        <v>'song tag Error by 128'</v>
      </c>
      <c r="M252" t="str">
        <f t="shared" si="33"/>
        <v>)</v>
      </c>
      <c r="N252" t="str">
        <f t="shared" si="27"/>
        <v>Insert into TblAudioDetails VALUES(251,'song tag Error','128','C:\Users\Arden\Documents\Media\Audio\Random artists\Maroon 5 - Payphone (Rock) by funtwo_HD.mp3','song tag Error by 128')</v>
      </c>
    </row>
    <row r="253" spans="1:14" ht="26.25" x14ac:dyDescent="0.25">
      <c r="A253" s="1">
        <v>252</v>
      </c>
      <c r="B253" s="1" t="s">
        <v>5</v>
      </c>
      <c r="C253" s="1">
        <v>129</v>
      </c>
      <c r="D253" s="1" t="s">
        <v>658</v>
      </c>
      <c r="E253" s="1" t="s">
        <v>659</v>
      </c>
      <c r="F253" s="2"/>
      <c r="G253" t="str">
        <f t="shared" si="28"/>
        <v>Insert into TblAudioDetails VALUES(</v>
      </c>
      <c r="H253" t="str">
        <f t="shared" si="29"/>
        <v>252,</v>
      </c>
      <c r="I253" t="str">
        <f t="shared" si="30"/>
        <v>'song tag Error',</v>
      </c>
      <c r="J253" t="str">
        <f t="shared" si="31"/>
        <v>'129',</v>
      </c>
      <c r="K253" t="str">
        <f t="shared" si="32"/>
        <v>'C:\Users\Arden\Documents\Media\Audio\Random artists\MLTR - 02 - THE ACTOR.mp3',</v>
      </c>
      <c r="L253" t="str">
        <f t="shared" si="26"/>
        <v>'song tag Error by 129'</v>
      </c>
      <c r="M253" t="str">
        <f t="shared" si="33"/>
        <v>)</v>
      </c>
      <c r="N253" t="str">
        <f t="shared" si="27"/>
        <v>Insert into TblAudioDetails VALUES(252,'song tag Error','129','C:\Users\Arden\Documents\Media\Audio\Random artists\MLTR - 02 - THE ACTOR.mp3','song tag Error by 129')</v>
      </c>
    </row>
    <row r="254" spans="1:14" ht="39" x14ac:dyDescent="0.25">
      <c r="A254" s="1">
        <v>253</v>
      </c>
      <c r="B254" s="1" t="s">
        <v>660</v>
      </c>
      <c r="C254" s="1" t="s">
        <v>661</v>
      </c>
      <c r="D254" s="1" t="s">
        <v>662</v>
      </c>
      <c r="E254" s="1" t="s">
        <v>663</v>
      </c>
      <c r="F254" s="2"/>
      <c r="G254" t="str">
        <f t="shared" si="28"/>
        <v>Insert into TblAudioDetails VALUES(</v>
      </c>
      <c r="H254" t="str">
        <f t="shared" si="29"/>
        <v>253,</v>
      </c>
      <c r="I254" t="str">
        <f t="shared" si="30"/>
        <v>'Complicated Heart',</v>
      </c>
      <c r="J254" t="str">
        <f t="shared" si="31"/>
        <v>'Mltr',</v>
      </c>
      <c r="K254" t="str">
        <f t="shared" si="32"/>
        <v>'C:\Users\Arden\Documents\Media\Audio\Random artists\MLTR - Complicated Heart.mp3',</v>
      </c>
      <c r="L254" t="str">
        <f t="shared" si="26"/>
        <v>'Complicated Heart by Mltr'</v>
      </c>
      <c r="M254" t="str">
        <f t="shared" si="33"/>
        <v>)</v>
      </c>
      <c r="N254" t="str">
        <f t="shared" si="27"/>
        <v>Insert into TblAudioDetails VALUES(253,'Complicated Heart','Mltr','C:\Users\Arden\Documents\Media\Audio\Random artists\MLTR - Complicated Heart.mp3','Complicated Heart by Mltr')</v>
      </c>
    </row>
    <row r="255" spans="1:14" ht="39" x14ac:dyDescent="0.25">
      <c r="A255" s="1">
        <v>254</v>
      </c>
      <c r="B255" s="1" t="s">
        <v>5</v>
      </c>
      <c r="C255" s="1">
        <v>130</v>
      </c>
      <c r="D255" s="1" t="s">
        <v>664</v>
      </c>
      <c r="E255" s="1" t="s">
        <v>665</v>
      </c>
      <c r="F255" s="2"/>
      <c r="G255" t="str">
        <f t="shared" si="28"/>
        <v>Insert into TblAudioDetails VALUES(</v>
      </c>
      <c r="H255" t="str">
        <f t="shared" si="29"/>
        <v>254,</v>
      </c>
      <c r="I255" t="str">
        <f t="shared" si="30"/>
        <v>'song tag Error',</v>
      </c>
      <c r="J255" t="str">
        <f t="shared" si="31"/>
        <v>'130',</v>
      </c>
      <c r="K255" t="str">
        <f t="shared" si="32"/>
        <v>'C:\Users\Arden\Documents\Media\Audio\Random artists\MLTR - I'm gonna be around.mp3',</v>
      </c>
      <c r="L255" t="str">
        <f t="shared" si="26"/>
        <v>'song tag Error by 130'</v>
      </c>
      <c r="M255" t="str">
        <f t="shared" si="33"/>
        <v>)</v>
      </c>
      <c r="N255" t="str">
        <f t="shared" si="27"/>
        <v>Insert into TblAudioDetails VALUES(254,'song tag Error','130','C:\Users\Arden\Documents\Media\Audio\Random artists\MLTR - I'm gonna be around.mp3','song tag Error by 130')</v>
      </c>
    </row>
    <row r="256" spans="1:14" ht="26.25" x14ac:dyDescent="0.25">
      <c r="A256" s="1">
        <v>255</v>
      </c>
      <c r="B256" s="1" t="s">
        <v>5</v>
      </c>
      <c r="C256" s="1">
        <v>131</v>
      </c>
      <c r="D256" s="1" t="s">
        <v>666</v>
      </c>
      <c r="E256" s="1" t="s">
        <v>667</v>
      </c>
      <c r="F256" s="2"/>
      <c r="G256" t="str">
        <f t="shared" si="28"/>
        <v>Insert into TblAudioDetails VALUES(</v>
      </c>
      <c r="H256" t="str">
        <f t="shared" si="29"/>
        <v>255,</v>
      </c>
      <c r="I256" t="str">
        <f t="shared" si="30"/>
        <v>'song tag Error',</v>
      </c>
      <c r="J256" t="str">
        <f t="shared" si="31"/>
        <v>'131',</v>
      </c>
      <c r="K256" t="str">
        <f t="shared" si="32"/>
        <v>'C:\Users\Arden\Documents\Media\Audio\Random artists\MLTR - Nothing To Lose.mp3',</v>
      </c>
      <c r="L256" t="str">
        <f t="shared" si="26"/>
        <v>'song tag Error by 131'</v>
      </c>
      <c r="M256" t="str">
        <f t="shared" si="33"/>
        <v>)</v>
      </c>
      <c r="N256" t="str">
        <f t="shared" si="27"/>
        <v>Insert into TblAudioDetails VALUES(255,'song tag Error','131','C:\Users\Arden\Documents\Media\Audio\Random artists\MLTR - Nothing To Lose.mp3','song tag Error by 131')</v>
      </c>
    </row>
    <row r="257" spans="1:14" ht="26.25" x14ac:dyDescent="0.25">
      <c r="A257" s="1">
        <v>256</v>
      </c>
      <c r="B257" s="1" t="s">
        <v>5</v>
      </c>
      <c r="C257" s="1">
        <v>132</v>
      </c>
      <c r="D257" s="1" t="s">
        <v>668</v>
      </c>
      <c r="E257" s="1" t="s">
        <v>669</v>
      </c>
      <c r="F257" s="2"/>
      <c r="G257" t="str">
        <f t="shared" si="28"/>
        <v>Insert into TblAudioDetails VALUES(</v>
      </c>
      <c r="H257" t="str">
        <f t="shared" si="29"/>
        <v>256,</v>
      </c>
      <c r="I257" t="str">
        <f t="shared" si="30"/>
        <v>'song tag Error',</v>
      </c>
      <c r="J257" t="str">
        <f t="shared" si="31"/>
        <v>'132',</v>
      </c>
      <c r="K257" t="str">
        <f t="shared" si="32"/>
        <v>'C:\Users\Arden\Documents\Media\Audio\Random artists\MLTR - Sleeping Child.mp3',</v>
      </c>
      <c r="L257" t="str">
        <f t="shared" si="26"/>
        <v>'song tag Error by 132'</v>
      </c>
      <c r="M257" t="str">
        <f t="shared" si="33"/>
        <v>)</v>
      </c>
      <c r="N257" t="str">
        <f t="shared" si="27"/>
        <v>Insert into TblAudioDetails VALUES(256,'song tag Error','132','C:\Users\Arden\Documents\Media\Audio\Random artists\MLTR - Sleeping Child.mp3','song tag Error by 132')</v>
      </c>
    </row>
    <row r="258" spans="1:14" ht="39" x14ac:dyDescent="0.25">
      <c r="A258" s="1">
        <v>257</v>
      </c>
      <c r="B258" s="1" t="s">
        <v>5</v>
      </c>
      <c r="C258" s="1">
        <v>133</v>
      </c>
      <c r="D258" s="1" t="s">
        <v>670</v>
      </c>
      <c r="E258" s="1" t="s">
        <v>671</v>
      </c>
      <c r="F258" s="2"/>
      <c r="G258" t="str">
        <f t="shared" si="28"/>
        <v>Insert into TblAudioDetails VALUES(</v>
      </c>
      <c r="H258" t="str">
        <f t="shared" si="29"/>
        <v>257,</v>
      </c>
      <c r="I258" t="str">
        <f t="shared" si="30"/>
        <v>'song tag Error',</v>
      </c>
      <c r="J258" t="str">
        <f t="shared" si="31"/>
        <v>'133',</v>
      </c>
      <c r="K258" t="str">
        <f t="shared" si="32"/>
        <v>'C:\Users\Arden\Documents\Media\Audio\Random artists\MLTR - Someday It's Gonna Make Sense.mp3',</v>
      </c>
      <c r="L258" t="str">
        <f t="shared" si="26"/>
        <v>'song tag Error by 133'</v>
      </c>
      <c r="M258" t="str">
        <f t="shared" si="33"/>
        <v>)</v>
      </c>
      <c r="N258" t="str">
        <f t="shared" si="27"/>
        <v>Insert into TblAudioDetails VALUES(257,'song tag Error','133','C:\Users\Arden\Documents\Media\Audio\Random artists\MLTR - Someday It's Gonna Make Sense.mp3','song tag Error by 133')</v>
      </c>
    </row>
    <row r="259" spans="1:14" ht="39" x14ac:dyDescent="0.25">
      <c r="A259" s="1">
        <v>258</v>
      </c>
      <c r="B259" s="1" t="s">
        <v>5</v>
      </c>
      <c r="C259" s="1">
        <v>134</v>
      </c>
      <c r="D259" s="1" t="s">
        <v>672</v>
      </c>
      <c r="E259" s="1" t="s">
        <v>673</v>
      </c>
      <c r="F259" s="2"/>
      <c r="G259" t="str">
        <f t="shared" si="28"/>
        <v>Insert into TblAudioDetails VALUES(</v>
      </c>
      <c r="H259" t="str">
        <f t="shared" si="29"/>
        <v>258,</v>
      </c>
      <c r="I259" t="str">
        <f t="shared" si="30"/>
        <v>'song tag Error',</v>
      </c>
      <c r="J259" t="str">
        <f t="shared" si="31"/>
        <v>'134',</v>
      </c>
      <c r="K259" t="str">
        <f t="shared" si="32"/>
        <v>'C:\Users\Arden\Documents\Media\Audio\Random artists\MLTR - You Took My Heart Away.mp3',</v>
      </c>
      <c r="L259" t="str">
        <f t="shared" ref="L259:L322" si="34">"'"&amp;E259&amp;"'"</f>
        <v>'song tag Error by 134'</v>
      </c>
      <c r="M259" t="str">
        <f t="shared" si="33"/>
        <v>)</v>
      </c>
      <c r="N259" t="str">
        <f t="shared" ref="N259:N322" si="35">G259&amp;H259&amp;I259&amp;J259&amp;K259&amp;L259&amp;M259</f>
        <v>Insert into TblAudioDetails VALUES(258,'song tag Error','134','C:\Users\Arden\Documents\Media\Audio\Random artists\MLTR - You Took My Heart Away.mp3','song tag Error by 134')</v>
      </c>
    </row>
    <row r="260" spans="1:14" ht="26.25" x14ac:dyDescent="0.25">
      <c r="A260" s="1">
        <v>259</v>
      </c>
      <c r="B260" s="1" t="s">
        <v>5</v>
      </c>
      <c r="C260" s="1">
        <v>135</v>
      </c>
      <c r="D260" s="1" t="s">
        <v>674</v>
      </c>
      <c r="E260" s="1" t="s">
        <v>675</v>
      </c>
      <c r="F260" s="2"/>
      <c r="G260" t="str">
        <f t="shared" ref="G260:G323" si="36">"Insert into TblAudioDetails VALUES("</f>
        <v>Insert into TblAudioDetails VALUES(</v>
      </c>
      <c r="H260" t="str">
        <f t="shared" ref="H260:H323" si="37">A260&amp;","</f>
        <v>259,</v>
      </c>
      <c r="I260" t="str">
        <f t="shared" ref="I260:I323" si="38">"'"&amp;B260&amp;"',"</f>
        <v>'song tag Error',</v>
      </c>
      <c r="J260" t="str">
        <f t="shared" ref="J260:J323" si="39">"'"&amp;C260&amp;"',"</f>
        <v>'135',</v>
      </c>
      <c r="K260" t="str">
        <f t="shared" ref="K260:K323" si="40">"'"&amp;D260&amp;"',"</f>
        <v>'C:\Users\Arden\Documents\Media\Audio\Random artists\MLTR-Paint My Love.mp3',</v>
      </c>
      <c r="L260" t="str">
        <f t="shared" si="34"/>
        <v>'song tag Error by 135'</v>
      </c>
      <c r="M260" t="str">
        <f t="shared" ref="M260:M323" si="41">")"</f>
        <v>)</v>
      </c>
      <c r="N260" t="str">
        <f t="shared" si="35"/>
        <v>Insert into TblAudioDetails VALUES(259,'song tag Error','135','C:\Users\Arden\Documents\Media\Audio\Random artists\MLTR-Paint My Love.mp3','song tag Error by 135')</v>
      </c>
    </row>
    <row r="261" spans="1:14" ht="39" x14ac:dyDescent="0.25">
      <c r="A261" s="1">
        <v>260</v>
      </c>
      <c r="B261" s="1" t="s">
        <v>676</v>
      </c>
      <c r="C261" s="1" t="s">
        <v>677</v>
      </c>
      <c r="D261" s="1" t="s">
        <v>678</v>
      </c>
      <c r="E261" s="1" t="s">
        <v>679</v>
      </c>
      <c r="F261" s="2"/>
      <c r="G261" t="str">
        <f t="shared" si="36"/>
        <v>Insert into TblAudioDetails VALUES(</v>
      </c>
      <c r="H261" t="str">
        <f t="shared" si="37"/>
        <v>260,</v>
      </c>
      <c r="I261" t="str">
        <f t="shared" si="38"/>
        <v>'My Immortal',</v>
      </c>
      <c r="J261" t="str">
        <f t="shared" si="39"/>
        <v>'Evanescence',</v>
      </c>
      <c r="K261" t="str">
        <f t="shared" si="40"/>
        <v>'C:\Users\Arden\Documents\Media\Audio\Random artists\My Immortal-Evanessence.mp3',</v>
      </c>
      <c r="L261" t="str">
        <f t="shared" si="34"/>
        <v>'My Immortal by Evanescence'</v>
      </c>
      <c r="M261" t="str">
        <f t="shared" si="41"/>
        <v>)</v>
      </c>
      <c r="N261" t="str">
        <f t="shared" si="35"/>
        <v>Insert into TblAudioDetails VALUES(260,'My Immortal','Evanescence','C:\Users\Arden\Documents\Media\Audio\Random artists\My Immortal-Evanessence.mp3','My Immortal by Evanescence')</v>
      </c>
    </row>
    <row r="262" spans="1:14" ht="26.25" x14ac:dyDescent="0.25">
      <c r="A262" s="1">
        <v>261</v>
      </c>
      <c r="B262" s="1" t="s">
        <v>680</v>
      </c>
      <c r="C262" s="1" t="s">
        <v>681</v>
      </c>
      <c r="D262" s="1" t="s">
        <v>682</v>
      </c>
      <c r="E262" s="1" t="s">
        <v>683</v>
      </c>
      <c r="F262" s="2"/>
      <c r="G262" t="str">
        <f t="shared" si="36"/>
        <v>Insert into TblAudioDetails VALUES(</v>
      </c>
      <c r="H262" t="str">
        <f t="shared" si="37"/>
        <v>261,</v>
      </c>
      <c r="I262" t="str">
        <f t="shared" si="38"/>
        <v>'Pagsubok',</v>
      </c>
      <c r="J262" t="str">
        <f t="shared" si="39"/>
        <v>'Orient Pearl',</v>
      </c>
      <c r="K262" t="str">
        <f t="shared" si="40"/>
        <v>'C:\Users\Arden\Documents\Media\Audio\Random artists\Pagsubok - Orient Pearl.mp3',</v>
      </c>
      <c r="L262" t="str">
        <f t="shared" si="34"/>
        <v>'Pagsubok by Orient Pearl'</v>
      </c>
      <c r="M262" t="str">
        <f t="shared" si="41"/>
        <v>)</v>
      </c>
      <c r="N262" t="str">
        <f t="shared" si="35"/>
        <v>Insert into TblAudioDetails VALUES(261,'Pagsubok','Orient Pearl','C:\Users\Arden\Documents\Media\Audio\Random artists\Pagsubok - Orient Pearl.mp3','Pagsubok by Orient Pearl')</v>
      </c>
    </row>
    <row r="263" spans="1:14" ht="39" x14ac:dyDescent="0.25">
      <c r="A263" s="1">
        <v>262</v>
      </c>
      <c r="B263" s="1" t="s">
        <v>684</v>
      </c>
      <c r="C263" s="1" t="s">
        <v>685</v>
      </c>
      <c r="D263" s="1" t="s">
        <v>686</v>
      </c>
      <c r="E263" s="1" t="s">
        <v>687</v>
      </c>
      <c r="F263" s="2"/>
      <c r="G263" t="str">
        <f t="shared" si="36"/>
        <v>Insert into TblAudioDetails VALUES(</v>
      </c>
      <c r="H263" t="str">
        <f t="shared" si="37"/>
        <v>262,</v>
      </c>
      <c r="I263" t="str">
        <f t="shared" si="38"/>
        <v>'Rolling in the Deep',</v>
      </c>
      <c r="J263" t="str">
        <f t="shared" si="39"/>
        <v>'Adele',</v>
      </c>
      <c r="K263" t="str">
        <f t="shared" si="40"/>
        <v>'C:\Users\Arden\Documents\Media\Audio\Random artists\Rolling In The Deep - Adele.mp3',</v>
      </c>
      <c r="L263" t="str">
        <f t="shared" si="34"/>
        <v>'Rolling in the Deep by Adele'</v>
      </c>
      <c r="M263" t="str">
        <f t="shared" si="41"/>
        <v>)</v>
      </c>
      <c r="N263" t="str">
        <f t="shared" si="35"/>
        <v>Insert into TblAudioDetails VALUES(262,'Rolling in the Deep','Adele','C:\Users\Arden\Documents\Media\Audio\Random artists\Rolling In The Deep - Adele.mp3','Rolling in the Deep by Adele')</v>
      </c>
    </row>
    <row r="264" spans="1:14" ht="26.25" x14ac:dyDescent="0.25">
      <c r="A264" s="1">
        <v>263</v>
      </c>
      <c r="B264" s="1" t="s">
        <v>688</v>
      </c>
      <c r="C264" s="1" t="s">
        <v>689</v>
      </c>
      <c r="D264" s="1" t="s">
        <v>690</v>
      </c>
      <c r="E264" s="1" t="s">
        <v>691</v>
      </c>
      <c r="F264" s="2"/>
      <c r="G264" t="str">
        <f t="shared" si="36"/>
        <v>Insert into TblAudioDetails VALUES(</v>
      </c>
      <c r="H264" t="str">
        <f t="shared" si="37"/>
        <v>263,</v>
      </c>
      <c r="I264" t="str">
        <f t="shared" si="38"/>
        <v>'Rude',</v>
      </c>
      <c r="J264" t="str">
        <f t="shared" si="39"/>
        <v>'Magic!',</v>
      </c>
      <c r="K264" t="str">
        <f t="shared" si="40"/>
        <v>'C:\Users\Arden\Documents\Media\Audio\Random artists\Rude - Magic!.mp3',</v>
      </c>
      <c r="L264" t="str">
        <f t="shared" si="34"/>
        <v>'Rude by Magic!'</v>
      </c>
      <c r="M264" t="str">
        <f t="shared" si="41"/>
        <v>)</v>
      </c>
      <c r="N264" t="str">
        <f t="shared" si="35"/>
        <v>Insert into TblAudioDetails VALUES(263,'Rude','Magic!','C:\Users\Arden\Documents\Media\Audio\Random artists\Rude - Magic!.mp3','Rude by Magic!')</v>
      </c>
    </row>
    <row r="265" spans="1:14" ht="26.25" x14ac:dyDescent="0.25">
      <c r="A265" s="1">
        <v>264</v>
      </c>
      <c r="B265" s="1" t="s">
        <v>5</v>
      </c>
      <c r="C265" s="1">
        <v>136</v>
      </c>
      <c r="D265" s="1" t="s">
        <v>692</v>
      </c>
      <c r="E265" s="1" t="s">
        <v>693</v>
      </c>
      <c r="F265" s="2"/>
      <c r="G265" t="str">
        <f t="shared" si="36"/>
        <v>Insert into TblAudioDetails VALUES(</v>
      </c>
      <c r="H265" t="str">
        <f t="shared" si="37"/>
        <v>264,</v>
      </c>
      <c r="I265" t="str">
        <f t="shared" si="38"/>
        <v>'song tag Error',</v>
      </c>
      <c r="J265" t="str">
        <f t="shared" si="39"/>
        <v>'136',</v>
      </c>
      <c r="K265" t="str">
        <f t="shared" si="40"/>
        <v>'C:\Users\Arden\Documents\Media\Audio\Random artists\Salamat-The Dawn.mp3',</v>
      </c>
      <c r="L265" t="str">
        <f t="shared" si="34"/>
        <v>'song tag Error by 136'</v>
      </c>
      <c r="M265" t="str">
        <f t="shared" si="41"/>
        <v>)</v>
      </c>
      <c r="N265" t="str">
        <f t="shared" si="35"/>
        <v>Insert into TblAudioDetails VALUES(264,'song tag Error','136','C:\Users\Arden\Documents\Media\Audio\Random artists\Salamat-The Dawn.mp3','song tag Error by 136')</v>
      </c>
    </row>
    <row r="266" spans="1:14" ht="39" x14ac:dyDescent="0.25">
      <c r="A266" s="1">
        <v>265</v>
      </c>
      <c r="B266" s="1" t="s">
        <v>5</v>
      </c>
      <c r="C266" s="1">
        <v>137</v>
      </c>
      <c r="D266" s="1" t="s">
        <v>694</v>
      </c>
      <c r="E266" s="1" t="s">
        <v>695</v>
      </c>
      <c r="F266" s="2"/>
      <c r="G266" t="str">
        <f t="shared" si="36"/>
        <v>Insert into TblAudioDetails VALUES(</v>
      </c>
      <c r="H266" t="str">
        <f t="shared" si="37"/>
        <v>265,</v>
      </c>
      <c r="I266" t="str">
        <f t="shared" si="38"/>
        <v>'song tag Error',</v>
      </c>
      <c r="J266" t="str">
        <f t="shared" si="39"/>
        <v>'137',</v>
      </c>
      <c r="K266" t="str">
        <f t="shared" si="40"/>
        <v>'C:\Users\Arden\Documents\Media\Audio\Random artists\San Man Patungo - Parokya Ni Edgar.mp3',</v>
      </c>
      <c r="L266" t="str">
        <f t="shared" si="34"/>
        <v>'song tag Error by 137'</v>
      </c>
      <c r="M266" t="str">
        <f t="shared" si="41"/>
        <v>)</v>
      </c>
      <c r="N266" t="str">
        <f t="shared" si="35"/>
        <v>Insert into TblAudioDetails VALUES(265,'song tag Error','137','C:\Users\Arden\Documents\Media\Audio\Random artists\San Man Patungo - Parokya Ni Edgar.mp3','song tag Error by 137')</v>
      </c>
    </row>
    <row r="267" spans="1:14" ht="39" x14ac:dyDescent="0.25">
      <c r="A267" s="1">
        <v>266</v>
      </c>
      <c r="B267" s="1" t="s">
        <v>5</v>
      </c>
      <c r="C267" s="1">
        <v>138</v>
      </c>
      <c r="D267" s="1" t="s">
        <v>696</v>
      </c>
      <c r="E267" s="1" t="s">
        <v>697</v>
      </c>
      <c r="F267" s="2"/>
      <c r="G267" t="str">
        <f t="shared" si="36"/>
        <v>Insert into TblAudioDetails VALUES(</v>
      </c>
      <c r="H267" t="str">
        <f t="shared" si="37"/>
        <v>266,</v>
      </c>
      <c r="I267" t="str">
        <f t="shared" si="38"/>
        <v>'song tag Error',</v>
      </c>
      <c r="J267" t="str">
        <f t="shared" si="39"/>
        <v>'138',</v>
      </c>
      <c r="K267" t="str">
        <f t="shared" si="40"/>
        <v>'C:\Users\Arden\Documents\Media\Audio\Random artists\Science and Faith - The Script.mp3',</v>
      </c>
      <c r="L267" t="str">
        <f t="shared" si="34"/>
        <v>'song tag Error by 138'</v>
      </c>
      <c r="M267" t="str">
        <f t="shared" si="41"/>
        <v>)</v>
      </c>
      <c r="N267" t="str">
        <f t="shared" si="35"/>
        <v>Insert into TblAudioDetails VALUES(266,'song tag Error','138','C:\Users\Arden\Documents\Media\Audio\Random artists\Science and Faith - The Script.mp3','song tag Error by 138')</v>
      </c>
    </row>
    <row r="268" spans="1:14" ht="26.25" x14ac:dyDescent="0.25">
      <c r="A268" s="1">
        <v>267</v>
      </c>
      <c r="B268" s="1" t="s">
        <v>698</v>
      </c>
      <c r="C268" s="1" t="s">
        <v>699</v>
      </c>
      <c r="D268" s="1" t="s">
        <v>700</v>
      </c>
      <c r="E268" s="1" t="s">
        <v>701</v>
      </c>
      <c r="F268" s="2"/>
      <c r="G268" t="str">
        <f t="shared" si="36"/>
        <v>Insert into TblAudioDetails VALUES(</v>
      </c>
      <c r="H268" t="str">
        <f t="shared" si="37"/>
        <v>267,</v>
      </c>
      <c r="I268" t="str">
        <f t="shared" si="38"/>
        <v>'Secrets',</v>
      </c>
      <c r="J268" t="str">
        <f t="shared" si="39"/>
        <v>'One Republic',</v>
      </c>
      <c r="K268" t="str">
        <f t="shared" si="40"/>
        <v>'C:\Users\Arden\Documents\Media\Audio\Random artists\Secrets-One Republic.mp3',</v>
      </c>
      <c r="L268" t="str">
        <f t="shared" si="34"/>
        <v>'Secrets by One Republic'</v>
      </c>
      <c r="M268" t="str">
        <f t="shared" si="41"/>
        <v>)</v>
      </c>
      <c r="N268" t="str">
        <f t="shared" si="35"/>
        <v>Insert into TblAudioDetails VALUES(267,'Secrets','One Republic','C:\Users\Arden\Documents\Media\Audio\Random artists\Secrets-One Republic.mp3','Secrets by One Republic')</v>
      </c>
    </row>
    <row r="269" spans="1:14" ht="26.25" x14ac:dyDescent="0.25">
      <c r="A269" s="1">
        <v>268</v>
      </c>
      <c r="B269" s="1" t="s">
        <v>5</v>
      </c>
      <c r="C269" s="1">
        <v>139</v>
      </c>
      <c r="D269" s="1" t="s">
        <v>702</v>
      </c>
      <c r="E269" s="1" t="s">
        <v>703</v>
      </c>
      <c r="F269" s="2"/>
      <c r="G269" t="str">
        <f t="shared" si="36"/>
        <v>Insert into TblAudioDetails VALUES(</v>
      </c>
      <c r="H269" t="str">
        <f t="shared" si="37"/>
        <v>268,</v>
      </c>
      <c r="I269" t="str">
        <f t="shared" si="38"/>
        <v>'song tag Error',</v>
      </c>
      <c r="J269" t="str">
        <f t="shared" si="39"/>
        <v>'139',</v>
      </c>
      <c r="K269" t="str">
        <f t="shared" si="40"/>
        <v>'C:\Users\Arden\Documents\Media\Audio\Random artists\Shy Guy - Diana King.mp3',</v>
      </c>
      <c r="L269" t="str">
        <f t="shared" si="34"/>
        <v>'song tag Error by 139'</v>
      </c>
      <c r="M269" t="str">
        <f t="shared" si="41"/>
        <v>)</v>
      </c>
      <c r="N269" t="str">
        <f t="shared" si="35"/>
        <v>Insert into TblAudioDetails VALUES(268,'song tag Error','139','C:\Users\Arden\Documents\Media\Audio\Random artists\Shy Guy - Diana King.mp3','song tag Error by 139')</v>
      </c>
    </row>
    <row r="270" spans="1:14" ht="26.25" x14ac:dyDescent="0.25">
      <c r="A270" s="1">
        <v>269</v>
      </c>
      <c r="B270" s="1" t="s">
        <v>5</v>
      </c>
      <c r="C270" s="1">
        <v>140</v>
      </c>
      <c r="D270" s="1" t="s">
        <v>704</v>
      </c>
      <c r="E270" s="1" t="s">
        <v>705</v>
      </c>
      <c r="F270" s="2"/>
      <c r="G270" t="str">
        <f t="shared" si="36"/>
        <v>Insert into TblAudioDetails VALUES(</v>
      </c>
      <c r="H270" t="str">
        <f t="shared" si="37"/>
        <v>269,</v>
      </c>
      <c r="I270" t="str">
        <f t="shared" si="38"/>
        <v>'song tag Error',</v>
      </c>
      <c r="J270" t="str">
        <f t="shared" si="39"/>
        <v>'140',</v>
      </c>
      <c r="K270" t="str">
        <f t="shared" si="40"/>
        <v>'C:\Users\Arden\Documents\Media\Audio\Random artists\test.mp3',</v>
      </c>
      <c r="L270" t="str">
        <f t="shared" si="34"/>
        <v>'song tag Error by 140'</v>
      </c>
      <c r="M270" t="str">
        <f t="shared" si="41"/>
        <v>)</v>
      </c>
      <c r="N270" t="str">
        <f t="shared" si="35"/>
        <v>Insert into TblAudioDetails VALUES(269,'song tag Error','140','C:\Users\Arden\Documents\Media\Audio\Random artists\test.mp3','song tag Error by 140')</v>
      </c>
    </row>
    <row r="271" spans="1:14" ht="39" x14ac:dyDescent="0.25">
      <c r="A271" s="1">
        <v>270</v>
      </c>
      <c r="B271" s="1" t="s">
        <v>706</v>
      </c>
      <c r="C271" s="1" t="s">
        <v>607</v>
      </c>
      <c r="D271" s="1" t="s">
        <v>707</v>
      </c>
      <c r="E271" s="1" t="s">
        <v>708</v>
      </c>
      <c r="F271" s="2"/>
      <c r="G271" t="str">
        <f t="shared" si="36"/>
        <v>Insert into TblAudioDetails VALUES(</v>
      </c>
      <c r="H271" t="str">
        <f t="shared" si="37"/>
        <v>270,</v>
      </c>
      <c r="I271" t="str">
        <f t="shared" si="38"/>
        <v>'The Man Who Can't Be Moved',</v>
      </c>
      <c r="J271" t="str">
        <f t="shared" si="39"/>
        <v>'The Script',</v>
      </c>
      <c r="K271" t="str">
        <f t="shared" si="40"/>
        <v>'C:\Users\Arden\Documents\Media\Audio\Random artists\The Man Who Can't Be Moved - The Script.mp3',</v>
      </c>
      <c r="L271" t="str">
        <f t="shared" si="34"/>
        <v>'The Man Who Can't Be Moved by The Script'</v>
      </c>
      <c r="M271" t="str">
        <f t="shared" si="41"/>
        <v>)</v>
      </c>
      <c r="N271" t="str">
        <f t="shared" si="35"/>
        <v>Insert into TblAudioDetails VALUES(270,'The Man Who Can't Be Moved','The Script','C:\Users\Arden\Documents\Media\Audio\Random artists\The Man Who Can't Be Moved - The Script.mp3','The Man Who Can't Be Moved by The Script')</v>
      </c>
    </row>
    <row r="272" spans="1:14" ht="39" x14ac:dyDescent="0.25">
      <c r="A272" s="1">
        <v>271</v>
      </c>
      <c r="B272" s="1" t="s">
        <v>5</v>
      </c>
      <c r="C272" s="1">
        <v>141</v>
      </c>
      <c r="D272" s="1" t="s">
        <v>709</v>
      </c>
      <c r="E272" s="1" t="s">
        <v>710</v>
      </c>
      <c r="F272" s="2"/>
      <c r="G272" t="str">
        <f t="shared" si="36"/>
        <v>Insert into TblAudioDetails VALUES(</v>
      </c>
      <c r="H272" t="str">
        <f t="shared" si="37"/>
        <v>271,</v>
      </c>
      <c r="I272" t="str">
        <f t="shared" si="38"/>
        <v>'song tag Error',</v>
      </c>
      <c r="J272" t="str">
        <f t="shared" si="39"/>
        <v>'141',</v>
      </c>
      <c r="K272" t="str">
        <f t="shared" si="40"/>
        <v>'C:\Users\Arden\Documents\Media\Audio\Random artists\Thunder - Boys Like Girls.mp3',</v>
      </c>
      <c r="L272" t="str">
        <f t="shared" si="34"/>
        <v>'song tag Error by 141'</v>
      </c>
      <c r="M272" t="str">
        <f t="shared" si="41"/>
        <v>)</v>
      </c>
      <c r="N272" t="str">
        <f t="shared" si="35"/>
        <v>Insert into TblAudioDetails VALUES(271,'song tag Error','141','C:\Users\Arden\Documents\Media\Audio\Random artists\Thunder - Boys Like Girls.mp3','song tag Error by 141')</v>
      </c>
    </row>
    <row r="273" spans="1:14" ht="26.25" x14ac:dyDescent="0.25">
      <c r="A273" s="1">
        <v>272</v>
      </c>
      <c r="B273" s="1" t="s">
        <v>5</v>
      </c>
      <c r="C273" s="1">
        <v>142</v>
      </c>
      <c r="D273" s="1" t="s">
        <v>711</v>
      </c>
      <c r="E273" s="1" t="s">
        <v>712</v>
      </c>
      <c r="F273" s="2"/>
      <c r="G273" t="str">
        <f t="shared" si="36"/>
        <v>Insert into TblAudioDetails VALUES(</v>
      </c>
      <c r="H273" t="str">
        <f t="shared" si="37"/>
        <v>272,</v>
      </c>
      <c r="I273" t="str">
        <f t="shared" si="38"/>
        <v>'song tag Error',</v>
      </c>
      <c r="J273" t="str">
        <f t="shared" si="39"/>
        <v>'142',</v>
      </c>
      <c r="K273" t="str">
        <f t="shared" si="40"/>
        <v>'C:\Users\Arden\Documents\Media\Audio\Random artists\Uncle Cracker - Smile.mp3',</v>
      </c>
      <c r="L273" t="str">
        <f t="shared" si="34"/>
        <v>'song tag Error by 142'</v>
      </c>
      <c r="M273" t="str">
        <f t="shared" si="41"/>
        <v>)</v>
      </c>
      <c r="N273" t="str">
        <f t="shared" si="35"/>
        <v>Insert into TblAudioDetails VALUES(272,'song tag Error','142','C:\Users\Arden\Documents\Media\Audio\Random artists\Uncle Cracker - Smile.mp3','song tag Error by 142')</v>
      </c>
    </row>
    <row r="274" spans="1:14" ht="39" x14ac:dyDescent="0.25">
      <c r="A274" s="1">
        <v>273</v>
      </c>
      <c r="B274" s="1" t="s">
        <v>5</v>
      </c>
      <c r="C274" s="1">
        <v>143</v>
      </c>
      <c r="D274" s="1" t="s">
        <v>713</v>
      </c>
      <c r="E274" s="1" t="s">
        <v>714</v>
      </c>
      <c r="F274" s="2"/>
      <c r="G274" t="str">
        <f t="shared" si="36"/>
        <v>Insert into TblAudioDetails VALUES(</v>
      </c>
      <c r="H274" t="str">
        <f t="shared" si="37"/>
        <v>273,</v>
      </c>
      <c r="I274" t="str">
        <f t="shared" si="38"/>
        <v>'song tag Error',</v>
      </c>
      <c r="J274" t="str">
        <f t="shared" si="39"/>
        <v>'143',</v>
      </c>
      <c r="K274" t="str">
        <f t="shared" si="40"/>
        <v>'C:\Users\Arden\Documents\Media\Audio\Random artists\Wag Mo Na Sana - Parokya Ni Edgar.mp3',</v>
      </c>
      <c r="L274" t="str">
        <f t="shared" si="34"/>
        <v>'song tag Error by 143'</v>
      </c>
      <c r="M274" t="str">
        <f t="shared" si="41"/>
        <v>)</v>
      </c>
      <c r="N274" t="str">
        <f t="shared" si="35"/>
        <v>Insert into TblAudioDetails VALUES(273,'song tag Error','143','C:\Users\Arden\Documents\Media\Audio\Random artists\Wag Mo Na Sana - Parokya Ni Edgar.mp3','song tag Error by 143')</v>
      </c>
    </row>
    <row r="275" spans="1:14" ht="26.25" x14ac:dyDescent="0.25">
      <c r="A275" s="1">
        <v>274</v>
      </c>
      <c r="B275" s="1" t="s">
        <v>715</v>
      </c>
      <c r="C275" s="1" t="s">
        <v>716</v>
      </c>
      <c r="D275" s="1" t="s">
        <v>717</v>
      </c>
      <c r="E275" s="1" t="s">
        <v>718</v>
      </c>
      <c r="F275" s="2"/>
      <c r="G275" t="str">
        <f t="shared" si="36"/>
        <v>Insert into TblAudioDetails VALUES(</v>
      </c>
      <c r="H275" t="str">
        <f t="shared" si="37"/>
        <v>274,</v>
      </c>
      <c r="I275" t="str">
        <f t="shared" si="38"/>
        <v>'Amats',</v>
      </c>
      <c r="J275" t="str">
        <f t="shared" si="39"/>
        <v>'Rico Blanco',</v>
      </c>
      <c r="K275" t="str">
        <f t="shared" si="40"/>
        <v>'C:\Users\Arden\Documents\Media\Audio\Rico Blanco\Amats.mp3',</v>
      </c>
      <c r="L275" t="str">
        <f t="shared" si="34"/>
        <v>'Amats by Rico Blanco'</v>
      </c>
      <c r="M275" t="str">
        <f t="shared" si="41"/>
        <v>)</v>
      </c>
      <c r="N275" t="str">
        <f t="shared" si="35"/>
        <v>Insert into TblAudioDetails VALUES(274,'Amats','Rico Blanco','C:\Users\Arden\Documents\Media\Audio\Rico Blanco\Amats.mp3','Amats by Rico Blanco')</v>
      </c>
    </row>
    <row r="276" spans="1:14" ht="26.25" x14ac:dyDescent="0.25">
      <c r="A276" s="1">
        <v>275</v>
      </c>
      <c r="B276" s="1" t="s">
        <v>5</v>
      </c>
      <c r="C276" s="1">
        <v>144</v>
      </c>
      <c r="D276" s="1" t="s">
        <v>719</v>
      </c>
      <c r="E276" s="1" t="s">
        <v>720</v>
      </c>
      <c r="F276" s="2"/>
      <c r="G276" t="str">
        <f t="shared" si="36"/>
        <v>Insert into TblAudioDetails VALUES(</v>
      </c>
      <c r="H276" t="str">
        <f t="shared" si="37"/>
        <v>275,</v>
      </c>
      <c r="I276" t="str">
        <f t="shared" si="38"/>
        <v>'song tag Error',</v>
      </c>
      <c r="J276" t="str">
        <f t="shared" si="39"/>
        <v>'144',</v>
      </c>
      <c r="K276" t="str">
        <f t="shared" si="40"/>
        <v>'C:\Users\Arden\Documents\Media\Audio\Rico Blanco\Antukin.mp3',</v>
      </c>
      <c r="L276" t="str">
        <f t="shared" si="34"/>
        <v>'song tag Error by 144'</v>
      </c>
      <c r="M276" t="str">
        <f t="shared" si="41"/>
        <v>)</v>
      </c>
      <c r="N276" t="str">
        <f t="shared" si="35"/>
        <v>Insert into TblAudioDetails VALUES(275,'song tag Error','144','C:\Users\Arden\Documents\Media\Audio\Rico Blanco\Antukin.mp3','song tag Error by 144')</v>
      </c>
    </row>
    <row r="277" spans="1:14" ht="26.25" x14ac:dyDescent="0.25">
      <c r="A277" s="1">
        <v>276</v>
      </c>
      <c r="B277" s="1" t="s">
        <v>5</v>
      </c>
      <c r="C277" s="1">
        <v>145</v>
      </c>
      <c r="D277" s="1" t="s">
        <v>721</v>
      </c>
      <c r="E277" s="1" t="s">
        <v>722</v>
      </c>
      <c r="F277" s="2"/>
      <c r="G277" t="str">
        <f t="shared" si="36"/>
        <v>Insert into TblAudioDetails VALUES(</v>
      </c>
      <c r="H277" t="str">
        <f t="shared" si="37"/>
        <v>276,</v>
      </c>
      <c r="I277" t="str">
        <f t="shared" si="38"/>
        <v>'song tag Error',</v>
      </c>
      <c r="J277" t="str">
        <f t="shared" si="39"/>
        <v>'145',</v>
      </c>
      <c r="K277" t="str">
        <f t="shared" si="40"/>
        <v>'C:\Users\Arden\Documents\Media\Audio\Rico Blanco\Ayuz.mp3',</v>
      </c>
      <c r="L277" t="str">
        <f t="shared" si="34"/>
        <v>'song tag Error by 145'</v>
      </c>
      <c r="M277" t="str">
        <f t="shared" si="41"/>
        <v>)</v>
      </c>
      <c r="N277" t="str">
        <f t="shared" si="35"/>
        <v>Insert into TblAudioDetails VALUES(276,'song tag Error','145','C:\Users\Arden\Documents\Media\Audio\Rico Blanco\Ayuz.mp3','song tag Error by 145')</v>
      </c>
    </row>
    <row r="278" spans="1:14" ht="26.25" x14ac:dyDescent="0.25">
      <c r="A278" s="1">
        <v>277</v>
      </c>
      <c r="B278" s="1" t="s">
        <v>5</v>
      </c>
      <c r="C278" s="1">
        <v>146</v>
      </c>
      <c r="D278" s="1" t="s">
        <v>723</v>
      </c>
      <c r="E278" s="1" t="s">
        <v>724</v>
      </c>
      <c r="F278" s="2"/>
      <c r="G278" t="str">
        <f t="shared" si="36"/>
        <v>Insert into TblAudioDetails VALUES(</v>
      </c>
      <c r="H278" t="str">
        <f t="shared" si="37"/>
        <v>277,</v>
      </c>
      <c r="I278" t="str">
        <f t="shared" si="38"/>
        <v>'song tag Error',</v>
      </c>
      <c r="J278" t="str">
        <f t="shared" si="39"/>
        <v>'146',</v>
      </c>
      <c r="K278" t="str">
        <f t="shared" si="40"/>
        <v>'C:\Users\Arden\Documents\Media\Audio\Rico Blanco\Yugto.mp3',</v>
      </c>
      <c r="L278" t="str">
        <f t="shared" si="34"/>
        <v>'song tag Error by 146'</v>
      </c>
      <c r="M278" t="str">
        <f t="shared" si="41"/>
        <v>)</v>
      </c>
      <c r="N278" t="str">
        <f t="shared" si="35"/>
        <v>Insert into TblAudioDetails VALUES(277,'song tag Error','146','C:\Users\Arden\Documents\Media\Audio\Rico Blanco\Yugto.mp3','song tag Error by 146')</v>
      </c>
    </row>
    <row r="279" spans="1:14" ht="26.25" x14ac:dyDescent="0.25">
      <c r="A279" s="1">
        <v>278</v>
      </c>
      <c r="B279" s="1" t="s">
        <v>5</v>
      </c>
      <c r="C279" s="1">
        <v>147</v>
      </c>
      <c r="D279" s="1" t="s">
        <v>725</v>
      </c>
      <c r="E279" s="1" t="s">
        <v>726</v>
      </c>
      <c r="F279" s="2"/>
      <c r="G279" t="str">
        <f t="shared" si="36"/>
        <v>Insert into TblAudioDetails VALUES(</v>
      </c>
      <c r="H279" t="str">
        <f t="shared" si="37"/>
        <v>278,</v>
      </c>
      <c r="I279" t="str">
        <f t="shared" si="38"/>
        <v>'song tag Error',</v>
      </c>
      <c r="J279" t="str">
        <f t="shared" si="39"/>
        <v>'147',</v>
      </c>
      <c r="K279" t="str">
        <f t="shared" si="40"/>
        <v>'C:\Users\Arden\Documents\Media\Audio\Ring tones\Anti_Dog_Sound.mp3',</v>
      </c>
      <c r="L279" t="str">
        <f t="shared" si="34"/>
        <v>'song tag Error by 147'</v>
      </c>
      <c r="M279" t="str">
        <f t="shared" si="41"/>
        <v>)</v>
      </c>
      <c r="N279" t="str">
        <f t="shared" si="35"/>
        <v>Insert into TblAudioDetails VALUES(278,'song tag Error','147','C:\Users\Arden\Documents\Media\Audio\Ring tones\Anti_Dog_Sound.mp3','song tag Error by 147')</v>
      </c>
    </row>
    <row r="280" spans="1:14" ht="26.25" x14ac:dyDescent="0.25">
      <c r="A280" s="1">
        <v>279</v>
      </c>
      <c r="B280" s="1" t="s">
        <v>727</v>
      </c>
      <c r="C280" s="1" t="s">
        <v>728</v>
      </c>
      <c r="D280" s="1" t="s">
        <v>729</v>
      </c>
      <c r="E280" s="1" t="s">
        <v>730</v>
      </c>
      <c r="F280" s="2"/>
      <c r="G280" t="str">
        <f t="shared" si="36"/>
        <v>Insert into TblAudioDetails VALUES(</v>
      </c>
      <c r="H280" t="str">
        <f t="shared" si="37"/>
        <v>279,</v>
      </c>
      <c r="I280" t="str">
        <f t="shared" si="38"/>
        <v>'DJ-NAvAL - Apple iPhone Ringtone',</v>
      </c>
      <c r="J280" t="str">
        <f t="shared" si="39"/>
        <v>'naval_notorious@yahoo.com',</v>
      </c>
      <c r="K280" t="str">
        <f t="shared" si="40"/>
        <v>'C:\Users\Arden\Documents\Media\Audio\Ring tones\Apple+iPhone.mp3',</v>
      </c>
      <c r="L280" t="str">
        <f t="shared" si="34"/>
        <v>'DJ-NAvAL - Apple iPhone Ringtone by naval_notorious@yahoo.com'</v>
      </c>
      <c r="M280" t="str">
        <f t="shared" si="41"/>
        <v>)</v>
      </c>
      <c r="N280" t="str">
        <f t="shared" si="35"/>
        <v>Insert into TblAudioDetails VALUES(279,'DJ-NAvAL - Apple iPhone Ringtone','naval_notorious@yahoo.com','C:\Users\Arden\Documents\Media\Audio\Ring tones\Apple+iPhone.mp3','DJ-NAvAL - Apple iPhone Ringtone by naval_notorious@yahoo.com')</v>
      </c>
    </row>
    <row r="281" spans="1:14" ht="26.25" x14ac:dyDescent="0.25">
      <c r="A281" s="1">
        <v>280</v>
      </c>
      <c r="B281" s="1" t="s">
        <v>5</v>
      </c>
      <c r="C281" s="1">
        <v>148</v>
      </c>
      <c r="D281" s="1" t="s">
        <v>731</v>
      </c>
      <c r="E281" s="1" t="s">
        <v>732</v>
      </c>
      <c r="F281" s="2"/>
      <c r="G281" t="str">
        <f t="shared" si="36"/>
        <v>Insert into TblAudioDetails VALUES(</v>
      </c>
      <c r="H281" t="str">
        <f t="shared" si="37"/>
        <v>280,</v>
      </c>
      <c r="I281" t="str">
        <f t="shared" si="38"/>
        <v>'song tag Error',</v>
      </c>
      <c r="J281" t="str">
        <f t="shared" si="39"/>
        <v>'148',</v>
      </c>
      <c r="K281" t="str">
        <f t="shared" si="40"/>
        <v>'C:\Users\Arden\Documents\Media\Audio\Ring tones\Ba Ba Banana_35.mp3',</v>
      </c>
      <c r="L281" t="str">
        <f t="shared" si="34"/>
        <v>'song tag Error by 148'</v>
      </c>
      <c r="M281" t="str">
        <f t="shared" si="41"/>
        <v>)</v>
      </c>
      <c r="N281" t="str">
        <f t="shared" si="35"/>
        <v>Insert into TblAudioDetails VALUES(280,'song tag Error','148','C:\Users\Arden\Documents\Media\Audio\Ring tones\Ba Ba Banana_35.mp3','song tag Error by 148')</v>
      </c>
    </row>
    <row r="282" spans="1:14" ht="26.25" x14ac:dyDescent="0.25">
      <c r="A282" s="1">
        <v>281</v>
      </c>
      <c r="B282" s="1" t="s">
        <v>5</v>
      </c>
      <c r="C282" s="1">
        <v>149</v>
      </c>
      <c r="D282" s="1" t="s">
        <v>733</v>
      </c>
      <c r="E282" s="1" t="s">
        <v>734</v>
      </c>
      <c r="F282" s="2"/>
      <c r="G282" t="str">
        <f t="shared" si="36"/>
        <v>Insert into TblAudioDetails VALUES(</v>
      </c>
      <c r="H282" t="str">
        <f t="shared" si="37"/>
        <v>281,</v>
      </c>
      <c r="I282" t="str">
        <f t="shared" si="38"/>
        <v>'song tag Error',</v>
      </c>
      <c r="J282" t="str">
        <f t="shared" si="39"/>
        <v>'149',</v>
      </c>
      <c r="K282" t="str">
        <f t="shared" si="40"/>
        <v>'C:\Users\Arden\Documents\Media\Audio\Ring tones\barya.mp3',</v>
      </c>
      <c r="L282" t="str">
        <f t="shared" si="34"/>
        <v>'song tag Error by 149'</v>
      </c>
      <c r="M282" t="str">
        <f t="shared" si="41"/>
        <v>)</v>
      </c>
      <c r="N282" t="str">
        <f t="shared" si="35"/>
        <v>Insert into TblAudioDetails VALUES(281,'song tag Error','149','C:\Users\Arden\Documents\Media\Audio\Ring tones\barya.mp3','song tag Error by 149')</v>
      </c>
    </row>
    <row r="283" spans="1:14" ht="26.25" x14ac:dyDescent="0.25">
      <c r="A283" s="1">
        <v>282</v>
      </c>
      <c r="B283" s="1" t="s">
        <v>5</v>
      </c>
      <c r="C283" s="1">
        <v>150</v>
      </c>
      <c r="D283" s="1" t="s">
        <v>735</v>
      </c>
      <c r="E283" s="1" t="s">
        <v>736</v>
      </c>
      <c r="F283" s="2"/>
      <c r="G283" t="str">
        <f t="shared" si="36"/>
        <v>Insert into TblAudioDetails VALUES(</v>
      </c>
      <c r="H283" t="str">
        <f t="shared" si="37"/>
        <v>282,</v>
      </c>
      <c r="I283" t="str">
        <f t="shared" si="38"/>
        <v>'song tag Error',</v>
      </c>
      <c r="J283" t="str">
        <f t="shared" si="39"/>
        <v>'150',</v>
      </c>
      <c r="K283" t="str">
        <f t="shared" si="40"/>
        <v>'C:\Users\Arden\Documents\Media\Audio\Ring tones\Blast Off_49.mp3',</v>
      </c>
      <c r="L283" t="str">
        <f t="shared" si="34"/>
        <v>'song tag Error by 150'</v>
      </c>
      <c r="M283" t="str">
        <f t="shared" si="41"/>
        <v>)</v>
      </c>
      <c r="N283" t="str">
        <f t="shared" si="35"/>
        <v>Insert into TblAudioDetails VALUES(282,'song tag Error','150','C:\Users\Arden\Documents\Media\Audio\Ring tones\Blast Off_49.mp3','song tag Error by 150')</v>
      </c>
    </row>
    <row r="284" spans="1:14" ht="26.25" x14ac:dyDescent="0.25">
      <c r="A284" s="1">
        <v>283</v>
      </c>
      <c r="B284" s="1" t="s">
        <v>5</v>
      </c>
      <c r="C284" s="1">
        <v>151</v>
      </c>
      <c r="D284" s="1" t="s">
        <v>737</v>
      </c>
      <c r="E284" s="1" t="s">
        <v>738</v>
      </c>
      <c r="F284" s="2"/>
      <c r="G284" t="str">
        <f t="shared" si="36"/>
        <v>Insert into TblAudioDetails VALUES(</v>
      </c>
      <c r="H284" t="str">
        <f t="shared" si="37"/>
        <v>283,</v>
      </c>
      <c r="I284" t="str">
        <f t="shared" si="38"/>
        <v>'song tag Error',</v>
      </c>
      <c r="J284" t="str">
        <f t="shared" si="39"/>
        <v>'151',</v>
      </c>
      <c r="K284" t="str">
        <f t="shared" si="40"/>
        <v>'C:\Users\Arden\Documents\Media\Audio\Ring tones\Bulls Eye.mp3',</v>
      </c>
      <c r="L284" t="str">
        <f t="shared" si="34"/>
        <v>'song tag Error by 151'</v>
      </c>
      <c r="M284" t="str">
        <f t="shared" si="41"/>
        <v>)</v>
      </c>
      <c r="N284" t="str">
        <f t="shared" si="35"/>
        <v>Insert into TblAudioDetails VALUES(283,'song tag Error','151','C:\Users\Arden\Documents\Media\Audio\Ring tones\Bulls Eye.mp3','song tag Error by 151')</v>
      </c>
    </row>
    <row r="285" spans="1:14" ht="26.25" x14ac:dyDescent="0.25">
      <c r="A285" s="1">
        <v>284</v>
      </c>
      <c r="B285" s="1" t="s">
        <v>5</v>
      </c>
      <c r="C285" s="1">
        <v>152</v>
      </c>
      <c r="D285" s="1" t="s">
        <v>739</v>
      </c>
      <c r="E285" s="1" t="s">
        <v>740</v>
      </c>
      <c r="F285" s="2"/>
      <c r="G285" t="str">
        <f t="shared" si="36"/>
        <v>Insert into TblAudioDetails VALUES(</v>
      </c>
      <c r="H285" t="str">
        <f t="shared" si="37"/>
        <v>284,</v>
      </c>
      <c r="I285" t="str">
        <f t="shared" si="38"/>
        <v>'song tag Error',</v>
      </c>
      <c r="J285" t="str">
        <f t="shared" si="39"/>
        <v>'152',</v>
      </c>
      <c r="K285" t="str">
        <f t="shared" si="40"/>
        <v>'C:\Users\Arden\Documents\Media\Audio\Ring tones\iron-man-rot.mp3',</v>
      </c>
      <c r="L285" t="str">
        <f t="shared" si="34"/>
        <v>'song tag Error by 152'</v>
      </c>
      <c r="M285" t="str">
        <f t="shared" si="41"/>
        <v>)</v>
      </c>
      <c r="N285" t="str">
        <f t="shared" si="35"/>
        <v>Insert into TblAudioDetails VALUES(284,'song tag Error','152','C:\Users\Arden\Documents\Media\Audio\Ring tones\iron-man-rot.mp3','song tag Error by 152')</v>
      </c>
    </row>
    <row r="286" spans="1:14" ht="26.25" x14ac:dyDescent="0.25">
      <c r="A286" s="1">
        <v>285</v>
      </c>
      <c r="B286" s="1" t="s">
        <v>5</v>
      </c>
      <c r="C286" s="1">
        <v>153</v>
      </c>
      <c r="D286" s="1" t="s">
        <v>741</v>
      </c>
      <c r="E286" s="1" t="s">
        <v>742</v>
      </c>
      <c r="F286" s="2"/>
      <c r="G286" t="str">
        <f t="shared" si="36"/>
        <v>Insert into TblAudioDetails VALUES(</v>
      </c>
      <c r="H286" t="str">
        <f t="shared" si="37"/>
        <v>285,</v>
      </c>
      <c r="I286" t="str">
        <f t="shared" si="38"/>
        <v>'song tag Error',</v>
      </c>
      <c r="J286" t="str">
        <f t="shared" si="39"/>
        <v>'153',</v>
      </c>
      <c r="K286" t="str">
        <f t="shared" si="40"/>
        <v>'C:\Users\Arden\Documents\Media\Audio\Ring tones\iron-man.mp3',</v>
      </c>
      <c r="L286" t="str">
        <f t="shared" si="34"/>
        <v>'song tag Error by 153'</v>
      </c>
      <c r="M286" t="str">
        <f t="shared" si="41"/>
        <v>)</v>
      </c>
      <c r="N286" t="str">
        <f t="shared" si="35"/>
        <v>Insert into TblAudioDetails VALUES(285,'song tag Error','153','C:\Users\Arden\Documents\Media\Audio\Ring tones\iron-man.mp3','song tag Error by 153')</v>
      </c>
    </row>
    <row r="287" spans="1:14" ht="26.25" x14ac:dyDescent="0.25">
      <c r="A287" s="1">
        <v>286</v>
      </c>
      <c r="B287" s="1" t="s">
        <v>5</v>
      </c>
      <c r="C287" s="1">
        <v>154</v>
      </c>
      <c r="D287" s="1" t="s">
        <v>743</v>
      </c>
      <c r="E287" s="1" t="s">
        <v>744</v>
      </c>
      <c r="F287" s="2"/>
      <c r="G287" t="str">
        <f t="shared" si="36"/>
        <v>Insert into TblAudioDetails VALUES(</v>
      </c>
      <c r="H287" t="str">
        <f t="shared" si="37"/>
        <v>286,</v>
      </c>
      <c r="I287" t="str">
        <f t="shared" si="38"/>
        <v>'song tag Error',</v>
      </c>
      <c r="J287" t="str">
        <f t="shared" si="39"/>
        <v>'154',</v>
      </c>
      <c r="K287" t="str">
        <f t="shared" si="40"/>
        <v>'C:\Users\Arden\Documents\Media\Audio\Ring tones\Minions Laughing_36.mp3',</v>
      </c>
      <c r="L287" t="str">
        <f t="shared" si="34"/>
        <v>'song tag Error by 154'</v>
      </c>
      <c r="M287" t="str">
        <f t="shared" si="41"/>
        <v>)</v>
      </c>
      <c r="N287" t="str">
        <f t="shared" si="35"/>
        <v>Insert into TblAudioDetails VALUES(286,'song tag Error','154','C:\Users\Arden\Documents\Media\Audio\Ring tones\Minions Laughing_36.mp3','song tag Error by 154')</v>
      </c>
    </row>
    <row r="288" spans="1:14" ht="26.25" x14ac:dyDescent="0.25">
      <c r="A288" s="1">
        <v>287</v>
      </c>
      <c r="B288" s="1" t="s">
        <v>5</v>
      </c>
      <c r="C288" s="1">
        <v>155</v>
      </c>
      <c r="D288" s="1" t="s">
        <v>745</v>
      </c>
      <c r="E288" s="1" t="s">
        <v>746</v>
      </c>
      <c r="F288" s="2"/>
      <c r="G288" t="str">
        <f t="shared" si="36"/>
        <v>Insert into TblAudioDetails VALUES(</v>
      </c>
      <c r="H288" t="str">
        <f t="shared" si="37"/>
        <v>287,</v>
      </c>
      <c r="I288" t="str">
        <f t="shared" si="38"/>
        <v>'song tag Error',</v>
      </c>
      <c r="J288" t="str">
        <f t="shared" si="39"/>
        <v>'155',</v>
      </c>
      <c r="K288" t="str">
        <f t="shared" si="40"/>
        <v>'C:\Users\Arden\Documents\Media\Audio\Ring tones\The Rock-BG music.mp3',</v>
      </c>
      <c r="L288" t="str">
        <f t="shared" si="34"/>
        <v>'song tag Error by 155'</v>
      </c>
      <c r="M288" t="str">
        <f t="shared" si="41"/>
        <v>)</v>
      </c>
      <c r="N288" t="str">
        <f t="shared" si="35"/>
        <v>Insert into TblAudioDetails VALUES(287,'song tag Error','155','C:\Users\Arden\Documents\Media\Audio\Ring tones\The Rock-BG music.mp3','song tag Error by 155')</v>
      </c>
    </row>
    <row r="289" spans="1:14" ht="26.25" x14ac:dyDescent="0.25">
      <c r="A289" s="1">
        <v>288</v>
      </c>
      <c r="B289" s="1" t="s">
        <v>5</v>
      </c>
      <c r="C289" s="1">
        <v>156</v>
      </c>
      <c r="D289" s="1" t="s">
        <v>747</v>
      </c>
      <c r="E289" s="1" t="s">
        <v>748</v>
      </c>
      <c r="F289" s="2"/>
      <c r="G289" t="str">
        <f t="shared" si="36"/>
        <v>Insert into TblAudioDetails VALUES(</v>
      </c>
      <c r="H289" t="str">
        <f t="shared" si="37"/>
        <v>288,</v>
      </c>
      <c r="I289" t="str">
        <f t="shared" si="38"/>
        <v>'song tag Error',</v>
      </c>
      <c r="J289" t="str">
        <f t="shared" si="39"/>
        <v>'156',</v>
      </c>
      <c r="K289" t="str">
        <f t="shared" si="40"/>
        <v>'C:\Users\Arden\Documents\Media\Audio\Ring tones\Triple H-BG music.mp3',</v>
      </c>
      <c r="L289" t="str">
        <f t="shared" si="34"/>
        <v>'song tag Error by 156'</v>
      </c>
      <c r="M289" t="str">
        <f t="shared" si="41"/>
        <v>)</v>
      </c>
      <c r="N289" t="str">
        <f t="shared" si="35"/>
        <v>Insert into TblAudioDetails VALUES(288,'song tag Error','156','C:\Users\Arden\Documents\Media\Audio\Ring tones\Triple H-BG music.mp3','song tag Error by 156')</v>
      </c>
    </row>
    <row r="290" spans="1:14" ht="26.25" x14ac:dyDescent="0.25">
      <c r="A290" s="1">
        <v>289</v>
      </c>
      <c r="B290" s="1" t="s">
        <v>5</v>
      </c>
      <c r="C290" s="1">
        <v>157</v>
      </c>
      <c r="D290" s="1" t="s">
        <v>749</v>
      </c>
      <c r="E290" s="1" t="s">
        <v>750</v>
      </c>
      <c r="F290" s="2"/>
      <c r="G290" t="str">
        <f t="shared" si="36"/>
        <v>Insert into TblAudioDetails VALUES(</v>
      </c>
      <c r="H290" t="str">
        <f t="shared" si="37"/>
        <v>289,</v>
      </c>
      <c r="I290" t="str">
        <f t="shared" si="38"/>
        <v>'song tag Error',</v>
      </c>
      <c r="J290" t="str">
        <f t="shared" si="39"/>
        <v>'157',</v>
      </c>
      <c r="K290" t="str">
        <f t="shared" si="40"/>
        <v>'C:\Users\Arden\Documents\Media\Audio\Ring tones\Wah_Wah_Wah.mp3',</v>
      </c>
      <c r="L290" t="str">
        <f t="shared" si="34"/>
        <v>'song tag Error by 157'</v>
      </c>
      <c r="M290" t="str">
        <f t="shared" si="41"/>
        <v>)</v>
      </c>
      <c r="N290" t="str">
        <f t="shared" si="35"/>
        <v>Insert into TblAudioDetails VALUES(289,'song tag Error','157','C:\Users\Arden\Documents\Media\Audio\Ring tones\Wah_Wah_Wah.mp3','song tag Error by 157')</v>
      </c>
    </row>
    <row r="291" spans="1:14" ht="51.75" x14ac:dyDescent="0.25">
      <c r="A291" s="1">
        <v>290</v>
      </c>
      <c r="B291" s="1" t="s">
        <v>5</v>
      </c>
      <c r="C291" s="1">
        <v>158</v>
      </c>
      <c r="D291" s="1" t="s">
        <v>751</v>
      </c>
      <c r="E291" s="1" t="s">
        <v>752</v>
      </c>
      <c r="F291" s="2"/>
      <c r="G291" t="str">
        <f t="shared" si="36"/>
        <v>Insert into TblAudioDetails VALUES(</v>
      </c>
      <c r="H291" t="str">
        <f t="shared" si="37"/>
        <v>290,</v>
      </c>
      <c r="I291" t="str">
        <f t="shared" si="38"/>
        <v>'song tag Error',</v>
      </c>
      <c r="J291" t="str">
        <f t="shared" si="39"/>
        <v>'158',</v>
      </c>
      <c r="K291" t="str">
        <f t="shared" si="40"/>
        <v>'C:\Users\Arden\Documents\Media\Audio\Ring tones\WWE+-+JOHN+CENA+THEME+MY+TIME+IS+NOW.mp3',</v>
      </c>
      <c r="L291" t="str">
        <f t="shared" si="34"/>
        <v>'song tag Error by 158'</v>
      </c>
      <c r="M291" t="str">
        <f t="shared" si="41"/>
        <v>)</v>
      </c>
      <c r="N291" t="str">
        <f t="shared" si="35"/>
        <v>Insert into TblAudioDetails VALUES(290,'song tag Error','158','C:\Users\Arden\Documents\Media\Audio\Ring tones\WWE+-+JOHN+CENA+THEME+MY+TIME+IS+NOW.mp3','song tag Error by 158')</v>
      </c>
    </row>
    <row r="292" spans="1:14" ht="26.25" x14ac:dyDescent="0.25">
      <c r="A292" s="1">
        <v>291</v>
      </c>
      <c r="B292" s="1">
        <v>214</v>
      </c>
      <c r="C292" s="1" t="s">
        <v>753</v>
      </c>
      <c r="D292" s="1" t="s">
        <v>754</v>
      </c>
      <c r="E292" s="1" t="s">
        <v>755</v>
      </c>
      <c r="F292" s="2"/>
      <c r="G292" t="str">
        <f t="shared" si="36"/>
        <v>Insert into TblAudioDetails VALUES(</v>
      </c>
      <c r="H292" t="str">
        <f t="shared" si="37"/>
        <v>291,</v>
      </c>
      <c r="I292" t="str">
        <f t="shared" si="38"/>
        <v>'214',</v>
      </c>
      <c r="J292" t="str">
        <f t="shared" si="39"/>
        <v>'RiverMaya',</v>
      </c>
      <c r="K292" t="str">
        <f t="shared" si="40"/>
        <v>'C:\Users\Arden\Documents\Media\Audio\Rivermaya\214.mp3',</v>
      </c>
      <c r="L292" t="str">
        <f t="shared" si="34"/>
        <v>'214 by RiverMaya'</v>
      </c>
      <c r="M292" t="str">
        <f t="shared" si="41"/>
        <v>)</v>
      </c>
      <c r="N292" t="str">
        <f t="shared" si="35"/>
        <v>Insert into TblAudioDetails VALUES(291,'214','RiverMaya','C:\Users\Arden\Documents\Media\Audio\Rivermaya\214.mp3','214 by RiverMaya')</v>
      </c>
    </row>
    <row r="293" spans="1:14" ht="26.25" x14ac:dyDescent="0.25">
      <c r="A293" s="1">
        <v>292</v>
      </c>
      <c r="B293" s="1" t="s">
        <v>5</v>
      </c>
      <c r="C293" s="1">
        <v>159</v>
      </c>
      <c r="D293" s="1" t="s">
        <v>756</v>
      </c>
      <c r="E293" s="1" t="s">
        <v>757</v>
      </c>
      <c r="F293" s="2"/>
      <c r="G293" t="str">
        <f t="shared" si="36"/>
        <v>Insert into TblAudioDetails VALUES(</v>
      </c>
      <c r="H293" t="str">
        <f t="shared" si="37"/>
        <v>292,</v>
      </c>
      <c r="I293" t="str">
        <f t="shared" si="38"/>
        <v>'song tag Error',</v>
      </c>
      <c r="J293" t="str">
        <f t="shared" si="39"/>
        <v>'159',</v>
      </c>
      <c r="K293" t="str">
        <f t="shared" si="40"/>
        <v>'C:\Users\Arden\Documents\Media\Audio\Rivermaya\241(My Favorite Song).mp3',</v>
      </c>
      <c r="L293" t="str">
        <f t="shared" si="34"/>
        <v>'song tag Error by 159'</v>
      </c>
      <c r="M293" t="str">
        <f t="shared" si="41"/>
        <v>)</v>
      </c>
      <c r="N293" t="str">
        <f t="shared" si="35"/>
        <v>Insert into TblAudioDetails VALUES(292,'song tag Error','159','C:\Users\Arden\Documents\Media\Audio\Rivermaya\241(My Favorite Song).mp3','song tag Error by 159')</v>
      </c>
    </row>
    <row r="294" spans="1:14" ht="26.25" x14ac:dyDescent="0.25">
      <c r="A294" s="1">
        <v>293</v>
      </c>
      <c r="B294" s="1" t="s">
        <v>758</v>
      </c>
      <c r="C294" s="1" t="s">
        <v>759</v>
      </c>
      <c r="D294" s="1" t="s">
        <v>760</v>
      </c>
      <c r="E294" s="1" t="s">
        <v>761</v>
      </c>
      <c r="F294" s="2"/>
      <c r="G294" t="str">
        <f t="shared" si="36"/>
        <v>Insert into TblAudioDetails VALUES(</v>
      </c>
      <c r="H294" t="str">
        <f t="shared" si="37"/>
        <v>293,</v>
      </c>
      <c r="I294" t="str">
        <f t="shared" si="38"/>
        <v>'Balisong',</v>
      </c>
      <c r="J294" t="str">
        <f t="shared" si="39"/>
        <v>'Rivermaya',</v>
      </c>
      <c r="K294" t="str">
        <f t="shared" si="40"/>
        <v>'C:\Users\Arden\Documents\Media\Audio\Rivermaya\balisong.mp3',</v>
      </c>
      <c r="L294" t="str">
        <f t="shared" si="34"/>
        <v>'Balisong by Rivermaya'</v>
      </c>
      <c r="M294" t="str">
        <f t="shared" si="41"/>
        <v>)</v>
      </c>
      <c r="N294" t="str">
        <f t="shared" si="35"/>
        <v>Insert into TblAudioDetails VALUES(293,'Balisong','Rivermaya','C:\Users\Arden\Documents\Media\Audio\Rivermaya\balisong.mp3','Balisong by Rivermaya')</v>
      </c>
    </row>
    <row r="295" spans="1:14" ht="26.25" x14ac:dyDescent="0.25">
      <c r="A295" s="1">
        <v>294</v>
      </c>
      <c r="B295" s="1" t="s">
        <v>762</v>
      </c>
      <c r="C295" s="1" t="s">
        <v>753</v>
      </c>
      <c r="D295" s="1" t="s">
        <v>763</v>
      </c>
      <c r="E295" s="1" t="s">
        <v>764</v>
      </c>
      <c r="F295" s="2"/>
      <c r="G295" t="str">
        <f t="shared" si="36"/>
        <v>Insert into TblAudioDetails VALUES(</v>
      </c>
      <c r="H295" t="str">
        <f t="shared" si="37"/>
        <v>294,</v>
      </c>
      <c r="I295" t="str">
        <f t="shared" si="38"/>
        <v>'Liwanag Sa Dilim',</v>
      </c>
      <c r="J295" t="str">
        <f t="shared" si="39"/>
        <v>'RiverMaya',</v>
      </c>
      <c r="K295" t="str">
        <f t="shared" si="40"/>
        <v>'C:\Users\Arden\Documents\Media\Audio\Rivermaya\Liwanag Sa Dilim.mp3',</v>
      </c>
      <c r="L295" t="str">
        <f t="shared" si="34"/>
        <v>'Liwanag Sa Dilim by RiverMaya'</v>
      </c>
      <c r="M295" t="str">
        <f t="shared" si="41"/>
        <v>)</v>
      </c>
      <c r="N295" t="str">
        <f t="shared" si="35"/>
        <v>Insert into TblAudioDetails VALUES(294,'Liwanag Sa Dilim','RiverMaya','C:\Users\Arden\Documents\Media\Audio\Rivermaya\Liwanag Sa Dilim.mp3','Liwanag Sa Dilim by RiverMaya')</v>
      </c>
    </row>
    <row r="296" spans="1:14" ht="39" x14ac:dyDescent="0.25">
      <c r="A296" s="1">
        <v>295</v>
      </c>
      <c r="B296" s="1" t="s">
        <v>5</v>
      </c>
      <c r="C296" s="1">
        <v>160</v>
      </c>
      <c r="D296" s="1" t="s">
        <v>765</v>
      </c>
      <c r="E296" s="1" t="s">
        <v>766</v>
      </c>
      <c r="F296" s="2"/>
      <c r="G296" t="str">
        <f t="shared" si="36"/>
        <v>Insert into TblAudioDetails VALUES(</v>
      </c>
      <c r="H296" t="str">
        <f t="shared" si="37"/>
        <v>295,</v>
      </c>
      <c r="I296" t="str">
        <f t="shared" si="38"/>
        <v>'song tag Error',</v>
      </c>
      <c r="J296" t="str">
        <f t="shared" si="39"/>
        <v>'160',</v>
      </c>
      <c r="K296" t="str">
        <f t="shared" si="40"/>
        <v>'C:\Users\Arden\Documents\Media\Audio\Rivermaya\OPM Hits Medley - Rivermaya (live).mp3',</v>
      </c>
      <c r="L296" t="str">
        <f t="shared" si="34"/>
        <v>'song tag Error by 160'</v>
      </c>
      <c r="M296" t="str">
        <f t="shared" si="41"/>
        <v>)</v>
      </c>
      <c r="N296" t="str">
        <f t="shared" si="35"/>
        <v>Insert into TblAudioDetails VALUES(295,'song tag Error','160','C:\Users\Arden\Documents\Media\Audio\Rivermaya\OPM Hits Medley - Rivermaya (live).mp3','song tag Error by 160')</v>
      </c>
    </row>
    <row r="297" spans="1:14" ht="26.25" x14ac:dyDescent="0.25">
      <c r="A297" s="1">
        <v>296</v>
      </c>
      <c r="B297" s="1" t="s">
        <v>5</v>
      </c>
      <c r="C297" s="1">
        <v>161</v>
      </c>
      <c r="D297" s="1" t="s">
        <v>767</v>
      </c>
      <c r="E297" s="1" t="s">
        <v>768</v>
      </c>
      <c r="F297" s="2"/>
      <c r="G297" t="str">
        <f t="shared" si="36"/>
        <v>Insert into TblAudioDetails VALUES(</v>
      </c>
      <c r="H297" t="str">
        <f t="shared" si="37"/>
        <v>296,</v>
      </c>
      <c r="I297" t="str">
        <f t="shared" si="38"/>
        <v>'song tag Error',</v>
      </c>
      <c r="J297" t="str">
        <f t="shared" si="39"/>
        <v>'161',</v>
      </c>
      <c r="K297" t="str">
        <f t="shared" si="40"/>
        <v>'C:\Users\Arden\Documents\Media\Audio\Rivermaya\Rivermaya - Elesi.mp3',</v>
      </c>
      <c r="L297" t="str">
        <f t="shared" si="34"/>
        <v>'song tag Error by 161'</v>
      </c>
      <c r="M297" t="str">
        <f t="shared" si="41"/>
        <v>)</v>
      </c>
      <c r="N297" t="str">
        <f t="shared" si="35"/>
        <v>Insert into TblAudioDetails VALUES(296,'song tag Error','161','C:\Users\Arden\Documents\Media\Audio\Rivermaya\Rivermaya - Elesi.mp3','song tag Error by 161')</v>
      </c>
    </row>
    <row r="298" spans="1:14" ht="26.25" x14ac:dyDescent="0.25">
      <c r="A298" s="1">
        <v>297</v>
      </c>
      <c r="B298" s="1" t="s">
        <v>5</v>
      </c>
      <c r="C298" s="1">
        <v>162</v>
      </c>
      <c r="D298" s="1" t="s">
        <v>769</v>
      </c>
      <c r="E298" s="1" t="s">
        <v>770</v>
      </c>
      <c r="F298" s="2"/>
      <c r="G298" t="str">
        <f t="shared" si="36"/>
        <v>Insert into TblAudioDetails VALUES(</v>
      </c>
      <c r="H298" t="str">
        <f t="shared" si="37"/>
        <v>297,</v>
      </c>
      <c r="I298" t="str">
        <f t="shared" si="38"/>
        <v>'song tag Error',</v>
      </c>
      <c r="J298" t="str">
        <f t="shared" si="39"/>
        <v>'162',</v>
      </c>
      <c r="K298" t="str">
        <f t="shared" si="40"/>
        <v>'C:\Users\Arden\Documents\Media\Audio\Rivermaya\Rivermaya - Kisapmata.mp3',</v>
      </c>
      <c r="L298" t="str">
        <f t="shared" si="34"/>
        <v>'song tag Error by 162'</v>
      </c>
      <c r="M298" t="str">
        <f t="shared" si="41"/>
        <v>)</v>
      </c>
      <c r="N298" t="str">
        <f t="shared" si="35"/>
        <v>Insert into TblAudioDetails VALUES(297,'song tag Error','162','C:\Users\Arden\Documents\Media\Audio\Rivermaya\Rivermaya - Kisapmata.mp3','song tag Error by 162')</v>
      </c>
    </row>
    <row r="299" spans="1:14" ht="39" x14ac:dyDescent="0.25">
      <c r="A299" s="1">
        <v>298</v>
      </c>
      <c r="B299" s="1" t="s">
        <v>5</v>
      </c>
      <c r="C299" s="1">
        <v>163</v>
      </c>
      <c r="D299" s="1" t="s">
        <v>771</v>
      </c>
      <c r="E299" s="1" t="s">
        <v>772</v>
      </c>
      <c r="F299" s="2"/>
      <c r="G299" t="str">
        <f t="shared" si="36"/>
        <v>Insert into TblAudioDetails VALUES(</v>
      </c>
      <c r="H299" t="str">
        <f t="shared" si="37"/>
        <v>298,</v>
      </c>
      <c r="I299" t="str">
        <f t="shared" si="38"/>
        <v>'song tag Error',</v>
      </c>
      <c r="J299" t="str">
        <f t="shared" si="39"/>
        <v>'163',</v>
      </c>
      <c r="K299" t="str">
        <f t="shared" si="40"/>
        <v>'C:\Users\Arden\Documents\Media\Audio\Rivermaya\Rivermaya - Kung Ayaw Mo, Huwag Mo.mp3',</v>
      </c>
      <c r="L299" t="str">
        <f t="shared" si="34"/>
        <v>'song tag Error by 163'</v>
      </c>
      <c r="M299" t="str">
        <f t="shared" si="41"/>
        <v>)</v>
      </c>
      <c r="N299" t="str">
        <f t="shared" si="35"/>
        <v>Insert into TblAudioDetails VALUES(298,'song tag Error','163','C:\Users\Arden\Documents\Media\Audio\Rivermaya\Rivermaya - Kung Ayaw Mo, Huwag Mo.mp3','song tag Error by 163')</v>
      </c>
    </row>
    <row r="300" spans="1:14" ht="39" x14ac:dyDescent="0.25">
      <c r="A300" s="1">
        <v>299</v>
      </c>
      <c r="B300" s="1" t="s">
        <v>5</v>
      </c>
      <c r="C300" s="1">
        <v>164</v>
      </c>
      <c r="D300" s="1" t="s">
        <v>773</v>
      </c>
      <c r="E300" s="1" t="s">
        <v>774</v>
      </c>
      <c r="F300" s="2"/>
      <c r="G300" t="str">
        <f t="shared" si="36"/>
        <v>Insert into TblAudioDetails VALUES(</v>
      </c>
      <c r="H300" t="str">
        <f t="shared" si="37"/>
        <v>299,</v>
      </c>
      <c r="I300" t="str">
        <f t="shared" si="38"/>
        <v>'song tag Error',</v>
      </c>
      <c r="J300" t="str">
        <f t="shared" si="39"/>
        <v>'164',</v>
      </c>
      <c r="K300" t="str">
        <f t="shared" si="40"/>
        <v>'C:\Users\Arden\Documents\Media\Audio\Rivermaya\Umaaraw Umuulan - Rivermaya.mp3',</v>
      </c>
      <c r="L300" t="str">
        <f t="shared" si="34"/>
        <v>'song tag Error by 164'</v>
      </c>
      <c r="M300" t="str">
        <f t="shared" si="41"/>
        <v>)</v>
      </c>
      <c r="N300" t="str">
        <f t="shared" si="35"/>
        <v>Insert into TblAudioDetails VALUES(299,'song tag Error','164','C:\Users\Arden\Documents\Media\Audio\Rivermaya\Umaaraw Umuulan - Rivermaya.mp3','song tag Error by 164')</v>
      </c>
    </row>
    <row r="301" spans="1:14" ht="26.25" x14ac:dyDescent="0.25">
      <c r="A301" s="1">
        <v>300</v>
      </c>
      <c r="B301" s="1" t="s">
        <v>5</v>
      </c>
      <c r="C301" s="1">
        <v>165</v>
      </c>
      <c r="D301" s="1" t="s">
        <v>775</v>
      </c>
      <c r="E301" s="1" t="s">
        <v>776</v>
      </c>
      <c r="F301" s="2"/>
      <c r="G301" t="str">
        <f t="shared" si="36"/>
        <v>Insert into TblAudioDetails VALUES(</v>
      </c>
      <c r="H301" t="str">
        <f t="shared" si="37"/>
        <v>300,</v>
      </c>
      <c r="I301" t="str">
        <f t="shared" si="38"/>
        <v>'song tag Error',</v>
      </c>
      <c r="J301" t="str">
        <f t="shared" si="39"/>
        <v>'165',</v>
      </c>
      <c r="K301" t="str">
        <f t="shared" si="40"/>
        <v>'C:\Users\Arden\Documents\Media\Audio\Rivermaya\Your Universe.mp3',</v>
      </c>
      <c r="L301" t="str">
        <f t="shared" si="34"/>
        <v>'song tag Error by 165'</v>
      </c>
      <c r="M301" t="str">
        <f t="shared" si="41"/>
        <v>)</v>
      </c>
      <c r="N301" t="str">
        <f t="shared" si="35"/>
        <v>Insert into TblAudioDetails VALUES(300,'song tag Error','165','C:\Users\Arden\Documents\Media\Audio\Rivermaya\Your Universe.mp3','song tag Error by 165')</v>
      </c>
    </row>
    <row r="302" spans="1:14" ht="26.25" x14ac:dyDescent="0.25">
      <c r="A302" s="1">
        <v>301</v>
      </c>
      <c r="B302" s="1" t="s">
        <v>777</v>
      </c>
      <c r="C302" s="1" t="s">
        <v>778</v>
      </c>
      <c r="D302" s="1" t="s">
        <v>779</v>
      </c>
      <c r="E302" s="1" t="s">
        <v>780</v>
      </c>
      <c r="F302" s="2"/>
      <c r="G302" t="str">
        <f t="shared" si="36"/>
        <v>Insert into TblAudioDetails VALUES(</v>
      </c>
      <c r="H302" t="str">
        <f t="shared" si="37"/>
        <v>301,</v>
      </c>
      <c r="I302" t="str">
        <f t="shared" si="38"/>
        <v>'Adios',</v>
      </c>
      <c r="J302" t="str">
        <f t="shared" si="39"/>
        <v>'Slapshock',</v>
      </c>
      <c r="K302" t="str">
        <f t="shared" si="40"/>
        <v>'C:\Users\Arden\Documents\Media\Audio\SLAPSHOCK\Adios.mp3',</v>
      </c>
      <c r="L302" t="str">
        <f t="shared" si="34"/>
        <v>'Adios by Slapshock'</v>
      </c>
      <c r="M302" t="str">
        <f t="shared" si="41"/>
        <v>)</v>
      </c>
      <c r="N302" t="str">
        <f t="shared" si="35"/>
        <v>Insert into TblAudioDetails VALUES(301,'Adios','Slapshock','C:\Users\Arden\Documents\Media\Audio\SLAPSHOCK\Adios.mp3','Adios by Slapshock')</v>
      </c>
    </row>
    <row r="303" spans="1:14" ht="26.25" x14ac:dyDescent="0.25">
      <c r="A303" s="1">
        <v>302</v>
      </c>
      <c r="B303" s="1" t="s">
        <v>781</v>
      </c>
      <c r="C303" s="1" t="s">
        <v>778</v>
      </c>
      <c r="D303" s="1" t="s">
        <v>782</v>
      </c>
      <c r="E303" s="1" t="s">
        <v>783</v>
      </c>
      <c r="F303" s="2"/>
      <c r="G303" t="str">
        <f t="shared" si="36"/>
        <v>Insert into TblAudioDetails VALUES(</v>
      </c>
      <c r="H303" t="str">
        <f t="shared" si="37"/>
        <v>302,</v>
      </c>
      <c r="I303" t="str">
        <f t="shared" si="38"/>
        <v>'Carino Brutal',</v>
      </c>
      <c r="J303" t="str">
        <f t="shared" si="39"/>
        <v>'Slapshock',</v>
      </c>
      <c r="K303" t="str">
        <f t="shared" si="40"/>
        <v>'C:\Users\Arden\Documents\Media\Audio\SLAPSHOCK\Carino Brutal.mp3',</v>
      </c>
      <c r="L303" t="str">
        <f t="shared" si="34"/>
        <v>'Carino Brutal by Slapshock'</v>
      </c>
      <c r="M303" t="str">
        <f t="shared" si="41"/>
        <v>)</v>
      </c>
      <c r="N303" t="str">
        <f t="shared" si="35"/>
        <v>Insert into TblAudioDetails VALUES(302,'Carino Brutal','Slapshock','C:\Users\Arden\Documents\Media\Audio\SLAPSHOCK\Carino Brutal.mp3','Carino Brutal by Slapshock')</v>
      </c>
    </row>
    <row r="304" spans="1:14" ht="26.25" x14ac:dyDescent="0.25">
      <c r="A304" s="1">
        <v>303</v>
      </c>
      <c r="B304" s="1" t="s">
        <v>784</v>
      </c>
      <c r="C304" s="1" t="s">
        <v>778</v>
      </c>
      <c r="D304" s="1" t="s">
        <v>785</v>
      </c>
      <c r="E304" s="1" t="s">
        <v>786</v>
      </c>
      <c r="F304" s="2"/>
      <c r="G304" t="str">
        <f t="shared" si="36"/>
        <v>Insert into TblAudioDetails VALUES(</v>
      </c>
      <c r="H304" t="str">
        <f t="shared" si="37"/>
        <v>303,</v>
      </c>
      <c r="I304" t="str">
        <f t="shared" si="38"/>
        <v>'Direction',</v>
      </c>
      <c r="J304" t="str">
        <f t="shared" si="39"/>
        <v>'Slapshock',</v>
      </c>
      <c r="K304" t="str">
        <f t="shared" si="40"/>
        <v>'C:\Users\Arden\Documents\Media\Audio\SLAPSHOCK\Direction.mp3',</v>
      </c>
      <c r="L304" t="str">
        <f t="shared" si="34"/>
        <v>'Direction by Slapshock'</v>
      </c>
      <c r="M304" t="str">
        <f t="shared" si="41"/>
        <v>)</v>
      </c>
      <c r="N304" t="str">
        <f t="shared" si="35"/>
        <v>Insert into TblAudioDetails VALUES(303,'Direction','Slapshock','C:\Users\Arden\Documents\Media\Audio\SLAPSHOCK\Direction.mp3','Direction by Slapshock')</v>
      </c>
    </row>
    <row r="305" spans="1:14" ht="26.25" x14ac:dyDescent="0.25">
      <c r="A305" s="1">
        <v>304</v>
      </c>
      <c r="B305" s="1" t="s">
        <v>787</v>
      </c>
      <c r="C305" s="1" t="s">
        <v>778</v>
      </c>
      <c r="D305" s="1" t="s">
        <v>788</v>
      </c>
      <c r="E305" s="1" t="s">
        <v>789</v>
      </c>
      <c r="F305" s="2"/>
      <c r="G305" t="str">
        <f t="shared" si="36"/>
        <v>Insert into TblAudioDetails VALUES(</v>
      </c>
      <c r="H305" t="str">
        <f t="shared" si="37"/>
        <v>304,</v>
      </c>
      <c r="I305" t="str">
        <f t="shared" si="38"/>
        <v>'Langit',</v>
      </c>
      <c r="J305" t="str">
        <f t="shared" si="39"/>
        <v>'Slapshock',</v>
      </c>
      <c r="K305" t="str">
        <f t="shared" si="40"/>
        <v>'C:\Users\Arden\Documents\Media\Audio\SLAPSHOCK\Langit.mp3',</v>
      </c>
      <c r="L305" t="str">
        <f t="shared" si="34"/>
        <v>'Langit by Slapshock'</v>
      </c>
      <c r="M305" t="str">
        <f t="shared" si="41"/>
        <v>)</v>
      </c>
      <c r="N305" t="str">
        <f t="shared" si="35"/>
        <v>Insert into TblAudioDetails VALUES(304,'Langit','Slapshock','C:\Users\Arden\Documents\Media\Audio\SLAPSHOCK\Langit.mp3','Langit by Slapshock')</v>
      </c>
    </row>
    <row r="306" spans="1:14" ht="26.25" x14ac:dyDescent="0.25">
      <c r="A306" s="1">
        <v>305</v>
      </c>
      <c r="B306" s="1" t="s">
        <v>790</v>
      </c>
      <c r="C306" s="1" t="s">
        <v>778</v>
      </c>
      <c r="D306" s="1" t="s">
        <v>791</v>
      </c>
      <c r="E306" s="1" t="s">
        <v>792</v>
      </c>
      <c r="F306" s="2"/>
      <c r="G306" t="str">
        <f t="shared" si="36"/>
        <v>Insert into TblAudioDetails VALUES(</v>
      </c>
      <c r="H306" t="str">
        <f t="shared" si="37"/>
        <v>305,</v>
      </c>
      <c r="I306" t="str">
        <f t="shared" si="38"/>
        <v>'Ngayon Na',</v>
      </c>
      <c r="J306" t="str">
        <f t="shared" si="39"/>
        <v>'Slapshock',</v>
      </c>
      <c r="K306" t="str">
        <f t="shared" si="40"/>
        <v>'C:\Users\Arden\Documents\Media\Audio\SLAPSHOCK\Ngayon Na.mp3',</v>
      </c>
      <c r="L306" t="str">
        <f t="shared" si="34"/>
        <v>'Ngayon Na by Slapshock'</v>
      </c>
      <c r="M306" t="str">
        <f t="shared" si="41"/>
        <v>)</v>
      </c>
      <c r="N306" t="str">
        <f t="shared" si="35"/>
        <v>Insert into TblAudioDetails VALUES(305,'Ngayon Na','Slapshock','C:\Users\Arden\Documents\Media\Audio\SLAPSHOCK\Ngayon Na.mp3','Ngayon Na by Slapshock')</v>
      </c>
    </row>
    <row r="307" spans="1:14" ht="26.25" x14ac:dyDescent="0.25">
      <c r="A307" s="1">
        <v>306</v>
      </c>
      <c r="B307" s="1" t="s">
        <v>793</v>
      </c>
      <c r="C307" s="1" t="s">
        <v>778</v>
      </c>
      <c r="D307" s="1" t="s">
        <v>794</v>
      </c>
      <c r="E307" s="1" t="s">
        <v>795</v>
      </c>
      <c r="F307" s="2"/>
      <c r="G307" t="str">
        <f t="shared" si="36"/>
        <v>Insert into TblAudioDetails VALUES(</v>
      </c>
      <c r="H307" t="str">
        <f t="shared" si="37"/>
        <v>306,</v>
      </c>
      <c r="I307" t="str">
        <f t="shared" si="38"/>
        <v>'Salamin',</v>
      </c>
      <c r="J307" t="str">
        <f t="shared" si="39"/>
        <v>'Slapshock',</v>
      </c>
      <c r="K307" t="str">
        <f t="shared" si="40"/>
        <v>'C:\Users\Arden\Documents\Media\Audio\SLAPSHOCK\Salamin.mp3',</v>
      </c>
      <c r="L307" t="str">
        <f t="shared" si="34"/>
        <v>'Salamin by Slapshock'</v>
      </c>
      <c r="M307" t="str">
        <f t="shared" si="41"/>
        <v>)</v>
      </c>
      <c r="N307" t="str">
        <f t="shared" si="35"/>
        <v>Insert into TblAudioDetails VALUES(306,'Salamin','Slapshock','C:\Users\Arden\Documents\Media\Audio\SLAPSHOCK\Salamin.mp3','Salamin by Slapshock')</v>
      </c>
    </row>
    <row r="308" spans="1:14" ht="26.25" x14ac:dyDescent="0.25">
      <c r="A308" s="1">
        <v>307</v>
      </c>
      <c r="B308" s="1" t="s">
        <v>796</v>
      </c>
      <c r="C308" s="1" t="s">
        <v>797</v>
      </c>
      <c r="D308" s="1" t="s">
        <v>798</v>
      </c>
      <c r="E308" s="1" t="s">
        <v>799</v>
      </c>
      <c r="F308" s="2"/>
      <c r="G308" t="str">
        <f t="shared" si="36"/>
        <v>Insert into TblAudioDetails VALUES(</v>
      </c>
      <c r="H308" t="str">
        <f t="shared" si="37"/>
        <v>307,</v>
      </c>
      <c r="I308" t="str">
        <f t="shared" si="38"/>
        <v>'Burnout',</v>
      </c>
      <c r="J308" t="str">
        <f t="shared" si="39"/>
        <v>'Sugarfree',</v>
      </c>
      <c r="K308" t="str">
        <f t="shared" si="40"/>
        <v>'C:\Users\Arden\Documents\Media\Audio\Sugarfree\Sugarfree-Burnout.mp3',</v>
      </c>
      <c r="L308" t="str">
        <f t="shared" si="34"/>
        <v>'Burnout by Sugarfree'</v>
      </c>
      <c r="M308" t="str">
        <f t="shared" si="41"/>
        <v>)</v>
      </c>
      <c r="N308" t="str">
        <f t="shared" si="35"/>
        <v>Insert into TblAudioDetails VALUES(307,'Burnout','Sugarfree','C:\Users\Arden\Documents\Media\Audio\Sugarfree\Sugarfree-Burnout.mp3','Burnout by Sugarfree')</v>
      </c>
    </row>
    <row r="309" spans="1:14" ht="26.25" x14ac:dyDescent="0.25">
      <c r="A309" s="1">
        <v>308</v>
      </c>
      <c r="B309" s="1" t="s">
        <v>800</v>
      </c>
      <c r="C309" s="1" t="s">
        <v>797</v>
      </c>
      <c r="D309" s="1" t="s">
        <v>801</v>
      </c>
      <c r="E309" s="1" t="s">
        <v>802</v>
      </c>
      <c r="F309" s="2"/>
      <c r="G309" t="str">
        <f t="shared" si="36"/>
        <v>Insert into TblAudioDetails VALUES(</v>
      </c>
      <c r="H309" t="str">
        <f t="shared" si="37"/>
        <v>308,</v>
      </c>
      <c r="I309" t="str">
        <f t="shared" si="38"/>
        <v>'Hari Ng Sablay',</v>
      </c>
      <c r="J309" t="str">
        <f t="shared" si="39"/>
        <v>'Sugarfree',</v>
      </c>
      <c r="K309" t="str">
        <f t="shared" si="40"/>
        <v>'C:\Users\Arden\Documents\Media\Audio\Sugarfree\Sugarfree-HariNgSablay.mp3',</v>
      </c>
      <c r="L309" t="str">
        <f t="shared" si="34"/>
        <v>'Hari Ng Sablay by Sugarfree'</v>
      </c>
      <c r="M309" t="str">
        <f t="shared" si="41"/>
        <v>)</v>
      </c>
      <c r="N309" t="str">
        <f t="shared" si="35"/>
        <v>Insert into TblAudioDetails VALUES(308,'Hari Ng Sablay','Sugarfree','C:\Users\Arden\Documents\Media\Audio\Sugarfree\Sugarfree-HariNgSablay.mp3','Hari Ng Sablay by Sugarfree')</v>
      </c>
    </row>
    <row r="310" spans="1:14" ht="26.25" x14ac:dyDescent="0.25">
      <c r="A310" s="1">
        <v>309</v>
      </c>
      <c r="B310" s="1" t="s">
        <v>803</v>
      </c>
      <c r="C310" s="1" t="s">
        <v>797</v>
      </c>
      <c r="D310" s="1" t="s">
        <v>804</v>
      </c>
      <c r="E310" s="1" t="s">
        <v>805</v>
      </c>
      <c r="F310" s="2"/>
      <c r="G310" t="str">
        <f t="shared" si="36"/>
        <v>Insert into TblAudioDetails VALUES(</v>
      </c>
      <c r="H310" t="str">
        <f t="shared" si="37"/>
        <v>309,</v>
      </c>
      <c r="I310" t="str">
        <f t="shared" si="38"/>
        <v>'Track 03 kwentuhan',</v>
      </c>
      <c r="J310" t="str">
        <f t="shared" si="39"/>
        <v>'Sugarfree',</v>
      </c>
      <c r="K310" t="str">
        <f t="shared" si="40"/>
        <v>'C:\Users\Arden\Documents\Media\Audio\Sugarfree\Sugarfree-Kwentuhan.mp3',</v>
      </c>
      <c r="L310" t="str">
        <f t="shared" si="34"/>
        <v>'Track 03 kwentuhan by Sugarfree'</v>
      </c>
      <c r="M310" t="str">
        <f t="shared" si="41"/>
        <v>)</v>
      </c>
      <c r="N310" t="str">
        <f t="shared" si="35"/>
        <v>Insert into TblAudioDetails VALUES(309,'Track 03 kwentuhan','Sugarfree','C:\Users\Arden\Documents\Media\Audio\Sugarfree\Sugarfree-Kwentuhan.mp3','Track 03 kwentuhan by Sugarfree')</v>
      </c>
    </row>
    <row r="311" spans="1:14" ht="26.25" x14ac:dyDescent="0.25">
      <c r="A311" s="1">
        <v>310</v>
      </c>
      <c r="B311" s="1" t="s">
        <v>5</v>
      </c>
      <c r="C311" s="1">
        <v>166</v>
      </c>
      <c r="D311" s="1" t="s">
        <v>806</v>
      </c>
      <c r="E311" s="1" t="s">
        <v>807</v>
      </c>
      <c r="F311" s="2"/>
      <c r="G311" t="str">
        <f t="shared" si="36"/>
        <v>Insert into TblAudioDetails VALUES(</v>
      </c>
      <c r="H311" t="str">
        <f t="shared" si="37"/>
        <v>310,</v>
      </c>
      <c r="I311" t="str">
        <f t="shared" si="38"/>
        <v>'song tag Error',</v>
      </c>
      <c r="J311" t="str">
        <f t="shared" si="39"/>
        <v>'166',</v>
      </c>
      <c r="K311" t="str">
        <f t="shared" si="40"/>
        <v>'C:\Users\Arden\Documents\Media\Audio\Sugarfree\Sugarfree-Mariposa.mp3',</v>
      </c>
      <c r="L311" t="str">
        <f t="shared" si="34"/>
        <v>'song tag Error by 166'</v>
      </c>
      <c r="M311" t="str">
        <f t="shared" si="41"/>
        <v>)</v>
      </c>
      <c r="N311" t="str">
        <f t="shared" si="35"/>
        <v>Insert into TblAudioDetails VALUES(310,'song tag Error','166','C:\Users\Arden\Documents\Media\Audio\Sugarfree\Sugarfree-Mariposa.mp3','song tag Error by 166')</v>
      </c>
    </row>
    <row r="312" spans="1:14" ht="26.25" x14ac:dyDescent="0.25">
      <c r="A312" s="1">
        <v>311</v>
      </c>
      <c r="B312" s="1" t="s">
        <v>5</v>
      </c>
      <c r="C312" s="1">
        <v>167</v>
      </c>
      <c r="D312" s="1" t="s">
        <v>808</v>
      </c>
      <c r="E312" s="1" t="s">
        <v>809</v>
      </c>
      <c r="F312" s="2"/>
      <c r="G312" t="str">
        <f t="shared" si="36"/>
        <v>Insert into TblAudioDetails VALUES(</v>
      </c>
      <c r="H312" t="str">
        <f t="shared" si="37"/>
        <v>311,</v>
      </c>
      <c r="I312" t="str">
        <f t="shared" si="38"/>
        <v>'song tag Error',</v>
      </c>
      <c r="J312" t="str">
        <f t="shared" si="39"/>
        <v>'167',</v>
      </c>
      <c r="K312" t="str">
        <f t="shared" si="40"/>
        <v>'C:\Users\Arden\Documents\Media\Audio\Sugarfree\Sugarfree-Sinta.mp3',</v>
      </c>
      <c r="L312" t="str">
        <f t="shared" si="34"/>
        <v>'song tag Error by 167'</v>
      </c>
      <c r="M312" t="str">
        <f t="shared" si="41"/>
        <v>)</v>
      </c>
      <c r="N312" t="str">
        <f t="shared" si="35"/>
        <v>Insert into TblAudioDetails VALUES(311,'song tag Error','167','C:\Users\Arden\Documents\Media\Audio\Sugarfree\Sugarfree-Sinta.mp3','song tag Error by 167')</v>
      </c>
    </row>
    <row r="313" spans="1:14" ht="26.25" x14ac:dyDescent="0.25">
      <c r="A313" s="1">
        <v>312</v>
      </c>
      <c r="B313" s="1" t="s">
        <v>5</v>
      </c>
      <c r="C313" s="1">
        <v>168</v>
      </c>
      <c r="D313" s="1" t="s">
        <v>810</v>
      </c>
      <c r="E313" s="1" t="s">
        <v>811</v>
      </c>
      <c r="F313" s="2"/>
      <c r="G313" t="str">
        <f t="shared" si="36"/>
        <v>Insert into TblAudioDetails VALUES(</v>
      </c>
      <c r="H313" t="str">
        <f t="shared" si="37"/>
        <v>312,</v>
      </c>
      <c r="I313" t="str">
        <f t="shared" si="38"/>
        <v>'song tag Error',</v>
      </c>
      <c r="J313" t="str">
        <f t="shared" si="39"/>
        <v>'168',</v>
      </c>
      <c r="K313" t="str">
        <f t="shared" si="40"/>
        <v>'C:\Users\Arden\Documents\Media\Audio\Sugarfree\Sugarfree-Telepono.mp3',</v>
      </c>
      <c r="L313" t="str">
        <f t="shared" si="34"/>
        <v>'song tag Error by 168'</v>
      </c>
      <c r="M313" t="str">
        <f t="shared" si="41"/>
        <v>)</v>
      </c>
      <c r="N313" t="str">
        <f t="shared" si="35"/>
        <v>Insert into TblAudioDetails VALUES(312,'song tag Error','168','C:\Users\Arden\Documents\Media\Audio\Sugarfree\Sugarfree-Telepono.mp3','song tag Error by 168')</v>
      </c>
    </row>
    <row r="314" spans="1:14" ht="26.25" x14ac:dyDescent="0.25">
      <c r="A314" s="1">
        <v>313</v>
      </c>
      <c r="B314" s="1" t="s">
        <v>812</v>
      </c>
      <c r="C314" s="1" t="s">
        <v>797</v>
      </c>
      <c r="D314" s="1" t="s">
        <v>813</v>
      </c>
      <c r="E314" s="1" t="s">
        <v>814</v>
      </c>
      <c r="F314" s="2"/>
      <c r="G314" t="str">
        <f t="shared" si="36"/>
        <v>Insert into TblAudioDetails VALUES(</v>
      </c>
      <c r="H314" t="str">
        <f t="shared" si="37"/>
        <v>313,</v>
      </c>
      <c r="I314" t="str">
        <f t="shared" si="38"/>
        <v>'Tulog Na',</v>
      </c>
      <c r="J314" t="str">
        <f t="shared" si="39"/>
        <v>'Sugarfree',</v>
      </c>
      <c r="K314" t="str">
        <f t="shared" si="40"/>
        <v>'C:\Users\Arden\Documents\Media\Audio\Sugarfree\Sugarfree-TulogNa.mp3',</v>
      </c>
      <c r="L314" t="str">
        <f t="shared" si="34"/>
        <v>'Tulog Na by Sugarfree'</v>
      </c>
      <c r="M314" t="str">
        <f t="shared" si="41"/>
        <v>)</v>
      </c>
      <c r="N314" t="str">
        <f t="shared" si="35"/>
        <v>Insert into TblAudioDetails VALUES(313,'Tulog Na','Sugarfree','C:\Users\Arden\Documents\Media\Audio\Sugarfree\Sugarfree-TulogNa.mp3','Tulog Na by Sugarfree')</v>
      </c>
    </row>
    <row r="315" spans="1:14" ht="26.25" x14ac:dyDescent="0.25">
      <c r="A315" s="1">
        <v>314</v>
      </c>
      <c r="B315" s="1" t="s">
        <v>815</v>
      </c>
      <c r="C315" s="1" t="s">
        <v>797</v>
      </c>
      <c r="D315" s="1" t="s">
        <v>816</v>
      </c>
      <c r="E315" s="1" t="s">
        <v>817</v>
      </c>
      <c r="F315" s="2"/>
      <c r="G315" t="str">
        <f t="shared" si="36"/>
        <v>Insert into TblAudioDetails VALUES(</v>
      </c>
      <c r="H315" t="str">
        <f t="shared" si="37"/>
        <v>314,</v>
      </c>
      <c r="I315" t="str">
        <f t="shared" si="38"/>
        <v>'Unang Araw',</v>
      </c>
      <c r="J315" t="str">
        <f t="shared" si="39"/>
        <v>'Sugarfree',</v>
      </c>
      <c r="K315" t="str">
        <f t="shared" si="40"/>
        <v>'C:\Users\Arden\Documents\Media\Audio\Sugarfree\Sugarfree-UnangAraw.mp3',</v>
      </c>
      <c r="L315" t="str">
        <f t="shared" si="34"/>
        <v>'Unang Araw by Sugarfree'</v>
      </c>
      <c r="M315" t="str">
        <f t="shared" si="41"/>
        <v>)</v>
      </c>
      <c r="N315" t="str">
        <f t="shared" si="35"/>
        <v>Insert into TblAudioDetails VALUES(314,'Unang Araw','Sugarfree','C:\Users\Arden\Documents\Media\Audio\Sugarfree\Sugarfree-UnangAraw.mp3','Unang Araw by Sugarfree')</v>
      </c>
    </row>
    <row r="316" spans="1:14" ht="26.25" x14ac:dyDescent="0.25">
      <c r="A316" s="1">
        <v>315</v>
      </c>
      <c r="B316" s="1" t="s">
        <v>818</v>
      </c>
      <c r="C316" s="1" t="s">
        <v>797</v>
      </c>
      <c r="D316" s="1" t="s">
        <v>819</v>
      </c>
      <c r="E316" s="1" t="s">
        <v>820</v>
      </c>
      <c r="F316" s="2"/>
      <c r="G316" t="str">
        <f t="shared" si="36"/>
        <v>Insert into TblAudioDetails VALUES(</v>
      </c>
      <c r="H316" t="str">
        <f t="shared" si="37"/>
        <v>315,</v>
      </c>
      <c r="I316" t="str">
        <f t="shared" si="38"/>
        <v>'Wag Ka Nang Umiyak',</v>
      </c>
      <c r="J316" t="str">
        <f t="shared" si="39"/>
        <v>'Sugarfree',</v>
      </c>
      <c r="K316" t="str">
        <f t="shared" si="40"/>
        <v>'C:\Users\Arden\Documents\Media\Audio\Sugarfree\Sugarfree-WagKaNangUmiyak.mp3',</v>
      </c>
      <c r="L316" t="str">
        <f t="shared" si="34"/>
        <v>'Wag Ka Nang Umiyak by Sugarfree'</v>
      </c>
      <c r="M316" t="str">
        <f t="shared" si="41"/>
        <v>)</v>
      </c>
      <c r="N316" t="str">
        <f t="shared" si="35"/>
        <v>Insert into TblAudioDetails VALUES(315,'Wag Ka Nang Umiyak','Sugarfree','C:\Users\Arden\Documents\Media\Audio\Sugarfree\Sugarfree-WagKaNangUmiyak.mp3','Wag Ka Nang Umiyak by Sugarfree')</v>
      </c>
    </row>
    <row r="317" spans="1:14" ht="26.25" x14ac:dyDescent="0.25">
      <c r="A317" s="1">
        <v>316</v>
      </c>
      <c r="B317" s="1" t="s">
        <v>5</v>
      </c>
      <c r="C317" s="1">
        <v>169</v>
      </c>
      <c r="D317" s="1" t="s">
        <v>821</v>
      </c>
      <c r="E317" s="1" t="s">
        <v>822</v>
      </c>
      <c r="F317" s="2"/>
      <c r="G317" t="str">
        <f t="shared" si="36"/>
        <v>Insert into TblAudioDetails VALUES(</v>
      </c>
      <c r="H317" t="str">
        <f t="shared" si="37"/>
        <v>316,</v>
      </c>
      <c r="I317" t="str">
        <f t="shared" si="38"/>
        <v>'song tag Error',</v>
      </c>
      <c r="J317" t="str">
        <f t="shared" si="39"/>
        <v>'169',</v>
      </c>
      <c r="K317" t="str">
        <f t="shared" si="40"/>
        <v>'C:\Users\Arden\Documents\Media\Audio\The Strive\Bury Me Under.mp3',</v>
      </c>
      <c r="L317" t="str">
        <f t="shared" si="34"/>
        <v>'song tag Error by 169'</v>
      </c>
      <c r="M317" t="str">
        <f t="shared" si="41"/>
        <v>)</v>
      </c>
      <c r="N317" t="str">
        <f t="shared" si="35"/>
        <v>Insert into TblAudioDetails VALUES(316,'song tag Error','169','C:\Users\Arden\Documents\Media\Audio\The Strive\Bury Me Under.mp3','song tag Error by 169')</v>
      </c>
    </row>
    <row r="318" spans="1:14" ht="26.25" x14ac:dyDescent="0.25">
      <c r="A318" s="1">
        <v>317</v>
      </c>
      <c r="B318" s="1" t="s">
        <v>5</v>
      </c>
      <c r="C318" s="1">
        <v>170</v>
      </c>
      <c r="D318" s="1" t="s">
        <v>823</v>
      </c>
      <c r="E318" s="1" t="s">
        <v>824</v>
      </c>
      <c r="F318" s="2"/>
      <c r="G318" t="str">
        <f t="shared" si="36"/>
        <v>Insert into TblAudioDetails VALUES(</v>
      </c>
      <c r="H318" t="str">
        <f t="shared" si="37"/>
        <v>317,</v>
      </c>
      <c r="I318" t="str">
        <f t="shared" si="38"/>
        <v>'song tag Error',</v>
      </c>
      <c r="J318" t="str">
        <f t="shared" si="39"/>
        <v>'170',</v>
      </c>
      <c r="K318" t="str">
        <f t="shared" si="40"/>
        <v>'C:\Users\Arden\Documents\Media\Audio\The Strive\Design the Road.mp3',</v>
      </c>
      <c r="L318" t="str">
        <f t="shared" si="34"/>
        <v>'song tag Error by 170'</v>
      </c>
      <c r="M318" t="str">
        <f t="shared" si="41"/>
        <v>)</v>
      </c>
      <c r="N318" t="str">
        <f t="shared" si="35"/>
        <v>Insert into TblAudioDetails VALUES(317,'song tag Error','170','C:\Users\Arden\Documents\Media\Audio\The Strive\Design the Road.mp3','song tag Error by 170')</v>
      </c>
    </row>
    <row r="319" spans="1:14" ht="26.25" x14ac:dyDescent="0.25">
      <c r="A319" s="1">
        <v>318</v>
      </c>
      <c r="B319" s="1" t="s">
        <v>5</v>
      </c>
      <c r="C319" s="1">
        <v>171</v>
      </c>
      <c r="D319" s="1" t="s">
        <v>825</v>
      </c>
      <c r="E319" s="1" t="s">
        <v>826</v>
      </c>
      <c r="F319" s="2"/>
      <c r="G319" t="str">
        <f t="shared" si="36"/>
        <v>Insert into TblAudioDetails VALUES(</v>
      </c>
      <c r="H319" t="str">
        <f t="shared" si="37"/>
        <v>318,</v>
      </c>
      <c r="I319" t="str">
        <f t="shared" si="38"/>
        <v>'song tag Error',</v>
      </c>
      <c r="J319" t="str">
        <f t="shared" si="39"/>
        <v>'171',</v>
      </c>
      <c r="K319" t="str">
        <f t="shared" si="40"/>
        <v>'C:\Users\Arden\Documents\Media\Audio\The Strive\Hold Me Back.mp3',</v>
      </c>
      <c r="L319" t="str">
        <f t="shared" si="34"/>
        <v>'song tag Error by 171'</v>
      </c>
      <c r="M319" t="str">
        <f t="shared" si="41"/>
        <v>)</v>
      </c>
      <c r="N319" t="str">
        <f t="shared" si="35"/>
        <v>Insert into TblAudioDetails VALUES(318,'song tag Error','171','C:\Users\Arden\Documents\Media\Audio\The Strive\Hold Me Back.mp3','song tag Error by 171')</v>
      </c>
    </row>
    <row r="320" spans="1:14" ht="26.25" x14ac:dyDescent="0.25">
      <c r="A320" s="1">
        <v>319</v>
      </c>
      <c r="B320" s="1" t="s">
        <v>5</v>
      </c>
      <c r="C320" s="1">
        <v>172</v>
      </c>
      <c r="D320" s="1" t="s">
        <v>827</v>
      </c>
      <c r="E320" s="1" t="s">
        <v>828</v>
      </c>
      <c r="F320" s="2"/>
      <c r="G320" t="str">
        <f t="shared" si="36"/>
        <v>Insert into TblAudioDetails VALUES(</v>
      </c>
      <c r="H320" t="str">
        <f t="shared" si="37"/>
        <v>319,</v>
      </c>
      <c r="I320" t="str">
        <f t="shared" si="38"/>
        <v>'song tag Error',</v>
      </c>
      <c r="J320" t="str">
        <f t="shared" si="39"/>
        <v>'172',</v>
      </c>
      <c r="K320" t="str">
        <f t="shared" si="40"/>
        <v>'C:\Users\Arden\Documents\Media\Audio\The Strive\On My Own.mp3',</v>
      </c>
      <c r="L320" t="str">
        <f t="shared" si="34"/>
        <v>'song tag Error by 172'</v>
      </c>
      <c r="M320" t="str">
        <f t="shared" si="41"/>
        <v>)</v>
      </c>
      <c r="N320" t="str">
        <f t="shared" si="35"/>
        <v>Insert into TblAudioDetails VALUES(319,'song tag Error','172','C:\Users\Arden\Documents\Media\Audio\The Strive\On My Own.mp3','song tag Error by 172')</v>
      </c>
    </row>
    <row r="321" spans="1:14" ht="26.25" x14ac:dyDescent="0.25">
      <c r="A321" s="1">
        <v>320</v>
      </c>
      <c r="B321" s="1" t="s">
        <v>5</v>
      </c>
      <c r="C321" s="1">
        <v>173</v>
      </c>
      <c r="D321" s="1" t="s">
        <v>829</v>
      </c>
      <c r="E321" s="1" t="s">
        <v>830</v>
      </c>
      <c r="F321" s="2"/>
      <c r="G321" t="str">
        <f t="shared" si="36"/>
        <v>Insert into TblAudioDetails VALUES(</v>
      </c>
      <c r="H321" t="str">
        <f t="shared" si="37"/>
        <v>320,</v>
      </c>
      <c r="I321" t="str">
        <f t="shared" si="38"/>
        <v>'song tag Error',</v>
      </c>
      <c r="J321" t="str">
        <f t="shared" si="39"/>
        <v>'173',</v>
      </c>
      <c r="K321" t="str">
        <f t="shared" si="40"/>
        <v>'C:\Users\Arden\Documents\Media\Audio\The Strive\Sleepless.mp3',</v>
      </c>
      <c r="L321" t="str">
        <f t="shared" si="34"/>
        <v>'song tag Error by 173'</v>
      </c>
      <c r="M321" t="str">
        <f t="shared" si="41"/>
        <v>)</v>
      </c>
      <c r="N321" t="str">
        <f t="shared" si="35"/>
        <v>Insert into TblAudioDetails VALUES(320,'song tag Error','173','C:\Users\Arden\Documents\Media\Audio\The Strive\Sleepless.mp3','song tag Error by 173')</v>
      </c>
    </row>
    <row r="322" spans="1:14" ht="39" x14ac:dyDescent="0.25">
      <c r="A322" s="1">
        <v>321</v>
      </c>
      <c r="B322" s="1" t="s">
        <v>5</v>
      </c>
      <c r="C322" s="1">
        <v>174</v>
      </c>
      <c r="D322" s="1" t="s">
        <v>831</v>
      </c>
      <c r="E322" s="1" t="s">
        <v>832</v>
      </c>
      <c r="F322" s="2"/>
      <c r="G322" t="str">
        <f t="shared" si="36"/>
        <v>Insert into TblAudioDetails VALUES(</v>
      </c>
      <c r="H322" t="str">
        <f t="shared" si="37"/>
        <v>321,</v>
      </c>
      <c r="I322" t="str">
        <f t="shared" si="38"/>
        <v>'song tag Error',</v>
      </c>
      <c r="J322" t="str">
        <f t="shared" si="39"/>
        <v>'174',</v>
      </c>
      <c r="K322" t="str">
        <f t="shared" si="40"/>
        <v>'C:\Users\Arden\Documents\Media\Audio\The Strive\The Strive - Patience [OFFICIAL LIVE MUSIC VIDEO].MP3',</v>
      </c>
      <c r="L322" t="str">
        <f t="shared" si="34"/>
        <v>'song tag Error by 174'</v>
      </c>
      <c r="M322" t="str">
        <f t="shared" si="41"/>
        <v>)</v>
      </c>
      <c r="N322" t="str">
        <f t="shared" si="35"/>
        <v>Insert into TblAudioDetails VALUES(321,'song tag Error','174','C:\Users\Arden\Documents\Media\Audio\The Strive\The Strive - Patience [OFFICIAL LIVE MUSIC VIDEO].MP3','song tag Error by 174')</v>
      </c>
    </row>
    <row r="323" spans="1:14" ht="26.25" x14ac:dyDescent="0.25">
      <c r="A323" s="1">
        <v>322</v>
      </c>
      <c r="B323" s="1" t="s">
        <v>5</v>
      </c>
      <c r="C323" s="1">
        <v>175</v>
      </c>
      <c r="D323" s="1" t="s">
        <v>833</v>
      </c>
      <c r="E323" s="1" t="s">
        <v>834</v>
      </c>
      <c r="F323" s="2"/>
      <c r="G323" t="str">
        <f t="shared" si="36"/>
        <v>Insert into TblAudioDetails VALUES(</v>
      </c>
      <c r="H323" t="str">
        <f t="shared" si="37"/>
        <v>322,</v>
      </c>
      <c r="I323" t="str">
        <f t="shared" si="38"/>
        <v>'song tag Error',</v>
      </c>
      <c r="J323" t="str">
        <f t="shared" si="39"/>
        <v>'175',</v>
      </c>
      <c r="K323" t="str">
        <f t="shared" si="40"/>
        <v>'C:\Users\Arden\Documents\Media\Audio\The Strive\The Strive - The Way It Goes.MP3',</v>
      </c>
      <c r="L323" t="str">
        <f t="shared" ref="L323:L326" si="42">"'"&amp;E323&amp;"'"</f>
        <v>'song tag Error by 175'</v>
      </c>
      <c r="M323" t="str">
        <f t="shared" si="41"/>
        <v>)</v>
      </c>
      <c r="N323" t="str">
        <f t="shared" ref="N323:N326" si="43">G323&amp;H323&amp;I323&amp;J323&amp;K323&amp;L323&amp;M323</f>
        <v>Insert into TblAudioDetails VALUES(322,'song tag Error','175','C:\Users\Arden\Documents\Media\Audio\The Strive\The Strive - The Way It Goes.MP3','song tag Error by 175')</v>
      </c>
    </row>
    <row r="324" spans="1:14" ht="26.25" x14ac:dyDescent="0.25">
      <c r="A324" s="1">
        <v>323</v>
      </c>
      <c r="B324" s="1" t="s">
        <v>835</v>
      </c>
      <c r="C324" s="1" t="s">
        <v>836</v>
      </c>
      <c r="D324" s="1" t="s">
        <v>837</v>
      </c>
      <c r="E324" s="1" t="s">
        <v>838</v>
      </c>
      <c r="F324" s="2"/>
      <c r="G324" t="str">
        <f t="shared" ref="G324:G326" si="44">"Insert into TblAudioDetails VALUES("</f>
        <v>Insert into TblAudioDetails VALUES(</v>
      </c>
      <c r="H324" t="str">
        <f t="shared" ref="H324:H326" si="45">A324&amp;","</f>
        <v>323,</v>
      </c>
      <c r="I324" t="str">
        <f t="shared" ref="I324:I326" si="46">"'"&amp;B324&amp;"',"</f>
        <v>'alert the armory',</v>
      </c>
      <c r="J324" t="str">
        <f t="shared" ref="J324:J326" si="47">"'"&amp;C324&amp;"',"</f>
        <v>'Urbandub',</v>
      </c>
      <c r="K324" t="str">
        <f t="shared" ref="K324:K326" si="48">"'"&amp;D324&amp;"',"</f>
        <v>'C:\Users\Arden\Documents\Media\Audio\Urbandub\Alert the Armory.mp3',</v>
      </c>
      <c r="L324" t="str">
        <f t="shared" si="42"/>
        <v>'alert the armory by Urbandub'</v>
      </c>
      <c r="M324" t="str">
        <f t="shared" ref="M324:M326" si="49">")"</f>
        <v>)</v>
      </c>
      <c r="N324" t="str">
        <f t="shared" si="43"/>
        <v>Insert into TblAudioDetails VALUES(323,'alert the armory','Urbandub','C:\Users\Arden\Documents\Media\Audio\Urbandub\Alert the Armory.mp3','alert the armory by Urbandub')</v>
      </c>
    </row>
    <row r="325" spans="1:14" ht="26.25" x14ac:dyDescent="0.25">
      <c r="A325" s="1">
        <v>324</v>
      </c>
      <c r="B325" s="1" t="s">
        <v>839</v>
      </c>
      <c r="C325" s="1" t="s">
        <v>836</v>
      </c>
      <c r="D325" s="1" t="s">
        <v>840</v>
      </c>
      <c r="E325" s="1" t="s">
        <v>841</v>
      </c>
      <c r="F325" s="2"/>
      <c r="G325" t="str">
        <f t="shared" si="44"/>
        <v>Insert into TblAudioDetails VALUES(</v>
      </c>
      <c r="H325" t="str">
        <f t="shared" si="45"/>
        <v>324,</v>
      </c>
      <c r="I325" t="str">
        <f t="shared" si="46"/>
        <v>'Frailty',</v>
      </c>
      <c r="J325" t="str">
        <f t="shared" si="47"/>
        <v>'Urbandub',</v>
      </c>
      <c r="K325" t="str">
        <f t="shared" si="48"/>
        <v>'C:\Users\Arden\Documents\Media\Audio\Urbandub\Frailty.mp3',</v>
      </c>
      <c r="L325" t="str">
        <f t="shared" si="42"/>
        <v>'Frailty by Urbandub'</v>
      </c>
      <c r="M325" t="str">
        <f t="shared" si="49"/>
        <v>)</v>
      </c>
      <c r="N325" t="str">
        <f t="shared" si="43"/>
        <v>Insert into TblAudioDetails VALUES(324,'Frailty','Urbandub','C:\Users\Arden\Documents\Media\Audio\Urbandub\Frailty.mp3','Frailty by Urbandub')</v>
      </c>
    </row>
    <row r="326" spans="1:14" ht="26.25" x14ac:dyDescent="0.25">
      <c r="A326" s="1">
        <v>325</v>
      </c>
      <c r="B326" s="1" t="s">
        <v>5</v>
      </c>
      <c r="C326" s="1">
        <v>176</v>
      </c>
      <c r="D326" s="1" t="s">
        <v>842</v>
      </c>
      <c r="E326" s="1" t="s">
        <v>843</v>
      </c>
      <c r="F326" s="2"/>
      <c r="G326" t="str">
        <f t="shared" si="44"/>
        <v>Insert into TblAudioDetails VALUES(</v>
      </c>
      <c r="H326" t="str">
        <f t="shared" si="45"/>
        <v>325,</v>
      </c>
      <c r="I326" t="str">
        <f t="shared" si="46"/>
        <v>'song tag Error',</v>
      </c>
      <c r="J326" t="str">
        <f t="shared" si="47"/>
        <v>'176',</v>
      </c>
      <c r="K326" t="str">
        <f t="shared" si="48"/>
        <v>'C:\Users\Arden\Documents\Media\Audio\Urbandub\Soul Searching.mp3',</v>
      </c>
      <c r="L326" t="str">
        <f t="shared" si="42"/>
        <v>'song tag Error by 176'</v>
      </c>
      <c r="M326" t="str">
        <f t="shared" si="49"/>
        <v>)</v>
      </c>
      <c r="N326" t="str">
        <f t="shared" si="43"/>
        <v>Insert into TblAudioDetails VALUES(325,'song tag Error','176','C:\Users\Arden\Documents\Media\Audio\Urbandub\Soul Searching.mp3','song tag Error by 176')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5" sqref="D5"/>
    </sheetView>
  </sheetViews>
  <sheetFormatPr defaultRowHeight="15" x14ac:dyDescent="0.25"/>
  <cols>
    <col min="1" max="1" width="3" bestFit="1" customWidth="1"/>
    <col min="2" max="2" width="15.5703125" bestFit="1" customWidth="1"/>
    <col min="3" max="3" width="3" style="3" customWidth="1"/>
    <col min="4" max="4" width="31" customWidth="1"/>
    <col min="5" max="7" width="9.140625" customWidth="1"/>
  </cols>
  <sheetData>
    <row r="1" spans="1:8" x14ac:dyDescent="0.25">
      <c r="A1" s="1" t="s">
        <v>0</v>
      </c>
      <c r="B1" s="1" t="s">
        <v>844</v>
      </c>
      <c r="C1" s="2"/>
    </row>
    <row r="2" spans="1:8" x14ac:dyDescent="0.25">
      <c r="A2" s="1">
        <v>1</v>
      </c>
      <c r="B2" s="1" t="s">
        <v>845</v>
      </c>
      <c r="C2" s="2"/>
      <c r="D2" t="str">
        <f>"Insert into TblCmdTypes VALUES("</f>
        <v>Insert into TblCmdTypes VALUES(</v>
      </c>
      <c r="E2" t="str">
        <f>A2&amp;","</f>
        <v>1,</v>
      </c>
      <c r="F2" t="str">
        <f>"'"&amp;B2&amp;"'"</f>
        <v>'creator info'</v>
      </c>
      <c r="G2" t="str">
        <f>")"</f>
        <v>)</v>
      </c>
      <c r="H2" t="str">
        <f>D2&amp;E2&amp;F2&amp;G2&amp;";"</f>
        <v>Insert into TblCmdTypes VALUES(1,'creator info');</v>
      </c>
    </row>
    <row r="3" spans="1:8" x14ac:dyDescent="0.25">
      <c r="A3" s="1">
        <v>2</v>
      </c>
      <c r="B3" s="1" t="s">
        <v>846</v>
      </c>
      <c r="C3" s="2"/>
      <c r="D3" t="str">
        <f t="shared" ref="D3:D16" si="0">"Insert into TblCmdTypes VALUES("</f>
        <v>Insert into TblCmdTypes VALUES(</v>
      </c>
      <c r="E3" t="str">
        <f t="shared" ref="E3:E16" si="1">A3&amp;","</f>
        <v>2,</v>
      </c>
      <c r="F3" t="str">
        <f t="shared" ref="F3:F16" si="2">"'"&amp;B3&amp;"'"</f>
        <v>'greetings'</v>
      </c>
      <c r="G3" t="str">
        <f t="shared" ref="G3:G16" si="3">")"</f>
        <v>)</v>
      </c>
      <c r="H3" t="str">
        <f t="shared" ref="H3:H16" si="4">D3&amp;E3&amp;F3&amp;G3&amp;";"</f>
        <v>Insert into TblCmdTypes VALUES(2,'greetings');</v>
      </c>
    </row>
    <row r="4" spans="1:8" x14ac:dyDescent="0.25">
      <c r="A4" s="1">
        <v>3</v>
      </c>
      <c r="B4" s="1" t="s">
        <v>847</v>
      </c>
      <c r="C4" s="2"/>
      <c r="D4" t="str">
        <f t="shared" si="0"/>
        <v>Insert into TblCmdTypes VALUES(</v>
      </c>
      <c r="E4" t="str">
        <f t="shared" si="1"/>
        <v>3,</v>
      </c>
      <c r="F4" t="str">
        <f t="shared" si="2"/>
        <v>'jarvis interface'</v>
      </c>
      <c r="G4" t="str">
        <f t="shared" si="3"/>
        <v>)</v>
      </c>
      <c r="H4" t="str">
        <f t="shared" si="4"/>
        <v>Insert into TblCmdTypes VALUES(3,'jarvis interface');</v>
      </c>
    </row>
    <row r="5" spans="1:8" x14ac:dyDescent="0.25">
      <c r="A5" s="1">
        <v>4</v>
      </c>
      <c r="B5" s="1" t="s">
        <v>848</v>
      </c>
      <c r="C5" s="2"/>
      <c r="D5" t="str">
        <f t="shared" si="0"/>
        <v>Insert into TblCmdTypes VALUES(</v>
      </c>
      <c r="E5" t="str">
        <f t="shared" si="1"/>
        <v>4,</v>
      </c>
      <c r="F5" t="str">
        <f t="shared" si="2"/>
        <v>'custom command'</v>
      </c>
      <c r="G5" t="str">
        <f t="shared" si="3"/>
        <v>)</v>
      </c>
      <c r="H5" t="str">
        <f t="shared" si="4"/>
        <v>Insert into TblCmdTypes VALUES(4,'custom command');</v>
      </c>
    </row>
    <row r="6" spans="1:8" x14ac:dyDescent="0.25">
      <c r="A6" s="1">
        <v>5</v>
      </c>
      <c r="B6" s="1" t="s">
        <v>849</v>
      </c>
      <c r="C6" s="2"/>
      <c r="D6" t="str">
        <f t="shared" si="0"/>
        <v>Insert into TblCmdTypes VALUES(</v>
      </c>
      <c r="E6" t="str">
        <f t="shared" si="1"/>
        <v>5,</v>
      </c>
      <c r="F6" t="str">
        <f t="shared" si="2"/>
        <v>'date and time'</v>
      </c>
      <c r="G6" t="str">
        <f t="shared" si="3"/>
        <v>)</v>
      </c>
      <c r="H6" t="str">
        <f t="shared" si="4"/>
        <v>Insert into TblCmdTypes VALUES(5,'date and time');</v>
      </c>
    </row>
    <row r="7" spans="1:8" x14ac:dyDescent="0.25">
      <c r="A7" s="1">
        <v>6</v>
      </c>
      <c r="B7" s="1" t="s">
        <v>850</v>
      </c>
      <c r="C7" s="2"/>
      <c r="D7" t="str">
        <f t="shared" si="0"/>
        <v>Insert into TblCmdTypes VALUES(</v>
      </c>
      <c r="E7" t="str">
        <f t="shared" si="1"/>
        <v>6,</v>
      </c>
      <c r="F7" t="str">
        <f t="shared" si="2"/>
        <v>'listbox'</v>
      </c>
      <c r="G7" t="str">
        <f t="shared" si="3"/>
        <v>)</v>
      </c>
      <c r="H7" t="str">
        <f t="shared" si="4"/>
        <v>Insert into TblCmdTypes VALUES(6,'listbox');</v>
      </c>
    </row>
    <row r="8" spans="1:8" x14ac:dyDescent="0.25">
      <c r="A8" s="1">
        <v>7</v>
      </c>
      <c r="B8" s="1" t="s">
        <v>851</v>
      </c>
      <c r="C8" s="2"/>
      <c r="D8" t="str">
        <f t="shared" si="0"/>
        <v>Insert into TblCmdTypes VALUES(</v>
      </c>
      <c r="E8" t="str">
        <f t="shared" si="1"/>
        <v>7,</v>
      </c>
      <c r="F8" t="str">
        <f t="shared" si="2"/>
        <v>'volume'</v>
      </c>
      <c r="G8" t="str">
        <f t="shared" si="3"/>
        <v>)</v>
      </c>
      <c r="H8" t="str">
        <f t="shared" si="4"/>
        <v>Insert into TblCmdTypes VALUES(7,'volume');</v>
      </c>
    </row>
    <row r="9" spans="1:8" x14ac:dyDescent="0.25">
      <c r="A9" s="1">
        <v>8</v>
      </c>
      <c r="B9" s="1" t="s">
        <v>852</v>
      </c>
      <c r="C9" s="2"/>
      <c r="D9" t="str">
        <f t="shared" si="0"/>
        <v>Insert into TblCmdTypes VALUES(</v>
      </c>
      <c r="E9" t="str">
        <f t="shared" si="1"/>
        <v>8,</v>
      </c>
      <c r="F9" t="str">
        <f t="shared" si="2"/>
        <v>'directory'</v>
      </c>
      <c r="G9" t="str">
        <f t="shared" si="3"/>
        <v>)</v>
      </c>
      <c r="H9" t="str">
        <f t="shared" si="4"/>
        <v>Insert into TblCmdTypes VALUES(8,'directory');</v>
      </c>
    </row>
    <row r="10" spans="1:8" x14ac:dyDescent="0.25">
      <c r="A10" s="1">
        <v>9</v>
      </c>
      <c r="B10" s="1" t="s">
        <v>853</v>
      </c>
      <c r="C10" s="2"/>
      <c r="D10" t="str">
        <f t="shared" si="0"/>
        <v>Insert into TblCmdTypes VALUES(</v>
      </c>
      <c r="E10" t="str">
        <f t="shared" si="1"/>
        <v>9,</v>
      </c>
      <c r="F10" t="str">
        <f t="shared" si="2"/>
        <v>'weather'</v>
      </c>
      <c r="G10" t="str">
        <f t="shared" si="3"/>
        <v>)</v>
      </c>
      <c r="H10" t="str">
        <f t="shared" si="4"/>
        <v>Insert into TblCmdTypes VALUES(9,'weather');</v>
      </c>
    </row>
    <row r="11" spans="1:8" x14ac:dyDescent="0.25">
      <c r="A11" s="1">
        <v>10</v>
      </c>
      <c r="B11" s="1" t="s">
        <v>854</v>
      </c>
      <c r="C11" s="2"/>
      <c r="D11" t="str">
        <f t="shared" si="0"/>
        <v>Insert into TblCmdTypes VALUES(</v>
      </c>
      <c r="E11" t="str">
        <f t="shared" si="1"/>
        <v>10,</v>
      </c>
      <c r="F11" t="str">
        <f t="shared" si="2"/>
        <v>'media'</v>
      </c>
      <c r="G11" t="str">
        <f t="shared" si="3"/>
        <v>)</v>
      </c>
      <c r="H11" t="str">
        <f t="shared" si="4"/>
        <v>Insert into TblCmdTypes VALUES(10,'media');</v>
      </c>
    </row>
    <row r="12" spans="1:8" x14ac:dyDescent="0.25">
      <c r="A12" s="1">
        <v>11</v>
      </c>
      <c r="B12" s="1" t="s">
        <v>855</v>
      </c>
      <c r="C12" s="2"/>
      <c r="D12" t="str">
        <f t="shared" si="0"/>
        <v>Insert into TblCmdTypes VALUES(</v>
      </c>
      <c r="E12" t="str">
        <f t="shared" si="1"/>
        <v>11,</v>
      </c>
      <c r="F12" t="str">
        <f t="shared" si="2"/>
        <v>'windows interface'</v>
      </c>
      <c r="G12" t="str">
        <f t="shared" si="3"/>
        <v>)</v>
      </c>
      <c r="H12" t="str">
        <f t="shared" si="4"/>
        <v>Insert into TblCmdTypes VALUES(11,'windows interface');</v>
      </c>
    </row>
    <row r="13" spans="1:8" x14ac:dyDescent="0.25">
      <c r="A13" s="1">
        <v>12</v>
      </c>
      <c r="B13" s="1" t="s">
        <v>856</v>
      </c>
      <c r="C13" s="2"/>
      <c r="D13" t="str">
        <f t="shared" si="0"/>
        <v>Insert into TblCmdTypes VALUES(</v>
      </c>
      <c r="E13" t="str">
        <f t="shared" si="1"/>
        <v>12,</v>
      </c>
      <c r="F13" t="str">
        <f t="shared" si="2"/>
        <v>'email'</v>
      </c>
      <c r="G13" t="str">
        <f t="shared" si="3"/>
        <v>)</v>
      </c>
      <c r="H13" t="str">
        <f t="shared" si="4"/>
        <v>Insert into TblCmdTypes VALUES(12,'email');</v>
      </c>
    </row>
    <row r="14" spans="1:8" x14ac:dyDescent="0.25">
      <c r="A14" s="1">
        <v>13</v>
      </c>
      <c r="B14" s="1" t="s">
        <v>857</v>
      </c>
      <c r="C14" s="2"/>
      <c r="D14" t="str">
        <f t="shared" si="0"/>
        <v>Insert into TblCmdTypes VALUES(</v>
      </c>
      <c r="E14" t="str">
        <f t="shared" si="1"/>
        <v>13,</v>
      </c>
      <c r="F14" t="str">
        <f t="shared" si="2"/>
        <v>'confirmation'</v>
      </c>
      <c r="G14" t="str">
        <f t="shared" si="3"/>
        <v>)</v>
      </c>
      <c r="H14" t="str">
        <f t="shared" si="4"/>
        <v>Insert into TblCmdTypes VALUES(13,'confirmation');</v>
      </c>
    </row>
    <row r="15" spans="1:8" x14ac:dyDescent="0.25">
      <c r="A15" s="1">
        <v>14</v>
      </c>
      <c r="B15" s="1" t="s">
        <v>858</v>
      </c>
      <c r="C15" s="2"/>
      <c r="D15" t="str">
        <f t="shared" si="0"/>
        <v>Insert into TblCmdTypes VALUES(</v>
      </c>
      <c r="E15" t="str">
        <f t="shared" si="1"/>
        <v>14,</v>
      </c>
      <c r="F15" t="str">
        <f t="shared" si="2"/>
        <v>'google search'</v>
      </c>
      <c r="G15" t="str">
        <f t="shared" si="3"/>
        <v>)</v>
      </c>
      <c r="H15" t="str">
        <f t="shared" si="4"/>
        <v>Insert into TblCmdTypes VALUES(14,'google search');</v>
      </c>
    </row>
    <row r="16" spans="1:8" x14ac:dyDescent="0.25">
      <c r="A16" s="1">
        <v>15</v>
      </c>
      <c r="B16" s="1" t="s">
        <v>859</v>
      </c>
      <c r="C16" s="2"/>
      <c r="D16" t="str">
        <f t="shared" si="0"/>
        <v>Insert into TblCmdTypes VALUES(</v>
      </c>
      <c r="E16" t="str">
        <f t="shared" si="1"/>
        <v>15,</v>
      </c>
      <c r="F16" t="str">
        <f t="shared" si="2"/>
        <v>'facebook'</v>
      </c>
      <c r="G16" t="str">
        <f t="shared" si="3"/>
        <v>)</v>
      </c>
      <c r="H16" t="str">
        <f t="shared" si="4"/>
        <v>Insert into TblCmdTypes VALUES(15,'facebook');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H78" workbookViewId="0">
      <selection activeCell="N2" sqref="N2:N106"/>
    </sheetView>
  </sheetViews>
  <sheetFormatPr defaultRowHeight="15" x14ac:dyDescent="0.25"/>
  <cols>
    <col min="1" max="1" width="4" bestFit="1" customWidth="1"/>
    <col min="2" max="2" width="8" bestFit="1" customWidth="1"/>
    <col min="3" max="3" width="23" bestFit="1" customWidth="1"/>
    <col min="4" max="5" width="23" customWidth="1"/>
    <col min="6" max="6" width="2.28515625" style="3" customWidth="1"/>
    <col min="7" max="7" width="18" customWidth="1"/>
    <col min="8" max="8" width="4.5703125" bestFit="1" customWidth="1"/>
    <col min="9" max="9" width="8.28515625" bestFit="1" customWidth="1"/>
    <col min="10" max="10" width="27.7109375" bestFit="1" customWidth="1"/>
    <col min="11" max="11" width="11.7109375" bestFit="1" customWidth="1"/>
    <col min="12" max="12" width="23.42578125" bestFit="1" customWidth="1"/>
    <col min="14" max="14" width="131.28515625" bestFit="1" customWidth="1"/>
  </cols>
  <sheetData>
    <row r="1" spans="1:14" ht="25.5" x14ac:dyDescent="0.25">
      <c r="A1" s="6" t="s">
        <v>0</v>
      </c>
      <c r="B1" s="6" t="s">
        <v>860</v>
      </c>
      <c r="C1" s="6" t="s">
        <v>861</v>
      </c>
      <c r="D1" s="6" t="s">
        <v>976</v>
      </c>
      <c r="E1" s="6" t="s">
        <v>977</v>
      </c>
      <c r="F1" s="2"/>
      <c r="H1" s="4" t="s">
        <v>0</v>
      </c>
      <c r="I1" s="4" t="s">
        <v>860</v>
      </c>
      <c r="J1" s="4" t="s">
        <v>861</v>
      </c>
      <c r="K1" s="5" t="s">
        <v>976</v>
      </c>
      <c r="L1" s="4" t="s">
        <v>977</v>
      </c>
    </row>
    <row r="2" spans="1:14" x14ac:dyDescent="0.25">
      <c r="A2" s="1">
        <v>1</v>
      </c>
      <c r="B2" s="1">
        <v>1</v>
      </c>
      <c r="C2" s="1" t="s">
        <v>862</v>
      </c>
      <c r="D2" s="1" t="s">
        <v>980</v>
      </c>
      <c r="E2" t="s">
        <v>965</v>
      </c>
      <c r="G2" t="str">
        <f>"Insert into TblSysCommands(CmdType, Cmd, Q_Event, Method_resp) VALUES("</f>
        <v>Insert into TblSysCommands(CmdType, Cmd, Q_Event, Method_resp) VALUES(</v>
      </c>
      <c r="H2" t="str">
        <f>A2&amp;","</f>
        <v>1,</v>
      </c>
      <c r="I2" t="str">
        <f t="shared" ref="I2:I66" si="0">B2&amp;","</f>
        <v>1,</v>
      </c>
      <c r="J2" t="str">
        <f t="shared" ref="J2:J65" si="1">"'"&amp;SUBSTITUTE(C2,"'","''")&amp;"',"</f>
        <v>'who created you',</v>
      </c>
      <c r="K2" t="str">
        <f>"'"&amp;D2&amp;"',"</f>
        <v>'Default',</v>
      </c>
      <c r="L2" t="str">
        <f>"'"&amp;E2&amp;"'"</f>
        <v>'creatorInfo'</v>
      </c>
      <c r="M2" t="str">
        <f>");"");"</f>
        <v>);");</v>
      </c>
      <c r="N2" t="str">
        <f>"cmd_TblSysCommands_Inserts.Add("""&amp;G2&amp;I2&amp;J2&amp;K2&amp;L2&amp;M2</f>
        <v>cmd_TblSysCommands_Inserts.Add("Insert into TblSysCommands(CmdType, Cmd, Q_Event, Method_resp) VALUES(1,'who created you','Default','creatorInfo');");</v>
      </c>
    </row>
    <row r="3" spans="1:14" x14ac:dyDescent="0.25">
      <c r="A3" s="1">
        <v>2</v>
      </c>
      <c r="B3" s="1">
        <v>1</v>
      </c>
      <c r="C3" s="1" t="s">
        <v>863</v>
      </c>
      <c r="D3" s="1" t="s">
        <v>980</v>
      </c>
      <c r="E3" t="s">
        <v>965</v>
      </c>
      <c r="G3" t="str">
        <f t="shared" ref="G3:G66" si="2">"Insert into TblSysCommands(CmdType, Cmd, Q_Event, Method_resp) VALUES("</f>
        <v>Insert into TblSysCommands(CmdType, Cmd, Q_Event, Method_resp) VALUES(</v>
      </c>
      <c r="H3" t="str">
        <f t="shared" ref="H3:H66" si="3">A3&amp;","</f>
        <v>2,</v>
      </c>
      <c r="I3" t="str">
        <f t="shared" si="0"/>
        <v>1,</v>
      </c>
      <c r="J3" t="str">
        <f t="shared" si="1"/>
        <v>'who is your creator',</v>
      </c>
      <c r="K3" t="str">
        <f t="shared" ref="K3:K66" si="4">"'"&amp;D3&amp;"',"</f>
        <v>'Default',</v>
      </c>
      <c r="L3" t="str">
        <f>"'"&amp;E3&amp;"'"</f>
        <v>'creatorInfo'</v>
      </c>
      <c r="M3" t="str">
        <f t="shared" ref="M3:M66" si="5">");"");"</f>
        <v>);");</v>
      </c>
      <c r="N3" t="str">
        <f t="shared" ref="N3:N66" si="6">"cmd_TblSysCommands_Inserts.Add("""&amp;G3&amp;I3&amp;J3&amp;K3&amp;L3&amp;M3</f>
        <v>cmd_TblSysCommands_Inserts.Add("Insert into TblSysCommands(CmdType, Cmd, Q_Event, Method_resp) VALUES(1,'who is your creator','Default','creatorInfo');");</v>
      </c>
    </row>
    <row r="4" spans="1:14" x14ac:dyDescent="0.25">
      <c r="A4" s="1">
        <v>3</v>
      </c>
      <c r="B4" s="1">
        <v>2</v>
      </c>
      <c r="C4" s="1" t="s">
        <v>864</v>
      </c>
      <c r="D4" s="1" t="s">
        <v>980</v>
      </c>
      <c r="E4" s="1" t="s">
        <v>966</v>
      </c>
      <c r="F4" s="2"/>
      <c r="G4" t="str">
        <f t="shared" si="2"/>
        <v>Insert into TblSysCommands(CmdType, Cmd, Q_Event, Method_resp) VALUES(</v>
      </c>
      <c r="H4" t="str">
        <f t="shared" si="3"/>
        <v>3,</v>
      </c>
      <c r="I4" t="str">
        <f t="shared" si="0"/>
        <v>2,</v>
      </c>
      <c r="J4" t="str">
        <f t="shared" si="1"/>
        <v>'jarvis',</v>
      </c>
      <c r="K4" t="str">
        <f t="shared" si="4"/>
        <v>'Default',</v>
      </c>
      <c r="L4" t="str">
        <f t="shared" ref="L4:L67" si="7">"'"&amp;E4&amp;"'"</f>
        <v>'J_Greet'</v>
      </c>
      <c r="M4" t="str">
        <f t="shared" si="5"/>
        <v>);");</v>
      </c>
      <c r="N4" t="str">
        <f t="shared" si="6"/>
        <v>cmd_TblSysCommands_Inserts.Add("Insert into TblSysCommands(CmdType, Cmd, Q_Event, Method_resp) VALUES(2,'jarvis','Default','J_Greet');");</v>
      </c>
    </row>
    <row r="5" spans="1:14" x14ac:dyDescent="0.25">
      <c r="A5" s="1">
        <v>4</v>
      </c>
      <c r="B5" s="1">
        <v>2</v>
      </c>
      <c r="C5" s="1" t="s">
        <v>865</v>
      </c>
      <c r="D5" s="1" t="s">
        <v>980</v>
      </c>
      <c r="E5" s="1" t="s">
        <v>966</v>
      </c>
      <c r="F5" s="2"/>
      <c r="G5" t="str">
        <f t="shared" si="2"/>
        <v>Insert into TblSysCommands(CmdType, Cmd, Q_Event, Method_resp) VALUES(</v>
      </c>
      <c r="H5" t="str">
        <f t="shared" si="3"/>
        <v>4,</v>
      </c>
      <c r="I5" t="str">
        <f t="shared" si="0"/>
        <v>2,</v>
      </c>
      <c r="J5" t="str">
        <f t="shared" si="1"/>
        <v>'hello jarvis',</v>
      </c>
      <c r="K5" t="str">
        <f t="shared" si="4"/>
        <v>'Default',</v>
      </c>
      <c r="L5" t="str">
        <f t="shared" si="7"/>
        <v>'J_Greet'</v>
      </c>
      <c r="M5" t="str">
        <f t="shared" si="5"/>
        <v>);");</v>
      </c>
      <c r="N5" t="str">
        <f t="shared" si="6"/>
        <v>cmd_TblSysCommands_Inserts.Add("Insert into TblSysCommands(CmdType, Cmd, Q_Event, Method_resp) VALUES(2,'hello jarvis','Default','J_Greet');");</v>
      </c>
    </row>
    <row r="6" spans="1:14" x14ac:dyDescent="0.25">
      <c r="A6" s="1">
        <v>5</v>
      </c>
      <c r="B6" s="1">
        <v>2</v>
      </c>
      <c r="C6" s="1" t="s">
        <v>866</v>
      </c>
      <c r="D6" s="1" t="s">
        <v>980</v>
      </c>
      <c r="E6" s="1" t="s">
        <v>966</v>
      </c>
      <c r="F6" s="2"/>
      <c r="G6" t="str">
        <f t="shared" si="2"/>
        <v>Insert into TblSysCommands(CmdType, Cmd, Q_Event, Method_resp) VALUES(</v>
      </c>
      <c r="H6" t="str">
        <f t="shared" si="3"/>
        <v>5,</v>
      </c>
      <c r="I6" t="str">
        <f t="shared" si="0"/>
        <v>2,</v>
      </c>
      <c r="J6" t="str">
        <f t="shared" si="1"/>
        <v>'hey jarvis',</v>
      </c>
      <c r="K6" t="str">
        <f t="shared" si="4"/>
        <v>'Default',</v>
      </c>
      <c r="L6" t="str">
        <f t="shared" si="7"/>
        <v>'J_Greet'</v>
      </c>
      <c r="M6" t="str">
        <f t="shared" si="5"/>
        <v>);");</v>
      </c>
      <c r="N6" t="str">
        <f t="shared" si="6"/>
        <v>cmd_TblSysCommands_Inserts.Add("Insert into TblSysCommands(CmdType, Cmd, Q_Event, Method_resp) VALUES(2,'hey jarvis','Default','J_Greet');");</v>
      </c>
    </row>
    <row r="7" spans="1:14" x14ac:dyDescent="0.25">
      <c r="A7" s="1">
        <v>6</v>
      </c>
      <c r="B7" s="1">
        <v>2</v>
      </c>
      <c r="C7" s="1" t="s">
        <v>867</v>
      </c>
      <c r="D7" s="1" t="s">
        <v>980</v>
      </c>
      <c r="E7" s="1" t="s">
        <v>966</v>
      </c>
      <c r="F7" s="2"/>
      <c r="G7" t="str">
        <f t="shared" si="2"/>
        <v>Insert into TblSysCommands(CmdType, Cmd, Q_Event, Method_resp) VALUES(</v>
      </c>
      <c r="H7" t="str">
        <f t="shared" si="3"/>
        <v>6,</v>
      </c>
      <c r="I7" t="str">
        <f t="shared" si="0"/>
        <v>2,</v>
      </c>
      <c r="J7" t="str">
        <f t="shared" si="1"/>
        <v>'hey buddy',</v>
      </c>
      <c r="K7" t="str">
        <f t="shared" si="4"/>
        <v>'Default',</v>
      </c>
      <c r="L7" t="str">
        <f t="shared" si="7"/>
        <v>'J_Greet'</v>
      </c>
      <c r="M7" t="str">
        <f t="shared" si="5"/>
        <v>);");</v>
      </c>
      <c r="N7" t="str">
        <f t="shared" si="6"/>
        <v>cmd_TblSysCommands_Inserts.Add("Insert into TblSysCommands(CmdType, Cmd, Q_Event, Method_resp) VALUES(2,'hey buddy','Default','J_Greet');");</v>
      </c>
    </row>
    <row r="8" spans="1:14" x14ac:dyDescent="0.25">
      <c r="A8" s="1">
        <v>7</v>
      </c>
      <c r="B8" s="1">
        <v>3</v>
      </c>
      <c r="C8" s="1" t="s">
        <v>868</v>
      </c>
      <c r="D8" s="1" t="s">
        <v>980</v>
      </c>
      <c r="E8" s="1" t="s">
        <v>990</v>
      </c>
      <c r="F8" s="2"/>
      <c r="G8" t="str">
        <f t="shared" si="2"/>
        <v>Insert into TblSysCommands(CmdType, Cmd, Q_Event, Method_resp) VALUES(</v>
      </c>
      <c r="H8" t="str">
        <f t="shared" si="3"/>
        <v>7,</v>
      </c>
      <c r="I8" t="str">
        <f t="shared" si="0"/>
        <v>3,</v>
      </c>
      <c r="J8" t="str">
        <f t="shared" si="1"/>
        <v>'jarvis hide',</v>
      </c>
      <c r="K8" t="str">
        <f t="shared" si="4"/>
        <v>'Default',</v>
      </c>
      <c r="L8" t="str">
        <f t="shared" si="7"/>
        <v>'UI_onSystemTrayJarvis'</v>
      </c>
      <c r="M8" t="str">
        <f t="shared" si="5"/>
        <v>);");</v>
      </c>
      <c r="N8" t="str">
        <f t="shared" si="6"/>
        <v>cmd_TblSysCommands_Inserts.Add("Insert into TblSysCommands(CmdType, Cmd, Q_Event, Method_resp) VALUES(3,'jarvis hide','Default','UI_onSystemTrayJarvis');");</v>
      </c>
    </row>
    <row r="9" spans="1:14" x14ac:dyDescent="0.25">
      <c r="A9" s="1">
        <v>8</v>
      </c>
      <c r="B9" s="1">
        <v>3</v>
      </c>
      <c r="C9" s="1" t="s">
        <v>869</v>
      </c>
      <c r="D9" s="1" t="s">
        <v>980</v>
      </c>
      <c r="E9" s="1" t="s">
        <v>990</v>
      </c>
      <c r="F9" s="2"/>
      <c r="G9" t="str">
        <f t="shared" si="2"/>
        <v>Insert into TblSysCommands(CmdType, Cmd, Q_Event, Method_resp) VALUES(</v>
      </c>
      <c r="H9" t="str">
        <f t="shared" si="3"/>
        <v>8,</v>
      </c>
      <c r="I9" t="str">
        <f t="shared" si="0"/>
        <v>3,</v>
      </c>
      <c r="J9" t="str">
        <f t="shared" si="1"/>
        <v>'hide jarvis',</v>
      </c>
      <c r="K9" t="str">
        <f t="shared" si="4"/>
        <v>'Default',</v>
      </c>
      <c r="L9" t="str">
        <f t="shared" si="7"/>
        <v>'UI_onSystemTrayJarvis'</v>
      </c>
      <c r="M9" t="str">
        <f t="shared" si="5"/>
        <v>);");</v>
      </c>
      <c r="N9" t="str">
        <f t="shared" si="6"/>
        <v>cmd_TblSysCommands_Inserts.Add("Insert into TblSysCommands(CmdType, Cmd, Q_Event, Method_resp) VALUES(3,'hide jarvis','Default','UI_onSystemTrayJarvis');");</v>
      </c>
    </row>
    <row r="10" spans="1:14" x14ac:dyDescent="0.25">
      <c r="A10" s="1">
        <v>9</v>
      </c>
      <c r="B10" s="1">
        <v>3</v>
      </c>
      <c r="C10" s="1" t="s">
        <v>870</v>
      </c>
      <c r="D10" s="1" t="s">
        <v>980</v>
      </c>
      <c r="E10" s="1" t="s">
        <v>990</v>
      </c>
      <c r="F10" s="2"/>
      <c r="G10" t="str">
        <f t="shared" si="2"/>
        <v>Insert into TblSysCommands(CmdType, Cmd, Q_Event, Method_resp) VALUES(</v>
      </c>
      <c r="H10" t="str">
        <f t="shared" si="3"/>
        <v>9,</v>
      </c>
      <c r="I10" t="str">
        <f t="shared" si="0"/>
        <v>3,</v>
      </c>
      <c r="J10" t="str">
        <f t="shared" si="1"/>
        <v>'hide',</v>
      </c>
      <c r="K10" t="str">
        <f t="shared" si="4"/>
        <v>'Default',</v>
      </c>
      <c r="L10" t="str">
        <f t="shared" si="7"/>
        <v>'UI_onSystemTrayJarvis'</v>
      </c>
      <c r="M10" t="str">
        <f t="shared" si="5"/>
        <v>);");</v>
      </c>
      <c r="N10" t="str">
        <f t="shared" si="6"/>
        <v>cmd_TblSysCommands_Inserts.Add("Insert into TblSysCommands(CmdType, Cmd, Q_Event, Method_resp) VALUES(3,'hide','Default','UI_onSystemTrayJarvis');");</v>
      </c>
    </row>
    <row r="11" spans="1:14" x14ac:dyDescent="0.25">
      <c r="A11" s="1">
        <v>10</v>
      </c>
      <c r="B11" s="1">
        <v>3</v>
      </c>
      <c r="C11" s="1" t="s">
        <v>871</v>
      </c>
      <c r="D11" s="1" t="s">
        <v>980</v>
      </c>
      <c r="E11" s="1" t="s">
        <v>990</v>
      </c>
      <c r="F11" s="2"/>
      <c r="G11" t="str">
        <f t="shared" si="2"/>
        <v>Insert into TblSysCommands(CmdType, Cmd, Q_Event, Method_resp) VALUES(</v>
      </c>
      <c r="H11" t="str">
        <f t="shared" si="3"/>
        <v>10,</v>
      </c>
      <c r="I11" t="str">
        <f t="shared" si="0"/>
        <v>3,</v>
      </c>
      <c r="J11" t="str">
        <f t="shared" si="1"/>
        <v>'to the system tray',</v>
      </c>
      <c r="K11" t="str">
        <f t="shared" si="4"/>
        <v>'Default',</v>
      </c>
      <c r="L11" t="str">
        <f t="shared" si="7"/>
        <v>'UI_onSystemTrayJarvis'</v>
      </c>
      <c r="M11" t="str">
        <f t="shared" si="5"/>
        <v>);");</v>
      </c>
      <c r="N11" t="str">
        <f t="shared" si="6"/>
        <v>cmd_TblSysCommands_Inserts.Add("Insert into TblSysCommands(CmdType, Cmd, Q_Event, Method_resp) VALUES(3,'to the system tray','Default','UI_onSystemTrayJarvis');");</v>
      </c>
    </row>
    <row r="12" spans="1:14" x14ac:dyDescent="0.25">
      <c r="A12" s="1">
        <v>11</v>
      </c>
      <c r="B12" s="1">
        <v>3</v>
      </c>
      <c r="C12" s="1" t="s">
        <v>872</v>
      </c>
      <c r="D12" s="1" t="s">
        <v>980</v>
      </c>
      <c r="E12" s="1" t="s">
        <v>991</v>
      </c>
      <c r="F12" s="2"/>
      <c r="G12" t="str">
        <f t="shared" si="2"/>
        <v>Insert into TblSysCommands(CmdType, Cmd, Q_Event, Method_resp) VALUES(</v>
      </c>
      <c r="H12" t="str">
        <f t="shared" si="3"/>
        <v>11,</v>
      </c>
      <c r="I12" t="str">
        <f t="shared" si="0"/>
        <v>3,</v>
      </c>
      <c r="J12" t="str">
        <f t="shared" si="1"/>
        <v>'jarvis up top',</v>
      </c>
      <c r="K12" t="str">
        <f t="shared" si="4"/>
        <v>'Default',</v>
      </c>
      <c r="L12" t="str">
        <f t="shared" si="7"/>
        <v>'UI_jarvisOnTop'</v>
      </c>
      <c r="M12" t="str">
        <f t="shared" si="5"/>
        <v>);");</v>
      </c>
      <c r="N12" t="str">
        <f t="shared" si="6"/>
        <v>cmd_TblSysCommands_Inserts.Add("Insert into TblSysCommands(CmdType, Cmd, Q_Event, Method_resp) VALUES(3,'jarvis up top','Default','UI_jarvisOnTop');");</v>
      </c>
    </row>
    <row r="13" spans="1:14" x14ac:dyDescent="0.25">
      <c r="A13" s="1">
        <v>12</v>
      </c>
      <c r="B13" s="1">
        <v>3</v>
      </c>
      <c r="C13" s="1" t="s">
        <v>873</v>
      </c>
      <c r="D13" s="1" t="s">
        <v>980</v>
      </c>
      <c r="E13" s="1" t="s">
        <v>991</v>
      </c>
      <c r="F13" s="2"/>
      <c r="G13" t="str">
        <f t="shared" si="2"/>
        <v>Insert into TblSysCommands(CmdType, Cmd, Q_Event, Method_resp) VALUES(</v>
      </c>
      <c r="H13" t="str">
        <f t="shared" si="3"/>
        <v>12,</v>
      </c>
      <c r="I13" t="str">
        <f t="shared" si="0"/>
        <v>3,</v>
      </c>
      <c r="J13" t="str">
        <f t="shared" si="1"/>
        <v>'jarvis come here',</v>
      </c>
      <c r="K13" t="str">
        <f t="shared" si="4"/>
        <v>'Default',</v>
      </c>
      <c r="L13" t="str">
        <f t="shared" si="7"/>
        <v>'UI_jarvisOnTop'</v>
      </c>
      <c r="M13" t="str">
        <f t="shared" si="5"/>
        <v>);");</v>
      </c>
      <c r="N13" t="str">
        <f t="shared" si="6"/>
        <v>cmd_TblSysCommands_Inserts.Add("Insert into TblSysCommands(CmdType, Cmd, Q_Event, Method_resp) VALUES(3,'jarvis come here','Default','UI_jarvisOnTop');");</v>
      </c>
    </row>
    <row r="14" spans="1:14" x14ac:dyDescent="0.25">
      <c r="A14" s="1">
        <v>13</v>
      </c>
      <c r="B14" s="1">
        <v>3</v>
      </c>
      <c r="C14" s="1" t="s">
        <v>874</v>
      </c>
      <c r="D14" s="1" t="s">
        <v>980</v>
      </c>
      <c r="E14" s="1" t="s">
        <v>991</v>
      </c>
      <c r="F14" s="2"/>
      <c r="G14" t="str">
        <f t="shared" si="2"/>
        <v>Insert into TblSysCommands(CmdType, Cmd, Q_Event, Method_resp) VALUES(</v>
      </c>
      <c r="H14" t="str">
        <f t="shared" si="3"/>
        <v>13,</v>
      </c>
      <c r="I14" t="str">
        <f t="shared" si="0"/>
        <v>3,</v>
      </c>
      <c r="J14" t="str">
        <f t="shared" si="1"/>
        <v>'come here',</v>
      </c>
      <c r="K14" t="str">
        <f t="shared" si="4"/>
        <v>'Default',</v>
      </c>
      <c r="L14" t="str">
        <f t="shared" si="7"/>
        <v>'UI_jarvisOnTop'</v>
      </c>
      <c r="M14" t="str">
        <f t="shared" si="5"/>
        <v>);");</v>
      </c>
      <c r="N14" t="str">
        <f t="shared" si="6"/>
        <v>cmd_TblSysCommands_Inserts.Add("Insert into TblSysCommands(CmdType, Cmd, Q_Event, Method_resp) VALUES(3,'come here','Default','UI_jarvisOnTop');");</v>
      </c>
    </row>
    <row r="15" spans="1:14" x14ac:dyDescent="0.25">
      <c r="A15" s="1">
        <v>14</v>
      </c>
      <c r="B15" s="1">
        <v>3</v>
      </c>
      <c r="C15" s="1" t="s">
        <v>875</v>
      </c>
      <c r="D15" s="1" t="s">
        <v>980</v>
      </c>
      <c r="E15" s="1" t="s">
        <v>991</v>
      </c>
      <c r="F15" s="2"/>
      <c r="G15" t="str">
        <f t="shared" si="2"/>
        <v>Insert into TblSysCommands(CmdType, Cmd, Q_Event, Method_resp) VALUES(</v>
      </c>
      <c r="H15" t="str">
        <f t="shared" si="3"/>
        <v>14,</v>
      </c>
      <c r="I15" t="str">
        <f t="shared" si="0"/>
        <v>3,</v>
      </c>
      <c r="J15" t="str">
        <f t="shared" si="1"/>
        <v>'show',</v>
      </c>
      <c r="K15" t="str">
        <f t="shared" si="4"/>
        <v>'Default',</v>
      </c>
      <c r="L15" t="str">
        <f t="shared" si="7"/>
        <v>'UI_jarvisOnTop'</v>
      </c>
      <c r="M15" t="str">
        <f t="shared" si="5"/>
        <v>);");</v>
      </c>
      <c r="N15" t="str">
        <f t="shared" si="6"/>
        <v>cmd_TblSysCommands_Inserts.Add("Insert into TblSysCommands(CmdType, Cmd, Q_Event, Method_resp) VALUES(3,'show','Default','UI_jarvisOnTop');");</v>
      </c>
    </row>
    <row r="16" spans="1:14" x14ac:dyDescent="0.25">
      <c r="A16" s="1">
        <v>15</v>
      </c>
      <c r="B16" s="1">
        <v>3</v>
      </c>
      <c r="C16" s="1" t="s">
        <v>876</v>
      </c>
      <c r="D16" s="1" t="s">
        <v>980</v>
      </c>
      <c r="E16" s="1" t="s">
        <v>991</v>
      </c>
      <c r="F16" s="2"/>
      <c r="G16" t="str">
        <f t="shared" si="2"/>
        <v>Insert into TblSysCommands(CmdType, Cmd, Q_Event, Method_resp) VALUES(</v>
      </c>
      <c r="H16" t="str">
        <f t="shared" si="3"/>
        <v>15,</v>
      </c>
      <c r="I16" t="str">
        <f t="shared" si="0"/>
        <v>3,</v>
      </c>
      <c r="J16" t="str">
        <f t="shared" si="1"/>
        <v>'come back',</v>
      </c>
      <c r="K16" t="str">
        <f t="shared" si="4"/>
        <v>'Default',</v>
      </c>
      <c r="L16" t="str">
        <f t="shared" si="7"/>
        <v>'UI_jarvisOnTop'</v>
      </c>
      <c r="M16" t="str">
        <f t="shared" si="5"/>
        <v>);");</v>
      </c>
      <c r="N16" t="str">
        <f t="shared" si="6"/>
        <v>cmd_TblSysCommands_Inserts.Add("Insert into TblSysCommands(CmdType, Cmd, Q_Event, Method_resp) VALUES(3,'come back','Default','UI_jarvisOnTop');");</v>
      </c>
    </row>
    <row r="17" spans="1:14" x14ac:dyDescent="0.25">
      <c r="A17" s="1">
        <v>16</v>
      </c>
      <c r="B17" s="1">
        <v>3</v>
      </c>
      <c r="C17" s="1" t="s">
        <v>877</v>
      </c>
      <c r="D17" s="1" t="s">
        <v>980</v>
      </c>
      <c r="E17" s="1" t="s">
        <v>991</v>
      </c>
      <c r="F17" s="2"/>
      <c r="G17" t="str">
        <f t="shared" si="2"/>
        <v>Insert into TblSysCommands(CmdType, Cmd, Q_Event, Method_resp) VALUES(</v>
      </c>
      <c r="H17" t="str">
        <f t="shared" si="3"/>
        <v>16,</v>
      </c>
      <c r="I17" t="str">
        <f t="shared" si="0"/>
        <v>3,</v>
      </c>
      <c r="J17" t="str">
        <f t="shared" si="1"/>
        <v>'come out jarvis',</v>
      </c>
      <c r="K17" t="str">
        <f t="shared" si="4"/>
        <v>'Default',</v>
      </c>
      <c r="L17" t="str">
        <f t="shared" si="7"/>
        <v>'UI_jarvisOnTop'</v>
      </c>
      <c r="M17" t="str">
        <f t="shared" si="5"/>
        <v>);");</v>
      </c>
      <c r="N17" t="str">
        <f t="shared" si="6"/>
        <v>cmd_TblSysCommands_Inserts.Add("Insert into TblSysCommands(CmdType, Cmd, Q_Event, Method_resp) VALUES(3,'come out jarvis','Default','UI_jarvisOnTop');");</v>
      </c>
    </row>
    <row r="18" spans="1:14" x14ac:dyDescent="0.25">
      <c r="A18" s="1">
        <v>17</v>
      </c>
      <c r="B18" s="1">
        <v>3</v>
      </c>
      <c r="C18" s="1" t="s">
        <v>878</v>
      </c>
      <c r="D18" s="1" t="s">
        <v>980</v>
      </c>
      <c r="E18" s="1" t="s">
        <v>991</v>
      </c>
      <c r="F18" s="2"/>
      <c r="G18" t="str">
        <f t="shared" si="2"/>
        <v>Insert into TblSysCommands(CmdType, Cmd, Q_Event, Method_resp) VALUES(</v>
      </c>
      <c r="H18" t="str">
        <f t="shared" si="3"/>
        <v>17,</v>
      </c>
      <c r="I18" t="str">
        <f t="shared" si="0"/>
        <v>3,</v>
      </c>
      <c r="J18" t="str">
        <f t="shared" si="1"/>
        <v>'come out',</v>
      </c>
      <c r="K18" t="str">
        <f t="shared" si="4"/>
        <v>'Default',</v>
      </c>
      <c r="L18" t="str">
        <f t="shared" si="7"/>
        <v>'UI_jarvisOnTop'</v>
      </c>
      <c r="M18" t="str">
        <f t="shared" si="5"/>
        <v>);");</v>
      </c>
      <c r="N18" t="str">
        <f t="shared" si="6"/>
        <v>cmd_TblSysCommands_Inserts.Add("Insert into TblSysCommands(CmdType, Cmd, Q_Event, Method_resp) VALUES(3,'come out','Default','UI_jarvisOnTop');");</v>
      </c>
    </row>
    <row r="19" spans="1:14" x14ac:dyDescent="0.25">
      <c r="A19" s="1">
        <v>18</v>
      </c>
      <c r="B19" s="1">
        <v>3</v>
      </c>
      <c r="C19" s="1" t="s">
        <v>879</v>
      </c>
      <c r="D19" s="1" t="s">
        <v>980</v>
      </c>
      <c r="E19" s="1"/>
      <c r="F19" s="2"/>
      <c r="G19" t="str">
        <f t="shared" si="2"/>
        <v>Insert into TblSysCommands(CmdType, Cmd, Q_Event, Method_resp) VALUES(</v>
      </c>
      <c r="H19" t="str">
        <f t="shared" si="3"/>
        <v>18,</v>
      </c>
      <c r="I19" t="str">
        <f t="shared" si="0"/>
        <v>3,</v>
      </c>
      <c r="J19" t="str">
        <f t="shared" si="1"/>
        <v>'jarvis restore',</v>
      </c>
      <c r="K19" t="str">
        <f t="shared" si="4"/>
        <v>'Default',</v>
      </c>
      <c r="L19" t="str">
        <f t="shared" si="7"/>
        <v>''</v>
      </c>
      <c r="M19" t="str">
        <f t="shared" si="5"/>
        <v>);");</v>
      </c>
      <c r="N19" t="str">
        <f t="shared" si="6"/>
        <v>cmd_TblSysCommands_Inserts.Add("Insert into TblSysCommands(CmdType, Cmd, Q_Event, Method_resp) VALUES(3,'jarvis restore','Default','');");</v>
      </c>
    </row>
    <row r="20" spans="1:14" x14ac:dyDescent="0.25">
      <c r="A20" s="1">
        <v>19</v>
      </c>
      <c r="B20" s="1">
        <v>3</v>
      </c>
      <c r="C20" s="1" t="s">
        <v>880</v>
      </c>
      <c r="D20" s="1" t="s">
        <v>980</v>
      </c>
      <c r="E20" s="1"/>
      <c r="F20" s="2"/>
      <c r="G20" t="str">
        <f t="shared" si="2"/>
        <v>Insert into TblSysCommands(CmdType, Cmd, Q_Event, Method_resp) VALUES(</v>
      </c>
      <c r="H20" t="str">
        <f t="shared" si="3"/>
        <v>19,</v>
      </c>
      <c r="I20" t="str">
        <f t="shared" si="0"/>
        <v>3,</v>
      </c>
      <c r="J20" t="str">
        <f t="shared" si="1"/>
        <v>'restore',</v>
      </c>
      <c r="K20" t="str">
        <f t="shared" si="4"/>
        <v>'Default',</v>
      </c>
      <c r="L20" t="str">
        <f t="shared" si="7"/>
        <v>''</v>
      </c>
      <c r="M20" t="str">
        <f t="shared" si="5"/>
        <v>);");</v>
      </c>
      <c r="N20" t="str">
        <f t="shared" si="6"/>
        <v>cmd_TblSysCommands_Inserts.Add("Insert into TblSysCommands(CmdType, Cmd, Q_Event, Method_resp) VALUES(3,'restore','Default','');");</v>
      </c>
    </row>
    <row r="21" spans="1:14" x14ac:dyDescent="0.25">
      <c r="A21" s="1">
        <v>20</v>
      </c>
      <c r="B21" s="1">
        <v>3</v>
      </c>
      <c r="C21" s="1" t="s">
        <v>881</v>
      </c>
      <c r="D21" s="1" t="s">
        <v>980</v>
      </c>
      <c r="E21" s="1"/>
      <c r="F21" s="2"/>
      <c r="G21" t="str">
        <f t="shared" si="2"/>
        <v>Insert into TblSysCommands(CmdType, Cmd, Q_Event, Method_resp) VALUES(</v>
      </c>
      <c r="H21" t="str">
        <f t="shared" si="3"/>
        <v>20,</v>
      </c>
      <c r="I21" t="str">
        <f t="shared" si="0"/>
        <v>3,</v>
      </c>
      <c r="J21" t="str">
        <f t="shared" si="1"/>
        <v>'to the center',</v>
      </c>
      <c r="K21" t="str">
        <f t="shared" si="4"/>
        <v>'Default',</v>
      </c>
      <c r="L21" t="str">
        <f t="shared" si="7"/>
        <v>''</v>
      </c>
      <c r="M21" t="str">
        <f t="shared" si="5"/>
        <v>);");</v>
      </c>
      <c r="N21" t="str">
        <f t="shared" si="6"/>
        <v>cmd_TblSysCommands_Inserts.Add("Insert into TblSysCommands(CmdType, Cmd, Q_Event, Method_resp) VALUES(3,'to the center','Default','');");</v>
      </c>
    </row>
    <row r="22" spans="1:14" x14ac:dyDescent="0.25">
      <c r="A22" s="1">
        <v>21</v>
      </c>
      <c r="B22" s="1">
        <v>3</v>
      </c>
      <c r="C22" s="1" t="s">
        <v>882</v>
      </c>
      <c r="D22" s="1" t="s">
        <v>980</v>
      </c>
      <c r="E22" s="1"/>
      <c r="F22" s="2"/>
      <c r="G22" t="str">
        <f t="shared" si="2"/>
        <v>Insert into TblSysCommands(CmdType, Cmd, Q_Event, Method_resp) VALUES(</v>
      </c>
      <c r="H22" t="str">
        <f t="shared" si="3"/>
        <v>21,</v>
      </c>
      <c r="I22" t="str">
        <f t="shared" si="0"/>
        <v>3,</v>
      </c>
      <c r="J22" t="str">
        <f t="shared" si="1"/>
        <v>'default size',</v>
      </c>
      <c r="K22" t="str">
        <f t="shared" si="4"/>
        <v>'Default',</v>
      </c>
      <c r="L22" t="str">
        <f t="shared" si="7"/>
        <v>''</v>
      </c>
      <c r="M22" t="str">
        <f t="shared" si="5"/>
        <v>);");</v>
      </c>
      <c r="N22" t="str">
        <f t="shared" si="6"/>
        <v>cmd_TblSysCommands_Inserts.Add("Insert into TblSysCommands(CmdType, Cmd, Q_Event, Method_resp) VALUES(3,'default size','Default','');");</v>
      </c>
    </row>
    <row r="23" spans="1:14" x14ac:dyDescent="0.25">
      <c r="A23" s="1">
        <v>22</v>
      </c>
      <c r="B23" s="1">
        <v>3</v>
      </c>
      <c r="C23" s="1" t="s">
        <v>883</v>
      </c>
      <c r="D23" s="1" t="s">
        <v>980</v>
      </c>
      <c r="E23" s="1"/>
      <c r="F23" s="2"/>
      <c r="G23" t="str">
        <f t="shared" si="2"/>
        <v>Insert into TblSysCommands(CmdType, Cmd, Q_Event, Method_resp) VALUES(</v>
      </c>
      <c r="H23" t="str">
        <f t="shared" si="3"/>
        <v>22,</v>
      </c>
      <c r="I23" t="str">
        <f t="shared" si="0"/>
        <v>3,</v>
      </c>
      <c r="J23" t="str">
        <f t="shared" si="1"/>
        <v>'restore size',</v>
      </c>
      <c r="K23" t="str">
        <f t="shared" si="4"/>
        <v>'Default',</v>
      </c>
      <c r="L23" t="str">
        <f t="shared" si="7"/>
        <v>''</v>
      </c>
      <c r="M23" t="str">
        <f t="shared" si="5"/>
        <v>);");</v>
      </c>
      <c r="N23" t="str">
        <f t="shared" si="6"/>
        <v>cmd_TblSysCommands_Inserts.Add("Insert into TblSysCommands(CmdType, Cmd, Q_Event, Method_resp) VALUES(3,'restore size','Default','');");</v>
      </c>
    </row>
    <row r="24" spans="1:14" x14ac:dyDescent="0.25">
      <c r="A24" s="1">
        <v>23</v>
      </c>
      <c r="B24" s="1">
        <v>3</v>
      </c>
      <c r="C24" s="1" t="s">
        <v>884</v>
      </c>
      <c r="D24" s="1" t="s">
        <v>980</v>
      </c>
      <c r="E24" s="1"/>
      <c r="F24" s="2"/>
      <c r="G24" t="str">
        <f t="shared" si="2"/>
        <v>Insert into TblSysCommands(CmdType, Cmd, Q_Event, Method_resp) VALUES(</v>
      </c>
      <c r="H24" t="str">
        <f t="shared" si="3"/>
        <v>23,</v>
      </c>
      <c r="I24" t="str">
        <f t="shared" si="0"/>
        <v>3,</v>
      </c>
      <c r="J24" t="str">
        <f t="shared" si="1"/>
        <v>'maximize jarvis',</v>
      </c>
      <c r="K24" t="str">
        <f t="shared" si="4"/>
        <v>'Default',</v>
      </c>
      <c r="L24" t="str">
        <f t="shared" si="7"/>
        <v>''</v>
      </c>
      <c r="M24" t="str">
        <f t="shared" si="5"/>
        <v>);");</v>
      </c>
      <c r="N24" t="str">
        <f t="shared" si="6"/>
        <v>cmd_TblSysCommands_Inserts.Add("Insert into TblSysCommands(CmdType, Cmd, Q_Event, Method_resp) VALUES(3,'maximize jarvis','Default','');");</v>
      </c>
    </row>
    <row r="25" spans="1:14" x14ac:dyDescent="0.25">
      <c r="A25" s="1">
        <v>24</v>
      </c>
      <c r="B25" s="1">
        <v>3</v>
      </c>
      <c r="C25" s="1" t="s">
        <v>885</v>
      </c>
      <c r="D25" s="1" t="s">
        <v>980</v>
      </c>
      <c r="E25" s="1"/>
      <c r="F25" s="2"/>
      <c r="G25" t="str">
        <f t="shared" si="2"/>
        <v>Insert into TblSysCommands(CmdType, Cmd, Q_Event, Method_resp) VALUES(</v>
      </c>
      <c r="H25" t="str">
        <f t="shared" si="3"/>
        <v>24,</v>
      </c>
      <c r="I25" t="str">
        <f t="shared" si="0"/>
        <v>3,</v>
      </c>
      <c r="J25" t="str">
        <f t="shared" si="1"/>
        <v>'expand jarvis',</v>
      </c>
      <c r="K25" t="str">
        <f t="shared" si="4"/>
        <v>'Default',</v>
      </c>
      <c r="L25" t="str">
        <f t="shared" si="7"/>
        <v>''</v>
      </c>
      <c r="M25" t="str">
        <f t="shared" si="5"/>
        <v>);");</v>
      </c>
      <c r="N25" t="str">
        <f t="shared" si="6"/>
        <v>cmd_TblSysCommands_Inserts.Add("Insert into TblSysCommands(CmdType, Cmd, Q_Event, Method_resp) VALUES(3,'expand jarvis','Default','');");</v>
      </c>
    </row>
    <row r="26" spans="1:14" x14ac:dyDescent="0.25">
      <c r="A26" s="1">
        <v>25</v>
      </c>
      <c r="B26" s="1">
        <v>3</v>
      </c>
      <c r="C26" s="1" t="s">
        <v>886</v>
      </c>
      <c r="D26" s="1" t="s">
        <v>980</v>
      </c>
      <c r="E26" s="1"/>
      <c r="F26" s="2"/>
      <c r="G26" t="str">
        <f t="shared" si="2"/>
        <v>Insert into TblSysCommands(CmdType, Cmd, Q_Event, Method_resp) VALUES(</v>
      </c>
      <c r="H26" t="str">
        <f t="shared" si="3"/>
        <v>25,</v>
      </c>
      <c r="I26" t="str">
        <f t="shared" si="0"/>
        <v>3,</v>
      </c>
      <c r="J26" t="str">
        <f t="shared" si="1"/>
        <v>'expand',</v>
      </c>
      <c r="K26" t="str">
        <f t="shared" si="4"/>
        <v>'Default',</v>
      </c>
      <c r="L26" t="str">
        <f t="shared" si="7"/>
        <v>''</v>
      </c>
      <c r="M26" t="str">
        <f t="shared" si="5"/>
        <v>);");</v>
      </c>
      <c r="N26" t="str">
        <f t="shared" si="6"/>
        <v>cmd_TblSysCommands_Inserts.Add("Insert into TblSysCommands(CmdType, Cmd, Q_Event, Method_resp) VALUES(3,'expand','Default','');");</v>
      </c>
    </row>
    <row r="27" spans="1:14" x14ac:dyDescent="0.25">
      <c r="A27" s="1">
        <v>26</v>
      </c>
      <c r="B27" s="1">
        <v>3</v>
      </c>
      <c r="C27" s="1" t="s">
        <v>887</v>
      </c>
      <c r="D27" s="1" t="s">
        <v>980</v>
      </c>
      <c r="E27" s="1"/>
      <c r="F27" s="2"/>
      <c r="G27" t="str">
        <f t="shared" si="2"/>
        <v>Insert into TblSysCommands(CmdType, Cmd, Q_Event, Method_resp) VALUES(</v>
      </c>
      <c r="H27" t="str">
        <f t="shared" si="3"/>
        <v>26,</v>
      </c>
      <c r="I27" t="str">
        <f t="shared" si="0"/>
        <v>3,</v>
      </c>
      <c r="J27" t="str">
        <f t="shared" si="1"/>
        <v>'jarvis expand',</v>
      </c>
      <c r="K27" t="str">
        <f t="shared" si="4"/>
        <v>'Default',</v>
      </c>
      <c r="L27" t="str">
        <f t="shared" si="7"/>
        <v>''</v>
      </c>
      <c r="M27" t="str">
        <f t="shared" si="5"/>
        <v>);");</v>
      </c>
      <c r="N27" t="str">
        <f t="shared" si="6"/>
        <v>cmd_TblSysCommands_Inserts.Add("Insert into TblSysCommands(CmdType, Cmd, Q_Event, Method_resp) VALUES(3,'jarvis expand','Default','');");</v>
      </c>
    </row>
    <row r="28" spans="1:14" x14ac:dyDescent="0.25">
      <c r="A28" s="1">
        <v>27</v>
      </c>
      <c r="B28" s="1">
        <v>3</v>
      </c>
      <c r="C28" s="1" t="s">
        <v>888</v>
      </c>
      <c r="D28" s="1" t="s">
        <v>980</v>
      </c>
      <c r="E28" s="1"/>
      <c r="F28" s="2"/>
      <c r="G28" t="str">
        <f t="shared" si="2"/>
        <v>Insert into TblSysCommands(CmdType, Cmd, Q_Event, Method_resp) VALUES(</v>
      </c>
      <c r="H28" t="str">
        <f t="shared" si="3"/>
        <v>27,</v>
      </c>
      <c r="I28" t="str">
        <f t="shared" si="0"/>
        <v>3,</v>
      </c>
      <c r="J28" t="str">
        <f t="shared" si="1"/>
        <v>'size up',</v>
      </c>
      <c r="K28" t="str">
        <f t="shared" si="4"/>
        <v>'Default',</v>
      </c>
      <c r="L28" t="str">
        <f t="shared" si="7"/>
        <v>''</v>
      </c>
      <c r="M28" t="str">
        <f t="shared" si="5"/>
        <v>);");</v>
      </c>
      <c r="N28" t="str">
        <f t="shared" si="6"/>
        <v>cmd_TblSysCommands_Inserts.Add("Insert into TblSysCommands(CmdType, Cmd, Q_Event, Method_resp) VALUES(3,'size up','Default','');");</v>
      </c>
    </row>
    <row r="29" spans="1:14" x14ac:dyDescent="0.25">
      <c r="A29" s="1">
        <v>28</v>
      </c>
      <c r="B29" s="1">
        <v>3</v>
      </c>
      <c r="C29" s="1" t="s">
        <v>889</v>
      </c>
      <c r="D29" s="1" t="s">
        <v>980</v>
      </c>
      <c r="E29" s="1"/>
      <c r="F29" s="2"/>
      <c r="G29" t="str">
        <f t="shared" si="2"/>
        <v>Insert into TblSysCommands(CmdType, Cmd, Q_Event, Method_resp) VALUES(</v>
      </c>
      <c r="H29" t="str">
        <f t="shared" si="3"/>
        <v>28,</v>
      </c>
      <c r="I29" t="str">
        <f t="shared" si="0"/>
        <v>3,</v>
      </c>
      <c r="J29" t="str">
        <f t="shared" si="1"/>
        <v>'size down',</v>
      </c>
      <c r="K29" t="str">
        <f t="shared" si="4"/>
        <v>'Default',</v>
      </c>
      <c r="L29" t="str">
        <f t="shared" si="7"/>
        <v>''</v>
      </c>
      <c r="M29" t="str">
        <f t="shared" si="5"/>
        <v>);");</v>
      </c>
      <c r="N29" t="str">
        <f t="shared" si="6"/>
        <v>cmd_TblSysCommands_Inserts.Add("Insert into TblSysCommands(CmdType, Cmd, Q_Event, Method_resp) VALUES(3,'size down','Default','');");</v>
      </c>
    </row>
    <row r="30" spans="1:14" x14ac:dyDescent="0.25">
      <c r="A30" s="1">
        <v>29</v>
      </c>
      <c r="B30" s="1">
        <v>3</v>
      </c>
      <c r="C30" s="1" t="s">
        <v>890</v>
      </c>
      <c r="D30" s="1" t="s">
        <v>980</v>
      </c>
      <c r="E30" s="1"/>
      <c r="F30" s="2"/>
      <c r="G30" t="str">
        <f t="shared" si="2"/>
        <v>Insert into TblSysCommands(CmdType, Cmd, Q_Event, Method_resp) VALUES(</v>
      </c>
      <c r="H30" t="str">
        <f t="shared" si="3"/>
        <v>29,</v>
      </c>
      <c r="I30" t="str">
        <f t="shared" si="0"/>
        <v>3,</v>
      </c>
      <c r="J30" t="str">
        <f t="shared" si="1"/>
        <v>'minimize jarvis',</v>
      </c>
      <c r="K30" t="str">
        <f t="shared" si="4"/>
        <v>'Default',</v>
      </c>
      <c r="L30" t="str">
        <f t="shared" si="7"/>
        <v>''</v>
      </c>
      <c r="M30" t="str">
        <f t="shared" si="5"/>
        <v>);");</v>
      </c>
      <c r="N30" t="str">
        <f t="shared" si="6"/>
        <v>cmd_TblSysCommands_Inserts.Add("Insert into TblSysCommands(CmdType, Cmd, Q_Event, Method_resp) VALUES(3,'minimize jarvis','Default','');");</v>
      </c>
    </row>
    <row r="31" spans="1:14" x14ac:dyDescent="0.25">
      <c r="A31" s="1">
        <v>30</v>
      </c>
      <c r="B31" s="1">
        <v>3</v>
      </c>
      <c r="C31" s="1" t="s">
        <v>891</v>
      </c>
      <c r="D31" s="1" t="s">
        <v>980</v>
      </c>
      <c r="E31" s="1"/>
      <c r="F31" s="2"/>
      <c r="G31" t="str">
        <f t="shared" si="2"/>
        <v>Insert into TblSysCommands(CmdType, Cmd, Q_Event, Method_resp) VALUES(</v>
      </c>
      <c r="H31" t="str">
        <f t="shared" si="3"/>
        <v>30,</v>
      </c>
      <c r="I31" t="str">
        <f t="shared" si="0"/>
        <v>3,</v>
      </c>
      <c r="J31" t="str">
        <f t="shared" si="1"/>
        <v>'show desktop',</v>
      </c>
      <c r="K31" t="str">
        <f t="shared" si="4"/>
        <v>'Default',</v>
      </c>
      <c r="L31" t="str">
        <f t="shared" si="7"/>
        <v>''</v>
      </c>
      <c r="M31" t="str">
        <f t="shared" si="5"/>
        <v>);");</v>
      </c>
      <c r="N31" t="str">
        <f t="shared" si="6"/>
        <v>cmd_TblSysCommands_Inserts.Add("Insert into TblSysCommands(CmdType, Cmd, Q_Event, Method_resp) VALUES(3,'show desktop','Default','');");</v>
      </c>
    </row>
    <row r="32" spans="1:14" x14ac:dyDescent="0.25">
      <c r="A32" s="1">
        <v>31</v>
      </c>
      <c r="B32" s="1">
        <v>3</v>
      </c>
      <c r="C32" s="1" t="s">
        <v>892</v>
      </c>
      <c r="D32" s="1" t="s">
        <v>980</v>
      </c>
      <c r="E32" s="1"/>
      <c r="F32" s="2"/>
      <c r="G32" t="str">
        <f t="shared" si="2"/>
        <v>Insert into TblSysCommands(CmdType, Cmd, Q_Event, Method_resp) VALUES(</v>
      </c>
      <c r="H32" t="str">
        <f t="shared" si="3"/>
        <v>31,</v>
      </c>
      <c r="I32" t="str">
        <f t="shared" si="0"/>
        <v>3,</v>
      </c>
      <c r="J32" t="str">
        <f t="shared" si="1"/>
        <v>'minimize everything',</v>
      </c>
      <c r="K32" t="str">
        <f t="shared" si="4"/>
        <v>'Default',</v>
      </c>
      <c r="L32" t="str">
        <f t="shared" si="7"/>
        <v>''</v>
      </c>
      <c r="M32" t="str">
        <f t="shared" si="5"/>
        <v>);");</v>
      </c>
      <c r="N32" t="str">
        <f t="shared" si="6"/>
        <v>cmd_TblSysCommands_Inserts.Add("Insert into TblSysCommands(CmdType, Cmd, Q_Event, Method_resp) VALUES(3,'minimize everything','Default','');");</v>
      </c>
    </row>
    <row r="33" spans="1:14" x14ac:dyDescent="0.25">
      <c r="A33" s="1">
        <v>32</v>
      </c>
      <c r="B33" s="1">
        <v>3</v>
      </c>
      <c r="C33" s="1" t="s">
        <v>893</v>
      </c>
      <c r="D33" s="1" t="s">
        <v>980</v>
      </c>
      <c r="E33" s="1"/>
      <c r="F33" s="2"/>
      <c r="G33" t="str">
        <f t="shared" si="2"/>
        <v>Insert into TblSysCommands(CmdType, Cmd, Q_Event, Method_resp) VALUES(</v>
      </c>
      <c r="H33" t="str">
        <f t="shared" si="3"/>
        <v>32,</v>
      </c>
      <c r="I33" t="str">
        <f t="shared" si="0"/>
        <v>3,</v>
      </c>
      <c r="J33" t="str">
        <f t="shared" si="1"/>
        <v>'minimize all',</v>
      </c>
      <c r="K33" t="str">
        <f t="shared" si="4"/>
        <v>'Default',</v>
      </c>
      <c r="L33" t="str">
        <f t="shared" si="7"/>
        <v>''</v>
      </c>
      <c r="M33" t="str">
        <f t="shared" si="5"/>
        <v>);");</v>
      </c>
      <c r="N33" t="str">
        <f t="shared" si="6"/>
        <v>cmd_TblSysCommands_Inserts.Add("Insert into TblSysCommands(CmdType, Cmd, Q_Event, Method_resp) VALUES(3,'minimize all','Default','');");</v>
      </c>
    </row>
    <row r="34" spans="1:14" x14ac:dyDescent="0.25">
      <c r="A34" s="1">
        <v>33</v>
      </c>
      <c r="B34" s="1">
        <v>3</v>
      </c>
      <c r="C34" s="1" t="s">
        <v>894</v>
      </c>
      <c r="D34" s="1" t="s">
        <v>980</v>
      </c>
      <c r="E34" s="1"/>
      <c r="F34" s="2"/>
      <c r="G34" t="str">
        <f t="shared" si="2"/>
        <v>Insert into TblSysCommands(CmdType, Cmd, Q_Event, Method_resp) VALUES(</v>
      </c>
      <c r="H34" t="str">
        <f t="shared" si="3"/>
        <v>33,</v>
      </c>
      <c r="I34" t="str">
        <f t="shared" si="0"/>
        <v>3,</v>
      </c>
      <c r="J34" t="str">
        <f t="shared" si="1"/>
        <v>'scroll up',</v>
      </c>
      <c r="K34" t="str">
        <f t="shared" si="4"/>
        <v>'Default',</v>
      </c>
      <c r="L34" t="str">
        <f t="shared" si="7"/>
        <v>''</v>
      </c>
      <c r="M34" t="str">
        <f t="shared" si="5"/>
        <v>);");</v>
      </c>
      <c r="N34" t="str">
        <f t="shared" si="6"/>
        <v>cmd_TblSysCommands_Inserts.Add("Insert into TblSysCommands(CmdType, Cmd, Q_Event, Method_resp) VALUES(3,'scroll up','Default','');");</v>
      </c>
    </row>
    <row r="35" spans="1:14" x14ac:dyDescent="0.25">
      <c r="A35" s="1">
        <v>34</v>
      </c>
      <c r="B35" s="1">
        <v>3</v>
      </c>
      <c r="C35" s="1" t="s">
        <v>895</v>
      </c>
      <c r="D35" s="1" t="s">
        <v>980</v>
      </c>
      <c r="E35" s="1"/>
      <c r="F35" s="2"/>
      <c r="G35" t="str">
        <f t="shared" si="2"/>
        <v>Insert into TblSysCommands(CmdType, Cmd, Q_Event, Method_resp) VALUES(</v>
      </c>
      <c r="H35" t="str">
        <f t="shared" si="3"/>
        <v>34,</v>
      </c>
      <c r="I35" t="str">
        <f t="shared" si="0"/>
        <v>3,</v>
      </c>
      <c r="J35" t="str">
        <f t="shared" si="1"/>
        <v>'scroll down',</v>
      </c>
      <c r="K35" t="str">
        <f t="shared" si="4"/>
        <v>'Default',</v>
      </c>
      <c r="L35" t="str">
        <f t="shared" si="7"/>
        <v>''</v>
      </c>
      <c r="M35" t="str">
        <f t="shared" si="5"/>
        <v>);");</v>
      </c>
      <c r="N35" t="str">
        <f t="shared" si="6"/>
        <v>cmd_TblSysCommands_Inserts.Add("Insert into TblSysCommands(CmdType, Cmd, Q_Event, Method_resp) VALUES(3,'scroll down','Default','');");</v>
      </c>
    </row>
    <row r="36" spans="1:14" x14ac:dyDescent="0.25">
      <c r="A36" s="1">
        <v>35</v>
      </c>
      <c r="B36" s="1">
        <v>3</v>
      </c>
      <c r="C36" s="1" t="s">
        <v>896</v>
      </c>
      <c r="D36" s="1" t="s">
        <v>980</v>
      </c>
      <c r="E36" s="1"/>
      <c r="F36" s="2"/>
      <c r="G36" t="str">
        <f t="shared" si="2"/>
        <v>Insert into TblSysCommands(CmdType, Cmd, Q_Event, Method_resp) VALUES(</v>
      </c>
      <c r="H36" t="str">
        <f t="shared" si="3"/>
        <v>35,</v>
      </c>
      <c r="I36" t="str">
        <f t="shared" si="0"/>
        <v>3,</v>
      </c>
      <c r="J36" t="str">
        <f t="shared" si="1"/>
        <v>'stop',</v>
      </c>
      <c r="K36" t="str">
        <f t="shared" si="4"/>
        <v>'Default',</v>
      </c>
      <c r="L36" t="str">
        <f t="shared" si="7"/>
        <v>''</v>
      </c>
      <c r="M36" t="str">
        <f t="shared" si="5"/>
        <v>);");</v>
      </c>
      <c r="N36" t="str">
        <f t="shared" si="6"/>
        <v>cmd_TblSysCommands_Inserts.Add("Insert into TblSysCommands(CmdType, Cmd, Q_Event, Method_resp) VALUES(3,'stop','Default','');");</v>
      </c>
    </row>
    <row r="37" spans="1:14" x14ac:dyDescent="0.25">
      <c r="A37" s="1">
        <v>36</v>
      </c>
      <c r="B37" s="1">
        <v>4</v>
      </c>
      <c r="C37" s="1" t="s">
        <v>897</v>
      </c>
      <c r="D37" s="1" t="s">
        <v>980</v>
      </c>
      <c r="E37" s="1" t="s">
        <v>967</v>
      </c>
      <c r="F37" s="2"/>
      <c r="G37" t="str">
        <f t="shared" si="2"/>
        <v>Insert into TblSysCommands(CmdType, Cmd, Q_Event, Method_resp) VALUES(</v>
      </c>
      <c r="H37" t="str">
        <f t="shared" si="3"/>
        <v>36,</v>
      </c>
      <c r="I37" t="str">
        <f t="shared" si="0"/>
        <v>4,</v>
      </c>
      <c r="J37" t="str">
        <f t="shared" si="1"/>
        <v>'add command',</v>
      </c>
      <c r="K37" t="str">
        <f t="shared" si="4"/>
        <v>'Default',</v>
      </c>
      <c r="L37" t="str">
        <f t="shared" si="7"/>
        <v>'addCommand'</v>
      </c>
      <c r="M37" t="str">
        <f t="shared" si="5"/>
        <v>);");</v>
      </c>
      <c r="N37" t="str">
        <f t="shared" si="6"/>
        <v>cmd_TblSysCommands_Inserts.Add("Insert into TblSysCommands(CmdType, Cmd, Q_Event, Method_resp) VALUES(4,'add command','Default','addCommand');");</v>
      </c>
    </row>
    <row r="38" spans="1:14" x14ac:dyDescent="0.25">
      <c r="A38" s="1">
        <v>37</v>
      </c>
      <c r="B38" s="1">
        <v>4</v>
      </c>
      <c r="C38" s="1" t="s">
        <v>898</v>
      </c>
      <c r="D38" s="1" t="s">
        <v>980</v>
      </c>
      <c r="E38" s="1" t="s">
        <v>967</v>
      </c>
      <c r="F38" s="2"/>
      <c r="G38" t="str">
        <f t="shared" si="2"/>
        <v>Insert into TblSysCommands(CmdType, Cmd, Q_Event, Method_resp) VALUES(</v>
      </c>
      <c r="H38" t="str">
        <f t="shared" si="3"/>
        <v>37,</v>
      </c>
      <c r="I38" t="str">
        <f t="shared" si="0"/>
        <v>4,</v>
      </c>
      <c r="J38" t="str">
        <f t="shared" si="1"/>
        <v>'add commands',</v>
      </c>
      <c r="K38" t="str">
        <f t="shared" si="4"/>
        <v>'Default',</v>
      </c>
      <c r="L38" t="str">
        <f t="shared" si="7"/>
        <v>'addCommand'</v>
      </c>
      <c r="M38" t="str">
        <f t="shared" si="5"/>
        <v>);");</v>
      </c>
      <c r="N38" t="str">
        <f t="shared" si="6"/>
        <v>cmd_TblSysCommands_Inserts.Add("Insert into TblSysCommands(CmdType, Cmd, Q_Event, Method_resp) VALUES(4,'add commands','Default','addCommand');");</v>
      </c>
    </row>
    <row r="39" spans="1:14" x14ac:dyDescent="0.25">
      <c r="A39" s="1">
        <v>38</v>
      </c>
      <c r="B39" s="1">
        <v>4</v>
      </c>
      <c r="C39" s="1" t="s">
        <v>899</v>
      </c>
      <c r="D39" s="1" t="s">
        <v>980</v>
      </c>
      <c r="E39" s="1" t="s">
        <v>968</v>
      </c>
      <c r="F39" s="2"/>
      <c r="G39" t="str">
        <f t="shared" si="2"/>
        <v>Insert into TblSysCommands(CmdType, Cmd, Q_Event, Method_resp) VALUES(</v>
      </c>
      <c r="H39" t="str">
        <f t="shared" si="3"/>
        <v>38,</v>
      </c>
      <c r="I39" t="str">
        <f t="shared" si="0"/>
        <v>4,</v>
      </c>
      <c r="J39" t="str">
        <f t="shared" si="1"/>
        <v>'close command window',</v>
      </c>
      <c r="K39" t="str">
        <f t="shared" si="4"/>
        <v>'Default',</v>
      </c>
      <c r="L39" t="str">
        <f t="shared" si="7"/>
        <v>'closeCommandWindow'</v>
      </c>
      <c r="M39" t="str">
        <f t="shared" si="5"/>
        <v>);");</v>
      </c>
      <c r="N39" t="str">
        <f t="shared" si="6"/>
        <v>cmd_TblSysCommands_Inserts.Add("Insert into TblSysCommands(CmdType, Cmd, Q_Event, Method_resp) VALUES(4,'close command window','Default','closeCommandWindow');");</v>
      </c>
    </row>
    <row r="40" spans="1:14" x14ac:dyDescent="0.25">
      <c r="A40" s="1">
        <v>39</v>
      </c>
      <c r="B40" s="1">
        <v>4</v>
      </c>
      <c r="C40" s="1" t="s">
        <v>900</v>
      </c>
      <c r="D40" s="1" t="s">
        <v>980</v>
      </c>
      <c r="E40" s="1" t="s">
        <v>969</v>
      </c>
      <c r="F40" s="2"/>
      <c r="G40" t="str">
        <f t="shared" si="2"/>
        <v>Insert into TblSysCommands(CmdType, Cmd, Q_Event, Method_resp) VALUES(</v>
      </c>
      <c r="H40" t="str">
        <f t="shared" si="3"/>
        <v>39,</v>
      </c>
      <c r="I40" t="str">
        <f t="shared" si="0"/>
        <v>4,</v>
      </c>
      <c r="J40" t="str">
        <f t="shared" si="1"/>
        <v>'update commands',</v>
      </c>
      <c r="K40" t="str">
        <f t="shared" si="4"/>
        <v>'Default',</v>
      </c>
      <c r="L40" t="str">
        <f t="shared" si="7"/>
        <v>'UpdateCommands'</v>
      </c>
      <c r="M40" t="str">
        <f t="shared" si="5"/>
        <v>);");</v>
      </c>
      <c r="N40" t="str">
        <f t="shared" si="6"/>
        <v>cmd_TblSysCommands_Inserts.Add("Insert into TblSysCommands(CmdType, Cmd, Q_Event, Method_resp) VALUES(4,'update commands','Default','UpdateCommands');");</v>
      </c>
    </row>
    <row r="41" spans="1:14" x14ac:dyDescent="0.25">
      <c r="A41" s="1">
        <v>40</v>
      </c>
      <c r="B41" s="1">
        <v>4</v>
      </c>
      <c r="C41" s="1" t="s">
        <v>901</v>
      </c>
      <c r="D41" s="1" t="s">
        <v>980</v>
      </c>
      <c r="E41" s="1" t="s">
        <v>970</v>
      </c>
      <c r="F41" s="2"/>
      <c r="G41" t="str">
        <f t="shared" si="2"/>
        <v>Insert into TblSysCommands(CmdType, Cmd, Q_Event, Method_resp) VALUES(</v>
      </c>
      <c r="H41" t="str">
        <f t="shared" si="3"/>
        <v>40,</v>
      </c>
      <c r="I41" t="str">
        <f t="shared" si="0"/>
        <v>4,</v>
      </c>
      <c r="J41" t="str">
        <f t="shared" si="1"/>
        <v>'show system commands',</v>
      </c>
      <c r="K41" t="str">
        <f t="shared" si="4"/>
        <v>'Default',</v>
      </c>
      <c r="L41" t="str">
        <f t="shared" si="7"/>
        <v>'ShowSystemCommands'</v>
      </c>
      <c r="M41" t="str">
        <f t="shared" si="5"/>
        <v>);");</v>
      </c>
      <c r="N41" t="str">
        <f t="shared" si="6"/>
        <v>cmd_TblSysCommands_Inserts.Add("Insert into TblSysCommands(CmdType, Cmd, Q_Event, Method_resp) VALUES(4,'show system commands','Default','ShowSystemCommands');");</v>
      </c>
    </row>
    <row r="42" spans="1:14" x14ac:dyDescent="0.25">
      <c r="A42" s="1">
        <v>41</v>
      </c>
      <c r="B42" s="1">
        <v>4</v>
      </c>
      <c r="C42" s="1" t="s">
        <v>902</v>
      </c>
      <c r="D42" s="1" t="s">
        <v>980</v>
      </c>
      <c r="E42" s="1" t="s">
        <v>970</v>
      </c>
      <c r="F42" s="2"/>
      <c r="G42" t="str">
        <f t="shared" si="2"/>
        <v>Insert into TblSysCommands(CmdType, Cmd, Q_Event, Method_resp) VALUES(</v>
      </c>
      <c r="H42" t="str">
        <f t="shared" si="3"/>
        <v>41,</v>
      </c>
      <c r="I42" t="str">
        <f t="shared" si="0"/>
        <v>4,</v>
      </c>
      <c r="J42" t="str">
        <f t="shared" si="1"/>
        <v>'system commands',</v>
      </c>
      <c r="K42" t="str">
        <f t="shared" si="4"/>
        <v>'Default',</v>
      </c>
      <c r="L42" t="str">
        <f t="shared" si="7"/>
        <v>'ShowSystemCommands'</v>
      </c>
      <c r="M42" t="str">
        <f t="shared" si="5"/>
        <v>);");</v>
      </c>
      <c r="N42" t="str">
        <f t="shared" si="6"/>
        <v>cmd_TblSysCommands_Inserts.Add("Insert into TblSysCommands(CmdType, Cmd, Q_Event, Method_resp) VALUES(4,'system commands','Default','ShowSystemCommands');");</v>
      </c>
    </row>
    <row r="43" spans="1:14" x14ac:dyDescent="0.25">
      <c r="A43" s="1">
        <v>42</v>
      </c>
      <c r="B43" s="1">
        <v>4</v>
      </c>
      <c r="C43" s="1" t="s">
        <v>903</v>
      </c>
      <c r="D43" s="1" t="s">
        <v>980</v>
      </c>
      <c r="E43" s="1" t="s">
        <v>992</v>
      </c>
      <c r="F43" s="2"/>
      <c r="G43" t="str">
        <f t="shared" si="2"/>
        <v>Insert into TblSysCommands(CmdType, Cmd, Q_Event, Method_resp) VALUES(</v>
      </c>
      <c r="H43" t="str">
        <f t="shared" si="3"/>
        <v>42,</v>
      </c>
      <c r="I43" t="str">
        <f t="shared" si="0"/>
        <v>4,</v>
      </c>
      <c r="J43" t="str">
        <f t="shared" si="1"/>
        <v>'off you go',</v>
      </c>
      <c r="K43" t="str">
        <f t="shared" si="4"/>
        <v>'Default',</v>
      </c>
      <c r="L43" t="str">
        <f t="shared" si="7"/>
        <v>'UI_CloseJarvis'</v>
      </c>
      <c r="M43" t="str">
        <f t="shared" si="5"/>
        <v>);");</v>
      </c>
      <c r="N43" t="str">
        <f t="shared" si="6"/>
        <v>cmd_TblSysCommands_Inserts.Add("Insert into TblSysCommands(CmdType, Cmd, Q_Event, Method_resp) VALUES(4,'off you go','Default','UI_CloseJarvis');");</v>
      </c>
    </row>
    <row r="44" spans="1:14" x14ac:dyDescent="0.25">
      <c r="A44" s="1">
        <v>43</v>
      </c>
      <c r="B44" s="1">
        <v>4</v>
      </c>
      <c r="C44" s="1" t="s">
        <v>904</v>
      </c>
      <c r="D44" s="1" t="s">
        <v>980</v>
      </c>
      <c r="E44" s="1" t="s">
        <v>992</v>
      </c>
      <c r="F44" s="2"/>
      <c r="G44" t="str">
        <f t="shared" si="2"/>
        <v>Insert into TblSysCommands(CmdType, Cmd, Q_Event, Method_resp) VALUES(</v>
      </c>
      <c r="H44" t="str">
        <f t="shared" si="3"/>
        <v>43,</v>
      </c>
      <c r="I44" t="str">
        <f t="shared" si="0"/>
        <v>4,</v>
      </c>
      <c r="J44" t="str">
        <f t="shared" si="1"/>
        <v>'bye jarvis',</v>
      </c>
      <c r="K44" t="str">
        <f t="shared" si="4"/>
        <v>'Default',</v>
      </c>
      <c r="L44" t="str">
        <f t="shared" si="7"/>
        <v>'UI_CloseJarvis'</v>
      </c>
      <c r="M44" t="str">
        <f t="shared" si="5"/>
        <v>);");</v>
      </c>
      <c r="N44" t="str">
        <f t="shared" si="6"/>
        <v>cmd_TblSysCommands_Inserts.Add("Insert into TblSysCommands(CmdType, Cmd, Q_Event, Method_resp) VALUES(4,'bye jarvis','Default','UI_CloseJarvis');");</v>
      </c>
    </row>
    <row r="45" spans="1:14" x14ac:dyDescent="0.25">
      <c r="A45" s="1">
        <v>44</v>
      </c>
      <c r="B45" s="1">
        <v>5</v>
      </c>
      <c r="C45" s="1" t="s">
        <v>905</v>
      </c>
      <c r="D45" s="1" t="s">
        <v>980</v>
      </c>
      <c r="E45" s="1" t="s">
        <v>987</v>
      </c>
      <c r="F45" s="2"/>
      <c r="G45" t="str">
        <f t="shared" si="2"/>
        <v>Insert into TblSysCommands(CmdType, Cmd, Q_Event, Method_resp) VALUES(</v>
      </c>
      <c r="H45" t="str">
        <f t="shared" si="3"/>
        <v>44,</v>
      </c>
      <c r="I45" t="str">
        <f t="shared" si="0"/>
        <v>5,</v>
      </c>
      <c r="J45" t="str">
        <f t="shared" si="1"/>
        <v>'what''s the time',</v>
      </c>
      <c r="K45" t="str">
        <f t="shared" si="4"/>
        <v>'Default',</v>
      </c>
      <c r="L45" t="str">
        <f t="shared" si="7"/>
        <v>'timecheck'</v>
      </c>
      <c r="M45" t="str">
        <f t="shared" si="5"/>
        <v>);");</v>
      </c>
      <c r="N45" t="str">
        <f t="shared" si="6"/>
        <v>cmd_TblSysCommands_Inserts.Add("Insert into TblSysCommands(CmdType, Cmd, Q_Event, Method_resp) VALUES(5,'what''s the time','Default','timecheck');");</v>
      </c>
    </row>
    <row r="46" spans="1:14" x14ac:dyDescent="0.25">
      <c r="A46" s="1">
        <v>45</v>
      </c>
      <c r="B46" s="1">
        <v>5</v>
      </c>
      <c r="C46" s="1" t="s">
        <v>906</v>
      </c>
      <c r="D46" s="1" t="s">
        <v>980</v>
      </c>
      <c r="E46" s="1" t="s">
        <v>987</v>
      </c>
      <c r="F46" s="2"/>
      <c r="G46" t="str">
        <f t="shared" si="2"/>
        <v>Insert into TblSysCommands(CmdType, Cmd, Q_Event, Method_resp) VALUES(</v>
      </c>
      <c r="H46" t="str">
        <f t="shared" si="3"/>
        <v>45,</v>
      </c>
      <c r="I46" t="str">
        <f t="shared" si="0"/>
        <v>5,</v>
      </c>
      <c r="J46" t="str">
        <f t="shared" si="1"/>
        <v>'time check',</v>
      </c>
      <c r="K46" t="str">
        <f t="shared" si="4"/>
        <v>'Default',</v>
      </c>
      <c r="L46" t="str">
        <f t="shared" si="7"/>
        <v>'timecheck'</v>
      </c>
      <c r="M46" t="str">
        <f t="shared" si="5"/>
        <v>);");</v>
      </c>
      <c r="N46" t="str">
        <f t="shared" si="6"/>
        <v>cmd_TblSysCommands_Inserts.Add("Insert into TblSysCommands(CmdType, Cmd, Q_Event, Method_resp) VALUES(5,'time check','Default','timecheck');");</v>
      </c>
    </row>
    <row r="47" spans="1:14" x14ac:dyDescent="0.25">
      <c r="A47" s="1">
        <v>46</v>
      </c>
      <c r="B47" s="1">
        <v>5</v>
      </c>
      <c r="C47" s="1" t="s">
        <v>907</v>
      </c>
      <c r="D47" s="1" t="s">
        <v>980</v>
      </c>
      <c r="E47" s="1" t="s">
        <v>987</v>
      </c>
      <c r="F47" s="2"/>
      <c r="G47" t="str">
        <f t="shared" si="2"/>
        <v>Insert into TblSysCommands(CmdType, Cmd, Q_Event, Method_resp) VALUES(</v>
      </c>
      <c r="H47" t="str">
        <f t="shared" si="3"/>
        <v>46,</v>
      </c>
      <c r="I47" t="str">
        <f t="shared" si="0"/>
        <v>5,</v>
      </c>
      <c r="J47" t="str">
        <f t="shared" si="1"/>
        <v>'what time is it',</v>
      </c>
      <c r="K47" t="str">
        <f t="shared" si="4"/>
        <v>'Default',</v>
      </c>
      <c r="L47" t="str">
        <f t="shared" si="7"/>
        <v>'timecheck'</v>
      </c>
      <c r="M47" t="str">
        <f t="shared" si="5"/>
        <v>);");</v>
      </c>
      <c r="N47" t="str">
        <f t="shared" si="6"/>
        <v>cmd_TblSysCommands_Inserts.Add("Insert into TblSysCommands(CmdType, Cmd, Q_Event, Method_resp) VALUES(5,'what time is it','Default','timecheck');");</v>
      </c>
    </row>
    <row r="48" spans="1:14" x14ac:dyDescent="0.25">
      <c r="A48" s="1">
        <v>47</v>
      </c>
      <c r="B48" s="1">
        <v>5</v>
      </c>
      <c r="C48" s="1" t="s">
        <v>908</v>
      </c>
      <c r="D48" s="1" t="s">
        <v>980</v>
      </c>
      <c r="E48" s="1" t="s">
        <v>987</v>
      </c>
      <c r="F48" s="2"/>
      <c r="G48" t="str">
        <f t="shared" si="2"/>
        <v>Insert into TblSysCommands(CmdType, Cmd, Q_Event, Method_resp) VALUES(</v>
      </c>
      <c r="H48" t="str">
        <f t="shared" si="3"/>
        <v>47,</v>
      </c>
      <c r="I48" t="str">
        <f t="shared" si="0"/>
        <v>5,</v>
      </c>
      <c r="J48" t="str">
        <f t="shared" si="1"/>
        <v>'time please',</v>
      </c>
      <c r="K48" t="str">
        <f t="shared" si="4"/>
        <v>'Default',</v>
      </c>
      <c r="L48" t="str">
        <f t="shared" si="7"/>
        <v>'timecheck'</v>
      </c>
      <c r="M48" t="str">
        <f t="shared" si="5"/>
        <v>);");</v>
      </c>
      <c r="N48" t="str">
        <f t="shared" si="6"/>
        <v>cmd_TblSysCommands_Inserts.Add("Insert into TblSysCommands(CmdType, Cmd, Q_Event, Method_resp) VALUES(5,'time please','Default','timecheck');");</v>
      </c>
    </row>
    <row r="49" spans="1:14" x14ac:dyDescent="0.25">
      <c r="A49" s="1">
        <v>48</v>
      </c>
      <c r="B49" s="1">
        <v>5</v>
      </c>
      <c r="C49" s="1" t="s">
        <v>909</v>
      </c>
      <c r="D49" s="1" t="s">
        <v>980</v>
      </c>
      <c r="E49" s="1" t="s">
        <v>988</v>
      </c>
      <c r="F49" s="2"/>
      <c r="G49" t="str">
        <f t="shared" si="2"/>
        <v>Insert into TblSysCommands(CmdType, Cmd, Q_Event, Method_resp) VALUES(</v>
      </c>
      <c r="H49" t="str">
        <f t="shared" si="3"/>
        <v>48,</v>
      </c>
      <c r="I49" t="str">
        <f t="shared" si="0"/>
        <v>5,</v>
      </c>
      <c r="J49" t="str">
        <f t="shared" si="1"/>
        <v>'what day is it',</v>
      </c>
      <c r="K49" t="str">
        <f t="shared" si="4"/>
        <v>'Default',</v>
      </c>
      <c r="L49" t="str">
        <f t="shared" si="7"/>
        <v>'dayCheck'</v>
      </c>
      <c r="M49" t="str">
        <f t="shared" si="5"/>
        <v>);");</v>
      </c>
      <c r="N49" t="str">
        <f t="shared" si="6"/>
        <v>cmd_TblSysCommands_Inserts.Add("Insert into TblSysCommands(CmdType, Cmd, Q_Event, Method_resp) VALUES(5,'what day is it','Default','dayCheck');");</v>
      </c>
    </row>
    <row r="50" spans="1:14" x14ac:dyDescent="0.25">
      <c r="A50" s="1">
        <v>49</v>
      </c>
      <c r="B50" s="1">
        <v>5</v>
      </c>
      <c r="C50" s="1" t="s">
        <v>910</v>
      </c>
      <c r="D50" s="1" t="s">
        <v>980</v>
      </c>
      <c r="E50" s="1" t="s">
        <v>989</v>
      </c>
      <c r="F50" s="2"/>
      <c r="G50" t="str">
        <f t="shared" si="2"/>
        <v>Insert into TblSysCommands(CmdType, Cmd, Q_Event, Method_resp) VALUES(</v>
      </c>
      <c r="H50" t="str">
        <f t="shared" si="3"/>
        <v>49,</v>
      </c>
      <c r="I50" t="str">
        <f t="shared" si="0"/>
        <v>5,</v>
      </c>
      <c r="J50" t="str">
        <f t="shared" si="1"/>
        <v>'what date is it',</v>
      </c>
      <c r="K50" t="str">
        <f t="shared" si="4"/>
        <v>'Default',</v>
      </c>
      <c r="L50" t="str">
        <f t="shared" si="7"/>
        <v>'dateCheck'</v>
      </c>
      <c r="M50" t="str">
        <f t="shared" si="5"/>
        <v>);");</v>
      </c>
      <c r="N50" t="str">
        <f t="shared" si="6"/>
        <v>cmd_TblSysCommands_Inserts.Add("Insert into TblSysCommands(CmdType, Cmd, Q_Event, Method_resp) VALUES(5,'what date is it','Default','dateCheck');");</v>
      </c>
    </row>
    <row r="51" spans="1:14" x14ac:dyDescent="0.25">
      <c r="A51" s="1">
        <v>50</v>
      </c>
      <c r="B51" s="1">
        <v>5</v>
      </c>
      <c r="C51" s="1" t="s">
        <v>911</v>
      </c>
      <c r="D51" s="1" t="s">
        <v>980</v>
      </c>
      <c r="E51" s="1" t="s">
        <v>989</v>
      </c>
      <c r="F51" s="2"/>
      <c r="G51" t="str">
        <f t="shared" si="2"/>
        <v>Insert into TblSysCommands(CmdType, Cmd, Q_Event, Method_resp) VALUES(</v>
      </c>
      <c r="H51" t="str">
        <f t="shared" si="3"/>
        <v>50,</v>
      </c>
      <c r="I51" t="str">
        <f t="shared" si="0"/>
        <v>5,</v>
      </c>
      <c r="J51" t="str">
        <f t="shared" si="1"/>
        <v>'date please',</v>
      </c>
      <c r="K51" t="str">
        <f t="shared" si="4"/>
        <v>'Default',</v>
      </c>
      <c r="L51" t="str">
        <f t="shared" si="7"/>
        <v>'dateCheck'</v>
      </c>
      <c r="M51" t="str">
        <f t="shared" si="5"/>
        <v>);");</v>
      </c>
      <c r="N51" t="str">
        <f t="shared" si="6"/>
        <v>cmd_TblSysCommands_Inserts.Add("Insert into TblSysCommands(CmdType, Cmd, Q_Event, Method_resp) VALUES(5,'date please','Default','dateCheck');");</v>
      </c>
    </row>
    <row r="52" spans="1:14" x14ac:dyDescent="0.25">
      <c r="A52" s="1">
        <v>51</v>
      </c>
      <c r="B52" s="1">
        <v>5</v>
      </c>
      <c r="C52" s="1" t="s">
        <v>912</v>
      </c>
      <c r="D52" s="1" t="s">
        <v>980</v>
      </c>
      <c r="E52" s="1" t="s">
        <v>989</v>
      </c>
      <c r="F52" s="2"/>
      <c r="G52" t="str">
        <f t="shared" si="2"/>
        <v>Insert into TblSysCommands(CmdType, Cmd, Q_Event, Method_resp) VALUES(</v>
      </c>
      <c r="H52" t="str">
        <f t="shared" si="3"/>
        <v>51,</v>
      </c>
      <c r="I52" t="str">
        <f t="shared" si="0"/>
        <v>5,</v>
      </c>
      <c r="J52" t="str">
        <f t="shared" si="1"/>
        <v>'what''s the date',</v>
      </c>
      <c r="K52" t="str">
        <f t="shared" si="4"/>
        <v>'Default',</v>
      </c>
      <c r="L52" t="str">
        <f t="shared" si="7"/>
        <v>'dateCheck'</v>
      </c>
      <c r="M52" t="str">
        <f t="shared" si="5"/>
        <v>);");</v>
      </c>
      <c r="N52" t="str">
        <f t="shared" si="6"/>
        <v>cmd_TblSysCommands_Inserts.Add("Insert into TblSysCommands(CmdType, Cmd, Q_Event, Method_resp) VALUES(5,'what''s the date','Default','dateCheck');");</v>
      </c>
    </row>
    <row r="53" spans="1:14" x14ac:dyDescent="0.25">
      <c r="A53" s="1">
        <v>52</v>
      </c>
      <c r="B53" s="1">
        <v>5</v>
      </c>
      <c r="C53" s="1" t="s">
        <v>905</v>
      </c>
      <c r="D53" s="1" t="s">
        <v>980</v>
      </c>
      <c r="E53" s="1" t="s">
        <v>987</v>
      </c>
      <c r="F53" s="2"/>
      <c r="G53" t="str">
        <f t="shared" si="2"/>
        <v>Insert into TblSysCommands(CmdType, Cmd, Q_Event, Method_resp) VALUES(</v>
      </c>
      <c r="H53" t="str">
        <f t="shared" si="3"/>
        <v>52,</v>
      </c>
      <c r="I53" t="str">
        <f t="shared" si="0"/>
        <v>5,</v>
      </c>
      <c r="J53" t="str">
        <f t="shared" si="1"/>
        <v>'what''s the time',</v>
      </c>
      <c r="K53" t="str">
        <f t="shared" si="4"/>
        <v>'Default',</v>
      </c>
      <c r="L53" t="str">
        <f t="shared" si="7"/>
        <v>'timecheck'</v>
      </c>
      <c r="M53" t="str">
        <f t="shared" si="5"/>
        <v>);");</v>
      </c>
      <c r="N53" t="str">
        <f t="shared" si="6"/>
        <v>cmd_TblSysCommands_Inserts.Add("Insert into TblSysCommands(CmdType, Cmd, Q_Event, Method_resp) VALUES(5,'what''s the time','Default','timecheck');");</v>
      </c>
    </row>
    <row r="54" spans="1:14" x14ac:dyDescent="0.25">
      <c r="A54" s="1">
        <v>53</v>
      </c>
      <c r="B54" s="1">
        <v>6</v>
      </c>
      <c r="C54" s="1" t="s">
        <v>913</v>
      </c>
      <c r="D54" s="1" t="s">
        <v>980</v>
      </c>
      <c r="E54" s="1"/>
      <c r="F54" s="2"/>
      <c r="G54" t="str">
        <f t="shared" si="2"/>
        <v>Insert into TblSysCommands(CmdType, Cmd, Q_Event, Method_resp) VALUES(</v>
      </c>
      <c r="H54" t="str">
        <f t="shared" si="3"/>
        <v>53,</v>
      </c>
      <c r="I54" t="str">
        <f t="shared" si="0"/>
        <v>6,</v>
      </c>
      <c r="J54" t="str">
        <f t="shared" si="1"/>
        <v>'show listbox',</v>
      </c>
      <c r="K54" t="str">
        <f t="shared" si="4"/>
        <v>'Default',</v>
      </c>
      <c r="L54" t="str">
        <f t="shared" si="7"/>
        <v>''</v>
      </c>
      <c r="M54" t="str">
        <f t="shared" si="5"/>
        <v>);");</v>
      </c>
      <c r="N54" t="str">
        <f t="shared" si="6"/>
        <v>cmd_TblSysCommands_Inserts.Add("Insert into TblSysCommands(CmdType, Cmd, Q_Event, Method_resp) VALUES(6,'show listbox','Default','');");</v>
      </c>
    </row>
    <row r="55" spans="1:14" x14ac:dyDescent="0.25">
      <c r="A55" s="1">
        <v>54</v>
      </c>
      <c r="B55" s="1">
        <v>6</v>
      </c>
      <c r="C55" s="1" t="s">
        <v>914</v>
      </c>
      <c r="D55" s="1" t="s">
        <v>980</v>
      </c>
      <c r="E55" s="1"/>
      <c r="F55" s="2"/>
      <c r="G55" t="str">
        <f t="shared" si="2"/>
        <v>Insert into TblSysCommands(CmdType, Cmd, Q_Event, Method_resp) VALUES(</v>
      </c>
      <c r="H55" t="str">
        <f t="shared" si="3"/>
        <v>54,</v>
      </c>
      <c r="I55" t="str">
        <f t="shared" si="0"/>
        <v>6,</v>
      </c>
      <c r="J55" t="str">
        <f t="shared" si="1"/>
        <v>'hide listbox',</v>
      </c>
      <c r="K55" t="str">
        <f t="shared" si="4"/>
        <v>'Default',</v>
      </c>
      <c r="L55" t="str">
        <f t="shared" si="7"/>
        <v>''</v>
      </c>
      <c r="M55" t="str">
        <f t="shared" si="5"/>
        <v>);");</v>
      </c>
      <c r="N55" t="str">
        <f t="shared" si="6"/>
        <v>cmd_TblSysCommands_Inserts.Add("Insert into TblSysCommands(CmdType, Cmd, Q_Event, Method_resp) VALUES(6,'hide listbox','Default','');");</v>
      </c>
    </row>
    <row r="56" spans="1:14" x14ac:dyDescent="0.25">
      <c r="A56" s="1">
        <v>55</v>
      </c>
      <c r="B56" s="1">
        <v>6</v>
      </c>
      <c r="C56" s="1" t="s">
        <v>915</v>
      </c>
      <c r="D56" s="1" t="s">
        <v>980</v>
      </c>
      <c r="E56" s="1"/>
      <c r="F56" s="2"/>
      <c r="G56" t="str">
        <f t="shared" si="2"/>
        <v>Insert into TblSysCommands(CmdType, Cmd, Q_Event, Method_resp) VALUES(</v>
      </c>
      <c r="H56" t="str">
        <f t="shared" si="3"/>
        <v>55,</v>
      </c>
      <c r="I56" t="str">
        <f t="shared" si="0"/>
        <v>6,</v>
      </c>
      <c r="J56" t="str">
        <f t="shared" si="1"/>
        <v>'expand listbox',</v>
      </c>
      <c r="K56" t="str">
        <f t="shared" si="4"/>
        <v>'Default',</v>
      </c>
      <c r="L56" t="str">
        <f t="shared" si="7"/>
        <v>''</v>
      </c>
      <c r="M56" t="str">
        <f t="shared" si="5"/>
        <v>);");</v>
      </c>
      <c r="N56" t="str">
        <f t="shared" si="6"/>
        <v>cmd_TblSysCommands_Inserts.Add("Insert into TblSysCommands(CmdType, Cmd, Q_Event, Method_resp) VALUES(6,'expand listbox','Default','');");</v>
      </c>
    </row>
    <row r="57" spans="1:14" x14ac:dyDescent="0.25">
      <c r="A57" s="1">
        <v>56</v>
      </c>
      <c r="B57" s="1">
        <v>6</v>
      </c>
      <c r="C57" s="1" t="s">
        <v>916</v>
      </c>
      <c r="D57" s="1" t="s">
        <v>980</v>
      </c>
      <c r="E57" s="1"/>
      <c r="F57" s="2"/>
      <c r="G57" t="str">
        <f t="shared" si="2"/>
        <v>Insert into TblSysCommands(CmdType, Cmd, Q_Event, Method_resp) VALUES(</v>
      </c>
      <c r="H57" t="str">
        <f t="shared" si="3"/>
        <v>56,</v>
      </c>
      <c r="I57" t="str">
        <f t="shared" si="0"/>
        <v>6,</v>
      </c>
      <c r="J57" t="str">
        <f t="shared" si="1"/>
        <v>'expand list',</v>
      </c>
      <c r="K57" t="str">
        <f t="shared" si="4"/>
        <v>'Default',</v>
      </c>
      <c r="L57" t="str">
        <f t="shared" si="7"/>
        <v>''</v>
      </c>
      <c r="M57" t="str">
        <f t="shared" si="5"/>
        <v>);");</v>
      </c>
      <c r="N57" t="str">
        <f t="shared" si="6"/>
        <v>cmd_TblSysCommands_Inserts.Add("Insert into TblSysCommands(CmdType, Cmd, Q_Event, Method_resp) VALUES(6,'expand list','Default','');");</v>
      </c>
    </row>
    <row r="58" spans="1:14" x14ac:dyDescent="0.25">
      <c r="A58" s="1">
        <v>57</v>
      </c>
      <c r="B58" s="1">
        <v>6</v>
      </c>
      <c r="C58" s="1" t="s">
        <v>917</v>
      </c>
      <c r="D58" s="1" t="s">
        <v>980</v>
      </c>
      <c r="E58" s="1"/>
      <c r="F58" s="2"/>
      <c r="G58" t="str">
        <f t="shared" si="2"/>
        <v>Insert into TblSysCommands(CmdType, Cmd, Q_Event, Method_resp) VALUES(</v>
      </c>
      <c r="H58" t="str">
        <f t="shared" si="3"/>
        <v>57,</v>
      </c>
      <c r="I58" t="str">
        <f t="shared" si="0"/>
        <v>6,</v>
      </c>
      <c r="J58" t="str">
        <f t="shared" si="1"/>
        <v>'restore listbox',</v>
      </c>
      <c r="K58" t="str">
        <f t="shared" si="4"/>
        <v>'Default',</v>
      </c>
      <c r="L58" t="str">
        <f t="shared" si="7"/>
        <v>''</v>
      </c>
      <c r="M58" t="str">
        <f t="shared" si="5"/>
        <v>);");</v>
      </c>
      <c r="N58" t="str">
        <f t="shared" si="6"/>
        <v>cmd_TblSysCommands_Inserts.Add("Insert into TblSysCommands(CmdType, Cmd, Q_Event, Method_resp) VALUES(6,'restore listbox','Default','');");</v>
      </c>
    </row>
    <row r="59" spans="1:14" x14ac:dyDescent="0.25">
      <c r="A59" s="1">
        <v>58</v>
      </c>
      <c r="B59" s="1">
        <v>6</v>
      </c>
      <c r="C59" s="1" t="s">
        <v>918</v>
      </c>
      <c r="D59" s="1" t="s">
        <v>980</v>
      </c>
      <c r="E59" s="1"/>
      <c r="F59" s="2"/>
      <c r="G59" t="str">
        <f t="shared" si="2"/>
        <v>Insert into TblSysCommands(CmdType, Cmd, Q_Event, Method_resp) VALUES(</v>
      </c>
      <c r="H59" t="str">
        <f t="shared" si="3"/>
        <v>58,</v>
      </c>
      <c r="I59" t="str">
        <f t="shared" si="0"/>
        <v>6,</v>
      </c>
      <c r="J59" t="str">
        <f t="shared" si="1"/>
        <v>'restore list',</v>
      </c>
      <c r="K59" t="str">
        <f t="shared" si="4"/>
        <v>'Default',</v>
      </c>
      <c r="L59" t="str">
        <f t="shared" si="7"/>
        <v>''</v>
      </c>
      <c r="M59" t="str">
        <f t="shared" si="5"/>
        <v>);");</v>
      </c>
      <c r="N59" t="str">
        <f t="shared" si="6"/>
        <v>cmd_TblSysCommands_Inserts.Add("Insert into TblSysCommands(CmdType, Cmd, Q_Event, Method_resp) VALUES(6,'restore list','Default','');");</v>
      </c>
    </row>
    <row r="60" spans="1:14" x14ac:dyDescent="0.25">
      <c r="A60" s="1">
        <v>59</v>
      </c>
      <c r="B60" s="1">
        <v>7</v>
      </c>
      <c r="C60" s="1" t="s">
        <v>919</v>
      </c>
      <c r="D60" s="1" t="s">
        <v>980</v>
      </c>
      <c r="E60" s="1" t="s">
        <v>983</v>
      </c>
      <c r="F60" s="2"/>
      <c r="G60" t="str">
        <f t="shared" si="2"/>
        <v>Insert into TblSysCommands(CmdType, Cmd, Q_Event, Method_resp) VALUES(</v>
      </c>
      <c r="H60" t="str">
        <f t="shared" si="3"/>
        <v>59,</v>
      </c>
      <c r="I60" t="str">
        <f t="shared" si="0"/>
        <v>7,</v>
      </c>
      <c r="J60" t="str">
        <f t="shared" si="1"/>
        <v>'increase volume',</v>
      </c>
      <c r="K60" t="str">
        <f t="shared" si="4"/>
        <v>'Default',</v>
      </c>
      <c r="L60" t="str">
        <f t="shared" si="7"/>
        <v>'volumeUp'</v>
      </c>
      <c r="M60" t="str">
        <f t="shared" si="5"/>
        <v>);");</v>
      </c>
      <c r="N60" t="str">
        <f t="shared" si="6"/>
        <v>cmd_TblSysCommands_Inserts.Add("Insert into TblSysCommands(CmdType, Cmd, Q_Event, Method_resp) VALUES(7,'increase volume','Default','volumeUp');");</v>
      </c>
    </row>
    <row r="61" spans="1:14" x14ac:dyDescent="0.25">
      <c r="A61" s="1">
        <v>60</v>
      </c>
      <c r="B61" s="1">
        <v>7</v>
      </c>
      <c r="C61" s="1" t="s">
        <v>920</v>
      </c>
      <c r="D61" s="1" t="s">
        <v>980</v>
      </c>
      <c r="E61" s="1" t="s">
        <v>983</v>
      </c>
      <c r="F61" s="2"/>
      <c r="G61" t="str">
        <f t="shared" si="2"/>
        <v>Insert into TblSysCommands(CmdType, Cmd, Q_Event, Method_resp) VALUES(</v>
      </c>
      <c r="H61" t="str">
        <f t="shared" si="3"/>
        <v>60,</v>
      </c>
      <c r="I61" t="str">
        <f t="shared" si="0"/>
        <v>7,</v>
      </c>
      <c r="J61" t="str">
        <f t="shared" si="1"/>
        <v>'volume up',</v>
      </c>
      <c r="K61" t="str">
        <f t="shared" si="4"/>
        <v>'Default',</v>
      </c>
      <c r="L61" t="str">
        <f t="shared" si="7"/>
        <v>'volumeUp'</v>
      </c>
      <c r="M61" t="str">
        <f t="shared" si="5"/>
        <v>);");</v>
      </c>
      <c r="N61" t="str">
        <f t="shared" si="6"/>
        <v>cmd_TblSysCommands_Inserts.Add("Insert into TblSysCommands(CmdType, Cmd, Q_Event, Method_resp) VALUES(7,'volume up','Default','volumeUp');");</v>
      </c>
    </row>
    <row r="62" spans="1:14" x14ac:dyDescent="0.25">
      <c r="A62" s="1">
        <v>61</v>
      </c>
      <c r="B62" s="1">
        <v>7</v>
      </c>
      <c r="C62" s="1" t="s">
        <v>921</v>
      </c>
      <c r="D62" s="1" t="s">
        <v>980</v>
      </c>
      <c r="E62" s="1" t="s">
        <v>984</v>
      </c>
      <c r="F62" s="2"/>
      <c r="G62" t="str">
        <f t="shared" si="2"/>
        <v>Insert into TblSysCommands(CmdType, Cmd, Q_Event, Method_resp) VALUES(</v>
      </c>
      <c r="H62" t="str">
        <f t="shared" si="3"/>
        <v>61,</v>
      </c>
      <c r="I62" t="str">
        <f t="shared" si="0"/>
        <v>7,</v>
      </c>
      <c r="J62" t="str">
        <f t="shared" si="1"/>
        <v>'decrease volume',</v>
      </c>
      <c r="K62" t="str">
        <f t="shared" si="4"/>
        <v>'Default',</v>
      </c>
      <c r="L62" t="str">
        <f t="shared" si="7"/>
        <v>'volumeDown'</v>
      </c>
      <c r="M62" t="str">
        <f t="shared" si="5"/>
        <v>);");</v>
      </c>
      <c r="N62" t="str">
        <f t="shared" si="6"/>
        <v>cmd_TblSysCommands_Inserts.Add("Insert into TblSysCommands(CmdType, Cmd, Q_Event, Method_resp) VALUES(7,'decrease volume','Default','volumeDown');");</v>
      </c>
    </row>
    <row r="63" spans="1:14" x14ac:dyDescent="0.25">
      <c r="A63" s="1">
        <v>62</v>
      </c>
      <c r="B63" s="1">
        <v>7</v>
      </c>
      <c r="C63" s="1" t="s">
        <v>922</v>
      </c>
      <c r="D63" s="1" t="s">
        <v>980</v>
      </c>
      <c r="E63" s="1" t="s">
        <v>984</v>
      </c>
      <c r="F63" s="2"/>
      <c r="G63" t="str">
        <f t="shared" si="2"/>
        <v>Insert into TblSysCommands(CmdType, Cmd, Q_Event, Method_resp) VALUES(</v>
      </c>
      <c r="H63" t="str">
        <f t="shared" si="3"/>
        <v>62,</v>
      </c>
      <c r="I63" t="str">
        <f t="shared" si="0"/>
        <v>7,</v>
      </c>
      <c r="J63" t="str">
        <f t="shared" si="1"/>
        <v>'volume down',</v>
      </c>
      <c r="K63" t="str">
        <f t="shared" si="4"/>
        <v>'Default',</v>
      </c>
      <c r="L63" t="str">
        <f t="shared" si="7"/>
        <v>'volumeDown'</v>
      </c>
      <c r="M63" t="str">
        <f t="shared" si="5"/>
        <v>);");</v>
      </c>
      <c r="N63" t="str">
        <f t="shared" si="6"/>
        <v>cmd_TblSysCommands_Inserts.Add("Insert into TblSysCommands(CmdType, Cmd, Q_Event, Method_resp) VALUES(7,'volume down','Default','volumeDown');");</v>
      </c>
    </row>
    <row r="64" spans="1:14" x14ac:dyDescent="0.25">
      <c r="A64" s="1">
        <v>63</v>
      </c>
      <c r="B64" s="1">
        <v>7</v>
      </c>
      <c r="C64" s="1" t="s">
        <v>923</v>
      </c>
      <c r="D64" s="1" t="s">
        <v>980</v>
      </c>
      <c r="E64" s="1" t="s">
        <v>923</v>
      </c>
      <c r="F64" s="2"/>
      <c r="G64" t="str">
        <f t="shared" si="2"/>
        <v>Insert into TblSysCommands(CmdType, Cmd, Q_Event, Method_resp) VALUES(</v>
      </c>
      <c r="H64" t="str">
        <f t="shared" si="3"/>
        <v>63,</v>
      </c>
      <c r="I64" t="str">
        <f t="shared" si="0"/>
        <v>7,</v>
      </c>
      <c r="J64" t="str">
        <f t="shared" si="1"/>
        <v>'mute',</v>
      </c>
      <c r="K64" t="str">
        <f t="shared" si="4"/>
        <v>'Default',</v>
      </c>
      <c r="L64" t="str">
        <f t="shared" si="7"/>
        <v>'mute'</v>
      </c>
      <c r="M64" t="str">
        <f t="shared" si="5"/>
        <v>);");</v>
      </c>
      <c r="N64" t="str">
        <f t="shared" si="6"/>
        <v>cmd_TblSysCommands_Inserts.Add("Insert into TblSysCommands(CmdType, Cmd, Q_Event, Method_resp) VALUES(7,'mute','Default','mute');");</v>
      </c>
    </row>
    <row r="65" spans="1:14" x14ac:dyDescent="0.25">
      <c r="A65" s="1">
        <v>64</v>
      </c>
      <c r="B65" s="1">
        <v>7</v>
      </c>
      <c r="C65" s="1" t="s">
        <v>924</v>
      </c>
      <c r="D65" s="1" t="s">
        <v>980</v>
      </c>
      <c r="E65" s="1"/>
      <c r="F65" s="2"/>
      <c r="G65" t="str">
        <f t="shared" si="2"/>
        <v>Insert into TblSysCommands(CmdType, Cmd, Q_Event, Method_resp) VALUES(</v>
      </c>
      <c r="H65" t="str">
        <f t="shared" si="3"/>
        <v>64,</v>
      </c>
      <c r="I65" t="str">
        <f t="shared" si="0"/>
        <v>7,</v>
      </c>
      <c r="J65" t="str">
        <f t="shared" si="1"/>
        <v>'unmute',</v>
      </c>
      <c r="K65" t="str">
        <f t="shared" si="4"/>
        <v>'Default',</v>
      </c>
      <c r="L65" t="str">
        <f t="shared" si="7"/>
        <v>''</v>
      </c>
      <c r="M65" t="str">
        <f t="shared" si="5"/>
        <v>);");</v>
      </c>
      <c r="N65" t="str">
        <f t="shared" si="6"/>
        <v>cmd_TblSysCommands_Inserts.Add("Insert into TblSysCommands(CmdType, Cmd, Q_Event, Method_resp) VALUES(7,'unmute','Default','');");</v>
      </c>
    </row>
    <row r="66" spans="1:14" x14ac:dyDescent="0.25">
      <c r="A66" s="1">
        <v>65</v>
      </c>
      <c r="B66" s="1">
        <v>8</v>
      </c>
      <c r="C66" s="1" t="s">
        <v>925</v>
      </c>
      <c r="D66" s="1" t="s">
        <v>980</v>
      </c>
      <c r="E66" s="1"/>
      <c r="F66" s="2"/>
      <c r="G66" t="str">
        <f t="shared" si="2"/>
        <v>Insert into TblSysCommands(CmdType, Cmd, Q_Event, Method_resp) VALUES(</v>
      </c>
      <c r="H66" t="str">
        <f t="shared" si="3"/>
        <v>65,</v>
      </c>
      <c r="I66" t="str">
        <f t="shared" si="0"/>
        <v>8,</v>
      </c>
      <c r="J66" t="str">
        <f t="shared" ref="J66:J106" si="8">"'"&amp;SUBSTITUTE(C66,"'","''")&amp;"',"</f>
        <v>'load music directory',</v>
      </c>
      <c r="K66" t="str">
        <f t="shared" si="4"/>
        <v>'Default',</v>
      </c>
      <c r="L66" t="str">
        <f t="shared" si="7"/>
        <v>''</v>
      </c>
      <c r="M66" t="str">
        <f t="shared" si="5"/>
        <v>);");</v>
      </c>
      <c r="N66" t="str">
        <f t="shared" si="6"/>
        <v>cmd_TblSysCommands_Inserts.Add("Insert into TblSysCommands(CmdType, Cmd, Q_Event, Method_resp) VALUES(8,'load music directory','Default','');");</v>
      </c>
    </row>
    <row r="67" spans="1:14" x14ac:dyDescent="0.25">
      <c r="A67" s="1">
        <v>66</v>
      </c>
      <c r="B67" s="1">
        <v>8</v>
      </c>
      <c r="C67" s="1" t="s">
        <v>926</v>
      </c>
      <c r="D67" s="1" t="s">
        <v>980</v>
      </c>
      <c r="E67" s="1"/>
      <c r="F67" s="2"/>
      <c r="G67" t="str">
        <f t="shared" ref="G67:G106" si="9">"Insert into TblSysCommands(CmdType, Cmd, Q_Event, Method_resp) VALUES("</f>
        <v>Insert into TblSysCommands(CmdType, Cmd, Q_Event, Method_resp) VALUES(</v>
      </c>
      <c r="H67" t="str">
        <f t="shared" ref="H67:H106" si="10">A67&amp;","</f>
        <v>66,</v>
      </c>
      <c r="I67" t="str">
        <f t="shared" ref="I67:I108" si="11">B67&amp;","</f>
        <v>8,</v>
      </c>
      <c r="J67" t="str">
        <f t="shared" si="8"/>
        <v>'load video directory',</v>
      </c>
      <c r="K67" t="str">
        <f t="shared" ref="K67:K106" si="12">"'"&amp;D67&amp;"',"</f>
        <v>'Default',</v>
      </c>
      <c r="L67" t="str">
        <f t="shared" si="7"/>
        <v>''</v>
      </c>
      <c r="M67" t="str">
        <f t="shared" ref="M67:M106" si="13">");"");"</f>
        <v>);");</v>
      </c>
      <c r="N67" t="str">
        <f t="shared" ref="N67:N106" si="14">"cmd_TblSysCommands_Inserts.Add("""&amp;G67&amp;I67&amp;J67&amp;K67&amp;L67&amp;M67</f>
        <v>cmd_TblSysCommands_Inserts.Add("Insert into TblSysCommands(CmdType, Cmd, Q_Event, Method_resp) VALUES(8,'load video directory','Default','');");</v>
      </c>
    </row>
    <row r="68" spans="1:14" x14ac:dyDescent="0.25">
      <c r="A68" s="1">
        <v>67</v>
      </c>
      <c r="B68" s="1">
        <v>8</v>
      </c>
      <c r="C68" s="1" t="s">
        <v>927</v>
      </c>
      <c r="D68" s="1" t="s">
        <v>980</v>
      </c>
      <c r="E68" s="1"/>
      <c r="F68" s="2"/>
      <c r="G68" t="str">
        <f t="shared" si="9"/>
        <v>Insert into TblSysCommands(CmdType, Cmd, Q_Event, Method_resp) VALUES(</v>
      </c>
      <c r="H68" t="str">
        <f t="shared" si="10"/>
        <v>67,</v>
      </c>
      <c r="I68" t="str">
        <f t="shared" si="11"/>
        <v>8,</v>
      </c>
      <c r="J68" t="str">
        <f t="shared" si="8"/>
        <v>'browse for directory',</v>
      </c>
      <c r="K68" t="str">
        <f t="shared" si="12"/>
        <v>'Default',</v>
      </c>
      <c r="L68" t="str">
        <f t="shared" ref="L68:L106" si="15">"'"&amp;E68&amp;"'"</f>
        <v>''</v>
      </c>
      <c r="M68" t="str">
        <f t="shared" si="13"/>
        <v>);");</v>
      </c>
      <c r="N68" t="str">
        <f t="shared" si="14"/>
        <v>cmd_TblSysCommands_Inserts.Add("Insert into TblSysCommands(CmdType, Cmd, Q_Event, Method_resp) VALUES(8,'browse for directory','Default','');");</v>
      </c>
    </row>
    <row r="69" spans="1:14" x14ac:dyDescent="0.25">
      <c r="A69" s="1">
        <v>68</v>
      </c>
      <c r="B69" s="1">
        <v>8</v>
      </c>
      <c r="C69" s="1" t="s">
        <v>928</v>
      </c>
      <c r="D69" s="1" t="s">
        <v>980</v>
      </c>
      <c r="E69" s="1"/>
      <c r="F69" s="2"/>
      <c r="G69" t="str">
        <f t="shared" si="9"/>
        <v>Insert into TblSysCommands(CmdType, Cmd, Q_Event, Method_resp) VALUES(</v>
      </c>
      <c r="H69" t="str">
        <f t="shared" si="10"/>
        <v>68,</v>
      </c>
      <c r="I69" t="str">
        <f t="shared" si="11"/>
        <v>8,</v>
      </c>
      <c r="J69" t="str">
        <f t="shared" si="8"/>
        <v>'browse  music directory',</v>
      </c>
      <c r="K69" t="str">
        <f t="shared" si="12"/>
        <v>'Default',</v>
      </c>
      <c r="L69" t="str">
        <f t="shared" si="15"/>
        <v>''</v>
      </c>
      <c r="M69" t="str">
        <f t="shared" si="13"/>
        <v>);");</v>
      </c>
      <c r="N69" t="str">
        <f t="shared" si="14"/>
        <v>cmd_TblSysCommands_Inserts.Add("Insert into TblSysCommands(CmdType, Cmd, Q_Event, Method_resp) VALUES(8,'browse  music directory','Default','');");</v>
      </c>
    </row>
    <row r="70" spans="1:14" x14ac:dyDescent="0.25">
      <c r="A70" s="1">
        <v>69</v>
      </c>
      <c r="B70" s="1">
        <v>8</v>
      </c>
      <c r="C70" s="1" t="s">
        <v>929</v>
      </c>
      <c r="D70" s="1" t="s">
        <v>980</v>
      </c>
      <c r="E70" s="1"/>
      <c r="F70" s="2"/>
      <c r="G70" t="str">
        <f t="shared" si="9"/>
        <v>Insert into TblSysCommands(CmdType, Cmd, Q_Event, Method_resp) VALUES(</v>
      </c>
      <c r="H70" t="str">
        <f t="shared" si="10"/>
        <v>69,</v>
      </c>
      <c r="I70" t="str">
        <f t="shared" si="11"/>
        <v>8,</v>
      </c>
      <c r="J70" t="str">
        <f t="shared" si="8"/>
        <v>'change video directory',</v>
      </c>
      <c r="K70" t="str">
        <f t="shared" si="12"/>
        <v>'Default',</v>
      </c>
      <c r="L70" t="str">
        <f t="shared" si="15"/>
        <v>''</v>
      </c>
      <c r="M70" t="str">
        <f t="shared" si="13"/>
        <v>);");</v>
      </c>
      <c r="N70" t="str">
        <f t="shared" si="14"/>
        <v>cmd_TblSysCommands_Inserts.Add("Insert into TblSysCommands(CmdType, Cmd, Q_Event, Method_resp) VALUES(8,'change video directory','Default','');");</v>
      </c>
    </row>
    <row r="71" spans="1:14" x14ac:dyDescent="0.25">
      <c r="A71" s="1">
        <v>70</v>
      </c>
      <c r="B71" s="1">
        <v>8</v>
      </c>
      <c r="C71" s="1" t="s">
        <v>930</v>
      </c>
      <c r="D71" s="1" t="s">
        <v>980</v>
      </c>
      <c r="E71" s="1"/>
      <c r="F71" s="2"/>
      <c r="G71" t="str">
        <f t="shared" si="9"/>
        <v>Insert into TblSysCommands(CmdType, Cmd, Q_Event, Method_resp) VALUES(</v>
      </c>
      <c r="H71" t="str">
        <f t="shared" si="10"/>
        <v>70,</v>
      </c>
      <c r="I71" t="str">
        <f t="shared" si="11"/>
        <v>8,</v>
      </c>
      <c r="J71" t="str">
        <f t="shared" si="8"/>
        <v>'change picture directory',</v>
      </c>
      <c r="K71" t="str">
        <f t="shared" si="12"/>
        <v>'Default',</v>
      </c>
      <c r="L71" t="str">
        <f t="shared" si="15"/>
        <v>''</v>
      </c>
      <c r="M71" t="str">
        <f t="shared" si="13"/>
        <v>);");</v>
      </c>
      <c r="N71" t="str">
        <f t="shared" si="14"/>
        <v>cmd_TblSysCommands_Inserts.Add("Insert into TblSysCommands(CmdType, Cmd, Q_Event, Method_resp) VALUES(8,'change picture directory','Default','');");</v>
      </c>
    </row>
    <row r="72" spans="1:14" x14ac:dyDescent="0.25">
      <c r="A72" s="1">
        <v>71</v>
      </c>
      <c r="B72" s="1">
        <v>9</v>
      </c>
      <c r="C72" s="1" t="s">
        <v>931</v>
      </c>
      <c r="D72" s="1" t="s">
        <v>980</v>
      </c>
      <c r="E72" s="1" t="s">
        <v>985</v>
      </c>
      <c r="F72" s="2"/>
      <c r="G72" t="str">
        <f t="shared" si="9"/>
        <v>Insert into TblSysCommands(CmdType, Cmd, Q_Event, Method_resp) VALUES(</v>
      </c>
      <c r="H72" t="str">
        <f t="shared" si="10"/>
        <v>71,</v>
      </c>
      <c r="I72" t="str">
        <f t="shared" si="11"/>
        <v>9,</v>
      </c>
      <c r="J72" t="str">
        <f t="shared" si="8"/>
        <v>'how''s the weather',</v>
      </c>
      <c r="K72" t="str">
        <f t="shared" si="12"/>
        <v>'Default',</v>
      </c>
      <c r="L72" t="str">
        <f t="shared" si="15"/>
        <v>'getWeatherUpdate'</v>
      </c>
      <c r="M72" t="str">
        <f t="shared" si="13"/>
        <v>);");</v>
      </c>
      <c r="N72" t="str">
        <f t="shared" si="14"/>
        <v>cmd_TblSysCommands_Inserts.Add("Insert into TblSysCommands(CmdType, Cmd, Q_Event, Method_resp) VALUES(9,'how''s the weather','Default','getWeatherUpdate');");</v>
      </c>
    </row>
    <row r="73" spans="1:14" x14ac:dyDescent="0.25">
      <c r="A73" s="1">
        <v>72</v>
      </c>
      <c r="B73" s="1">
        <v>9</v>
      </c>
      <c r="C73" s="1" t="s">
        <v>932</v>
      </c>
      <c r="D73" s="1" t="s">
        <v>980</v>
      </c>
      <c r="E73" s="1" t="s">
        <v>985</v>
      </c>
      <c r="F73" s="2"/>
      <c r="G73" t="str">
        <f t="shared" si="9"/>
        <v>Insert into TblSysCommands(CmdType, Cmd, Q_Event, Method_resp) VALUES(</v>
      </c>
      <c r="H73" t="str">
        <f t="shared" si="10"/>
        <v>72,</v>
      </c>
      <c r="I73" t="str">
        <f t="shared" si="11"/>
        <v>9,</v>
      </c>
      <c r="J73" t="str">
        <f t="shared" si="8"/>
        <v>'weather update jarvis',</v>
      </c>
      <c r="K73" t="str">
        <f t="shared" si="12"/>
        <v>'Default',</v>
      </c>
      <c r="L73" t="str">
        <f t="shared" si="15"/>
        <v>'getWeatherUpdate'</v>
      </c>
      <c r="M73" t="str">
        <f t="shared" si="13"/>
        <v>);");</v>
      </c>
      <c r="N73" t="str">
        <f t="shared" si="14"/>
        <v>cmd_TblSysCommands_Inserts.Add("Insert into TblSysCommands(CmdType, Cmd, Q_Event, Method_resp) VALUES(9,'weather update jarvis','Default','getWeatherUpdate');");</v>
      </c>
    </row>
    <row r="74" spans="1:14" x14ac:dyDescent="0.25">
      <c r="A74" s="1">
        <v>73</v>
      </c>
      <c r="B74" s="1">
        <v>9</v>
      </c>
      <c r="C74" s="1" t="s">
        <v>933</v>
      </c>
      <c r="D74" s="1" t="s">
        <v>980</v>
      </c>
      <c r="E74" s="1" t="s">
        <v>985</v>
      </c>
      <c r="F74" s="2"/>
      <c r="G74" t="str">
        <f t="shared" si="9"/>
        <v>Insert into TblSysCommands(CmdType, Cmd, Q_Event, Method_resp) VALUES(</v>
      </c>
      <c r="H74" t="str">
        <f t="shared" si="10"/>
        <v>73,</v>
      </c>
      <c r="I74" t="str">
        <f t="shared" si="11"/>
        <v>9,</v>
      </c>
      <c r="J74" t="str">
        <f t="shared" si="8"/>
        <v>'weather update',</v>
      </c>
      <c r="K74" t="str">
        <f t="shared" si="12"/>
        <v>'Default',</v>
      </c>
      <c r="L74" t="str">
        <f t="shared" si="15"/>
        <v>'getWeatherUpdate'</v>
      </c>
      <c r="M74" t="str">
        <f t="shared" si="13"/>
        <v>);");</v>
      </c>
      <c r="N74" t="str">
        <f t="shared" si="14"/>
        <v>cmd_TblSysCommands_Inserts.Add("Insert into TblSysCommands(CmdType, Cmd, Q_Event, Method_resp) VALUES(9,'weather update','Default','getWeatherUpdate');");</v>
      </c>
    </row>
    <row r="75" spans="1:14" x14ac:dyDescent="0.25">
      <c r="A75" s="1">
        <v>74</v>
      </c>
      <c r="B75" s="1">
        <v>9</v>
      </c>
      <c r="C75" s="1" t="s">
        <v>934</v>
      </c>
      <c r="D75" s="1" t="s">
        <v>980</v>
      </c>
      <c r="E75" s="1" t="s">
        <v>986</v>
      </c>
      <c r="F75" s="2"/>
      <c r="G75" t="str">
        <f t="shared" si="9"/>
        <v>Insert into TblSysCommands(CmdType, Cmd, Q_Event, Method_resp) VALUES(</v>
      </c>
      <c r="H75" t="str">
        <f t="shared" si="10"/>
        <v>74,</v>
      </c>
      <c r="I75" t="str">
        <f t="shared" si="11"/>
        <v>9,</v>
      </c>
      <c r="J75" t="str">
        <f t="shared" si="8"/>
        <v>'what''s tomorrow''s forecast',</v>
      </c>
      <c r="K75" t="str">
        <f t="shared" si="12"/>
        <v>'Default',</v>
      </c>
      <c r="L75" t="str">
        <f t="shared" si="15"/>
        <v>'getWeatherForecast'</v>
      </c>
      <c r="M75" t="str">
        <f t="shared" si="13"/>
        <v>);");</v>
      </c>
      <c r="N75" t="str">
        <f t="shared" si="14"/>
        <v>cmd_TblSysCommands_Inserts.Add("Insert into TblSysCommands(CmdType, Cmd, Q_Event, Method_resp) VALUES(9,'what''s tomorrow''s forecast','Default','getWeatherForecast');");</v>
      </c>
    </row>
    <row r="76" spans="1:14" x14ac:dyDescent="0.25">
      <c r="A76" s="1">
        <v>75</v>
      </c>
      <c r="B76" s="1">
        <v>9</v>
      </c>
      <c r="C76" s="1" t="s">
        <v>935</v>
      </c>
      <c r="D76" s="1" t="s">
        <v>980</v>
      </c>
      <c r="E76" s="1" t="s">
        <v>986</v>
      </c>
      <c r="F76" s="2"/>
      <c r="G76" t="str">
        <f t="shared" si="9"/>
        <v>Insert into TblSysCommands(CmdType, Cmd, Q_Event, Method_resp) VALUES(</v>
      </c>
      <c r="H76" t="str">
        <f t="shared" si="10"/>
        <v>75,</v>
      </c>
      <c r="I76" t="str">
        <f t="shared" si="11"/>
        <v>9,</v>
      </c>
      <c r="J76" t="str">
        <f t="shared" si="8"/>
        <v>'is it going to rain tomorrow',</v>
      </c>
      <c r="K76" t="str">
        <f t="shared" si="12"/>
        <v>'Default',</v>
      </c>
      <c r="L76" t="str">
        <f t="shared" si="15"/>
        <v>'getWeatherForecast'</v>
      </c>
      <c r="M76" t="str">
        <f t="shared" si="13"/>
        <v>);");</v>
      </c>
      <c r="N76" t="str">
        <f t="shared" si="14"/>
        <v>cmd_TblSysCommands_Inserts.Add("Insert into TblSysCommands(CmdType, Cmd, Q_Event, Method_resp) VALUES(9,'is it going to rain tomorrow','Default','getWeatherForecast');");</v>
      </c>
    </row>
    <row r="77" spans="1:14" x14ac:dyDescent="0.25">
      <c r="A77" s="1">
        <v>76</v>
      </c>
      <c r="B77" s="1">
        <v>9</v>
      </c>
      <c r="C77" s="1" t="s">
        <v>936</v>
      </c>
      <c r="D77" s="1" t="s">
        <v>980</v>
      </c>
      <c r="E77" s="1" t="s">
        <v>986</v>
      </c>
      <c r="F77" s="2"/>
      <c r="G77" t="str">
        <f t="shared" si="9"/>
        <v>Insert into TblSysCommands(CmdType, Cmd, Q_Event, Method_resp) VALUES(</v>
      </c>
      <c r="H77" t="str">
        <f t="shared" si="10"/>
        <v>76,</v>
      </c>
      <c r="I77" t="str">
        <f t="shared" si="11"/>
        <v>9,</v>
      </c>
      <c r="J77" t="str">
        <f t="shared" si="8"/>
        <v>'weather forecast',</v>
      </c>
      <c r="K77" t="str">
        <f t="shared" si="12"/>
        <v>'Default',</v>
      </c>
      <c r="L77" t="str">
        <f t="shared" si="15"/>
        <v>'getWeatherForecast'</v>
      </c>
      <c r="M77" t="str">
        <f t="shared" si="13"/>
        <v>);");</v>
      </c>
      <c r="N77" t="str">
        <f t="shared" si="14"/>
        <v>cmd_TblSysCommands_Inserts.Add("Insert into TblSysCommands(CmdType, Cmd, Q_Event, Method_resp) VALUES(9,'weather forecast','Default','getWeatherForecast');");</v>
      </c>
    </row>
    <row r="78" spans="1:14" x14ac:dyDescent="0.25">
      <c r="A78" s="1">
        <v>77</v>
      </c>
      <c r="B78" s="1">
        <v>10</v>
      </c>
      <c r="C78" s="1" t="s">
        <v>937</v>
      </c>
      <c r="D78" s="1" t="s">
        <v>980</v>
      </c>
      <c r="E78" s="1"/>
      <c r="F78" s="2"/>
      <c r="G78" t="str">
        <f t="shared" si="9"/>
        <v>Insert into TblSysCommands(CmdType, Cmd, Q_Event, Method_resp) VALUES(</v>
      </c>
      <c r="H78" t="str">
        <f t="shared" si="10"/>
        <v>77,</v>
      </c>
      <c r="I78" t="str">
        <f t="shared" si="11"/>
        <v>10,</v>
      </c>
      <c r="J78" t="str">
        <f t="shared" si="8"/>
        <v>'create media grammar',</v>
      </c>
      <c r="K78" t="str">
        <f t="shared" si="12"/>
        <v>'Default',</v>
      </c>
      <c r="L78" t="str">
        <f t="shared" si="15"/>
        <v>''</v>
      </c>
      <c r="M78" t="str">
        <f t="shared" si="13"/>
        <v>);");</v>
      </c>
      <c r="N78" t="str">
        <f t="shared" si="14"/>
        <v>cmd_TblSysCommands_Inserts.Add("Insert into TblSysCommands(CmdType, Cmd, Q_Event, Method_resp) VALUES(10,'create media grammar','Default','');");</v>
      </c>
    </row>
    <row r="79" spans="1:14" x14ac:dyDescent="0.25">
      <c r="A79" s="1">
        <v>78</v>
      </c>
      <c r="B79" s="1">
        <v>10</v>
      </c>
      <c r="C79" s="1" t="s">
        <v>938</v>
      </c>
      <c r="D79" s="1" t="s">
        <v>980</v>
      </c>
      <c r="E79" s="1"/>
      <c r="F79" s="2"/>
      <c r="G79" t="str">
        <f t="shared" si="9"/>
        <v>Insert into TblSysCommands(CmdType, Cmd, Q_Event, Method_resp) VALUES(</v>
      </c>
      <c r="H79" t="str">
        <f t="shared" si="10"/>
        <v>78,</v>
      </c>
      <c r="I79" t="str">
        <f t="shared" si="11"/>
        <v>10,</v>
      </c>
      <c r="J79" t="str">
        <f t="shared" si="8"/>
        <v>'play music',</v>
      </c>
      <c r="K79" t="str">
        <f t="shared" si="12"/>
        <v>'Default',</v>
      </c>
      <c r="L79" t="str">
        <f t="shared" si="15"/>
        <v>''</v>
      </c>
      <c r="M79" t="str">
        <f t="shared" si="13"/>
        <v>);");</v>
      </c>
      <c r="N79" t="str">
        <f t="shared" si="14"/>
        <v>cmd_TblSysCommands_Inserts.Add("Insert into TblSysCommands(CmdType, Cmd, Q_Event, Method_resp) VALUES(10,'play music','Default','');");</v>
      </c>
    </row>
    <row r="80" spans="1:14" x14ac:dyDescent="0.25">
      <c r="A80" s="1">
        <v>81</v>
      </c>
      <c r="B80" s="1">
        <v>10</v>
      </c>
      <c r="C80" s="1" t="s">
        <v>939</v>
      </c>
      <c r="D80" s="1" t="s">
        <v>980</v>
      </c>
      <c r="E80" s="1"/>
      <c r="F80" s="2"/>
      <c r="G80" t="str">
        <f t="shared" si="9"/>
        <v>Insert into TblSysCommands(CmdType, Cmd, Q_Event, Method_resp) VALUES(</v>
      </c>
      <c r="H80" t="str">
        <f t="shared" si="10"/>
        <v>81,</v>
      </c>
      <c r="I80" t="str">
        <f t="shared" si="11"/>
        <v>10,</v>
      </c>
      <c r="J80" t="str">
        <f t="shared" si="8"/>
        <v>'play song',</v>
      </c>
      <c r="K80" t="str">
        <f t="shared" si="12"/>
        <v>'Default',</v>
      </c>
      <c r="L80" t="str">
        <f t="shared" si="15"/>
        <v>''</v>
      </c>
      <c r="M80" t="str">
        <f t="shared" si="13"/>
        <v>);");</v>
      </c>
      <c r="N80" t="str">
        <f t="shared" si="14"/>
        <v>cmd_TblSysCommands_Inserts.Add("Insert into TblSysCommands(CmdType, Cmd, Q_Event, Method_resp) VALUES(10,'play song','Default','');");</v>
      </c>
    </row>
    <row r="81" spans="1:14" x14ac:dyDescent="0.25">
      <c r="A81" s="1">
        <v>82</v>
      </c>
      <c r="B81" s="1">
        <v>10</v>
      </c>
      <c r="C81" s="1" t="s">
        <v>940</v>
      </c>
      <c r="D81" s="1" t="s">
        <v>980</v>
      </c>
      <c r="E81" s="1"/>
      <c r="F81" s="2"/>
      <c r="G81" t="str">
        <f t="shared" si="9"/>
        <v>Insert into TblSysCommands(CmdType, Cmd, Q_Event, Method_resp) VALUES(</v>
      </c>
      <c r="H81" t="str">
        <f t="shared" si="10"/>
        <v>82,</v>
      </c>
      <c r="I81" t="str">
        <f t="shared" si="11"/>
        <v>10,</v>
      </c>
      <c r="J81" t="str">
        <f t="shared" si="8"/>
        <v>'play video',</v>
      </c>
      <c r="K81" t="str">
        <f t="shared" si="12"/>
        <v>'Default',</v>
      </c>
      <c r="L81" t="str">
        <f t="shared" si="15"/>
        <v>''</v>
      </c>
      <c r="M81" t="str">
        <f t="shared" si="13"/>
        <v>);");</v>
      </c>
      <c r="N81" t="str">
        <f t="shared" si="14"/>
        <v>cmd_TblSysCommands_Inserts.Add("Insert into TblSysCommands(CmdType, Cmd, Q_Event, Method_resp) VALUES(10,'play video','Default','');");</v>
      </c>
    </row>
    <row r="82" spans="1:14" x14ac:dyDescent="0.25">
      <c r="A82" s="1">
        <v>83</v>
      </c>
      <c r="B82" s="1">
        <v>10</v>
      </c>
      <c r="C82" s="1" t="s">
        <v>941</v>
      </c>
      <c r="D82" s="1" t="s">
        <v>980</v>
      </c>
      <c r="E82" s="1"/>
      <c r="F82" s="2"/>
      <c r="G82" t="str">
        <f t="shared" si="9"/>
        <v>Insert into TblSysCommands(CmdType, Cmd, Q_Event, Method_resp) VALUES(</v>
      </c>
      <c r="H82" t="str">
        <f t="shared" si="10"/>
        <v>83,</v>
      </c>
      <c r="I82" t="str">
        <f t="shared" si="11"/>
        <v>10,</v>
      </c>
      <c r="J82" t="str">
        <f t="shared" si="8"/>
        <v>'play movie',</v>
      </c>
      <c r="K82" t="str">
        <f t="shared" si="12"/>
        <v>'Default',</v>
      </c>
      <c r="L82" t="str">
        <f t="shared" si="15"/>
        <v>''</v>
      </c>
      <c r="M82" t="str">
        <f t="shared" si="13"/>
        <v>);");</v>
      </c>
      <c r="N82" t="str">
        <f t="shared" si="14"/>
        <v>cmd_TblSysCommands_Inserts.Add("Insert into TblSysCommands(CmdType, Cmd, Q_Event, Method_resp) VALUES(10,'play movie','Default','');");</v>
      </c>
    </row>
    <row r="83" spans="1:14" x14ac:dyDescent="0.25">
      <c r="A83" s="1">
        <v>84</v>
      </c>
      <c r="B83" s="1">
        <v>10</v>
      </c>
      <c r="C83" s="1" t="s">
        <v>942</v>
      </c>
      <c r="D83" s="1" t="s">
        <v>980</v>
      </c>
      <c r="E83" s="1"/>
      <c r="F83" s="2"/>
      <c r="G83" t="str">
        <f t="shared" si="9"/>
        <v>Insert into TblSysCommands(CmdType, Cmd, Q_Event, Method_resp) VALUES(</v>
      </c>
      <c r="H83" t="str">
        <f t="shared" si="10"/>
        <v>84,</v>
      </c>
      <c r="I83" t="str">
        <f t="shared" si="11"/>
        <v>10,</v>
      </c>
      <c r="J83" t="str">
        <f t="shared" si="8"/>
        <v>'watch video',</v>
      </c>
      <c r="K83" t="str">
        <f t="shared" si="12"/>
        <v>'Default',</v>
      </c>
      <c r="L83" t="str">
        <f t="shared" si="15"/>
        <v>''</v>
      </c>
      <c r="M83" t="str">
        <f t="shared" si="13"/>
        <v>);");</v>
      </c>
      <c r="N83" t="str">
        <f t="shared" si="14"/>
        <v>cmd_TblSysCommands_Inserts.Add("Insert into TblSysCommands(CmdType, Cmd, Q_Event, Method_resp) VALUES(10,'watch video','Default','');");</v>
      </c>
    </row>
    <row r="84" spans="1:14" x14ac:dyDescent="0.25">
      <c r="A84" s="1">
        <v>85</v>
      </c>
      <c r="B84" s="1">
        <v>10</v>
      </c>
      <c r="C84" s="1" t="s">
        <v>943</v>
      </c>
      <c r="D84" s="1" t="s">
        <v>980</v>
      </c>
      <c r="E84" s="1"/>
      <c r="F84" s="2"/>
      <c r="G84" t="str">
        <f t="shared" si="9"/>
        <v>Insert into TblSysCommands(CmdType, Cmd, Q_Event, Method_resp) VALUES(</v>
      </c>
      <c r="H84" t="str">
        <f t="shared" si="10"/>
        <v>85,</v>
      </c>
      <c r="I84" t="str">
        <f t="shared" si="11"/>
        <v>10,</v>
      </c>
      <c r="J84" t="str">
        <f t="shared" si="8"/>
        <v>'watch movie',</v>
      </c>
      <c r="K84" t="str">
        <f t="shared" si="12"/>
        <v>'Default',</v>
      </c>
      <c r="L84" t="str">
        <f t="shared" si="15"/>
        <v>''</v>
      </c>
      <c r="M84" t="str">
        <f t="shared" si="13"/>
        <v>);");</v>
      </c>
      <c r="N84" t="str">
        <f t="shared" si="14"/>
        <v>cmd_TblSysCommands_Inserts.Add("Insert into TblSysCommands(CmdType, Cmd, Q_Event, Method_resp) VALUES(10,'watch movie','Default','');");</v>
      </c>
    </row>
    <row r="85" spans="1:14" x14ac:dyDescent="0.25">
      <c r="A85" s="1">
        <v>86</v>
      </c>
      <c r="B85" s="1">
        <v>11</v>
      </c>
      <c r="C85" s="1" t="s">
        <v>944</v>
      </c>
      <c r="D85" s="1" t="s">
        <v>980</v>
      </c>
      <c r="E85" s="1"/>
      <c r="F85" s="2"/>
      <c r="G85" t="str">
        <f t="shared" si="9"/>
        <v>Insert into TblSysCommands(CmdType, Cmd, Q_Event, Method_resp) VALUES(</v>
      </c>
      <c r="H85" t="str">
        <f t="shared" si="10"/>
        <v>86,</v>
      </c>
      <c r="I85" t="str">
        <f t="shared" si="11"/>
        <v>11,</v>
      </c>
      <c r="J85" t="str">
        <f t="shared" si="8"/>
        <v>'switch window',</v>
      </c>
      <c r="K85" t="str">
        <f t="shared" si="12"/>
        <v>'Default',</v>
      </c>
      <c r="L85" t="str">
        <f t="shared" si="15"/>
        <v>''</v>
      </c>
      <c r="M85" t="str">
        <f t="shared" si="13"/>
        <v>);");</v>
      </c>
      <c r="N85" t="str">
        <f t="shared" si="14"/>
        <v>cmd_TblSysCommands_Inserts.Add("Insert into TblSysCommands(CmdType, Cmd, Q_Event, Method_resp) VALUES(11,'switch window','Default','');");</v>
      </c>
    </row>
    <row r="86" spans="1:14" x14ac:dyDescent="0.25">
      <c r="A86" s="1">
        <v>87</v>
      </c>
      <c r="B86" s="1">
        <v>11</v>
      </c>
      <c r="C86" s="1" t="s">
        <v>945</v>
      </c>
      <c r="D86" s="1" t="s">
        <v>980</v>
      </c>
      <c r="E86" s="1"/>
      <c r="F86" s="2"/>
      <c r="G86" t="str">
        <f t="shared" si="9"/>
        <v>Insert into TblSysCommands(CmdType, Cmd, Q_Event, Method_resp) VALUES(</v>
      </c>
      <c r="H86" t="str">
        <f t="shared" si="10"/>
        <v>87,</v>
      </c>
      <c r="I86" t="str">
        <f t="shared" si="11"/>
        <v>11,</v>
      </c>
      <c r="J86" t="str">
        <f t="shared" si="8"/>
        <v>'close window',</v>
      </c>
      <c r="K86" t="str">
        <f t="shared" si="12"/>
        <v>'Default',</v>
      </c>
      <c r="L86" t="str">
        <f t="shared" si="15"/>
        <v>''</v>
      </c>
      <c r="M86" t="str">
        <f t="shared" si="13"/>
        <v>);");</v>
      </c>
      <c r="N86" t="str">
        <f t="shared" si="14"/>
        <v>cmd_TblSysCommands_Inserts.Add("Insert into TblSysCommands(CmdType, Cmd, Q_Event, Method_resp) VALUES(11,'close window','Default','');");</v>
      </c>
    </row>
    <row r="87" spans="1:14" x14ac:dyDescent="0.25">
      <c r="A87" s="1">
        <v>88</v>
      </c>
      <c r="B87" s="1">
        <v>11</v>
      </c>
      <c r="C87" s="1" t="s">
        <v>946</v>
      </c>
      <c r="D87" s="1" t="s">
        <v>980</v>
      </c>
      <c r="E87" s="1"/>
      <c r="F87" s="2"/>
      <c r="G87" t="str">
        <f t="shared" si="9"/>
        <v>Insert into TblSysCommands(CmdType, Cmd, Q_Event, Method_resp) VALUES(</v>
      </c>
      <c r="H87" t="str">
        <f t="shared" si="10"/>
        <v>88,</v>
      </c>
      <c r="I87" t="str">
        <f t="shared" si="11"/>
        <v>11,</v>
      </c>
      <c r="J87" t="str">
        <f t="shared" si="8"/>
        <v>'close app',</v>
      </c>
      <c r="K87" t="str">
        <f t="shared" si="12"/>
        <v>'Default',</v>
      </c>
      <c r="L87" t="str">
        <f t="shared" si="15"/>
        <v>''</v>
      </c>
      <c r="M87" t="str">
        <f t="shared" si="13"/>
        <v>);");</v>
      </c>
      <c r="N87" t="str">
        <f t="shared" si="14"/>
        <v>cmd_TblSysCommands_Inserts.Add("Insert into TblSysCommands(CmdType, Cmd, Q_Event, Method_resp) VALUES(11,'close app','Default','');");</v>
      </c>
    </row>
    <row r="88" spans="1:14" x14ac:dyDescent="0.25">
      <c r="A88" s="1">
        <v>89</v>
      </c>
      <c r="B88" s="1">
        <v>11</v>
      </c>
      <c r="C88" s="1" t="s">
        <v>947</v>
      </c>
      <c r="D88" s="1" t="s">
        <v>980</v>
      </c>
      <c r="E88" s="1"/>
      <c r="F88" s="2"/>
      <c r="G88" t="str">
        <f t="shared" si="9"/>
        <v>Insert into TblSysCommands(CmdType, Cmd, Q_Event, Method_resp) VALUES(</v>
      </c>
      <c r="H88" t="str">
        <f t="shared" si="10"/>
        <v>89,</v>
      </c>
      <c r="I88" t="str">
        <f t="shared" si="11"/>
        <v>11,</v>
      </c>
      <c r="J88" t="str">
        <f t="shared" si="8"/>
        <v>'close application',</v>
      </c>
      <c r="K88" t="str">
        <f t="shared" si="12"/>
        <v>'Default',</v>
      </c>
      <c r="L88" t="str">
        <f t="shared" si="15"/>
        <v>''</v>
      </c>
      <c r="M88" t="str">
        <f t="shared" si="13"/>
        <v>);");</v>
      </c>
      <c r="N88" t="str">
        <f t="shared" si="14"/>
        <v>cmd_TblSysCommands_Inserts.Add("Insert into TblSysCommands(CmdType, Cmd, Q_Event, Method_resp) VALUES(11,'close application','Default','');");</v>
      </c>
    </row>
    <row r="89" spans="1:14" x14ac:dyDescent="0.25">
      <c r="A89" s="1">
        <v>90</v>
      </c>
      <c r="B89" s="1">
        <v>11</v>
      </c>
      <c r="C89" s="1" t="s">
        <v>948</v>
      </c>
      <c r="D89" s="1" t="s">
        <v>980</v>
      </c>
      <c r="E89" s="1"/>
      <c r="F89" s="2"/>
      <c r="G89" t="str">
        <f t="shared" si="9"/>
        <v>Insert into TblSysCommands(CmdType, Cmd, Q_Event, Method_resp) VALUES(</v>
      </c>
      <c r="H89" t="str">
        <f t="shared" si="10"/>
        <v>90,</v>
      </c>
      <c r="I89" t="str">
        <f t="shared" si="11"/>
        <v>11,</v>
      </c>
      <c r="J89" t="str">
        <f t="shared" si="8"/>
        <v>'switch tab',</v>
      </c>
      <c r="K89" t="str">
        <f t="shared" si="12"/>
        <v>'Default',</v>
      </c>
      <c r="L89" t="str">
        <f t="shared" si="15"/>
        <v>''</v>
      </c>
      <c r="M89" t="str">
        <f t="shared" si="13"/>
        <v>);");</v>
      </c>
      <c r="N89" t="str">
        <f t="shared" si="14"/>
        <v>cmd_TblSysCommands_Inserts.Add("Insert into TblSysCommands(CmdType, Cmd, Q_Event, Method_resp) VALUES(11,'switch tab','Default','');");</v>
      </c>
    </row>
    <row r="90" spans="1:14" x14ac:dyDescent="0.25">
      <c r="A90" s="1">
        <v>91</v>
      </c>
      <c r="B90" s="1">
        <v>11</v>
      </c>
      <c r="C90" s="1" t="s">
        <v>949</v>
      </c>
      <c r="D90" s="1" t="s">
        <v>980</v>
      </c>
      <c r="E90" s="1"/>
      <c r="F90" s="2"/>
      <c r="G90" t="str">
        <f t="shared" si="9"/>
        <v>Insert into TblSysCommands(CmdType, Cmd, Q_Event, Method_resp) VALUES(</v>
      </c>
      <c r="H90" t="str">
        <f t="shared" si="10"/>
        <v>91,</v>
      </c>
      <c r="I90" t="str">
        <f t="shared" si="11"/>
        <v>11,</v>
      </c>
      <c r="J90" t="str">
        <f t="shared" si="8"/>
        <v>'next tab',</v>
      </c>
      <c r="K90" t="str">
        <f t="shared" si="12"/>
        <v>'Default',</v>
      </c>
      <c r="L90" t="str">
        <f t="shared" si="15"/>
        <v>''</v>
      </c>
      <c r="M90" t="str">
        <f t="shared" si="13"/>
        <v>);");</v>
      </c>
      <c r="N90" t="str">
        <f t="shared" si="14"/>
        <v>cmd_TblSysCommands_Inserts.Add("Insert into TblSysCommands(CmdType, Cmd, Q_Event, Method_resp) VALUES(11,'next tab','Default','');");</v>
      </c>
    </row>
    <row r="91" spans="1:14" x14ac:dyDescent="0.25">
      <c r="A91" s="1">
        <v>92</v>
      </c>
      <c r="B91" s="1">
        <v>11</v>
      </c>
      <c r="C91" s="1" t="s">
        <v>950</v>
      </c>
      <c r="D91" s="1" t="s">
        <v>980</v>
      </c>
      <c r="E91" s="1"/>
      <c r="F91" s="2"/>
      <c r="G91" t="str">
        <f t="shared" si="9"/>
        <v>Insert into TblSysCommands(CmdType, Cmd, Q_Event, Method_resp) VALUES(</v>
      </c>
      <c r="H91" t="str">
        <f t="shared" si="10"/>
        <v>92,</v>
      </c>
      <c r="I91" t="str">
        <f t="shared" si="11"/>
        <v>11,</v>
      </c>
      <c r="J91" t="str">
        <f t="shared" si="8"/>
        <v>'previous tab',</v>
      </c>
      <c r="K91" t="str">
        <f t="shared" si="12"/>
        <v>'Default',</v>
      </c>
      <c r="L91" t="str">
        <f t="shared" si="15"/>
        <v>''</v>
      </c>
      <c r="M91" t="str">
        <f t="shared" si="13"/>
        <v>);");</v>
      </c>
      <c r="N91" t="str">
        <f t="shared" si="14"/>
        <v>cmd_TblSysCommands_Inserts.Add("Insert into TblSysCommands(CmdType, Cmd, Q_Event, Method_resp) VALUES(11,'previous tab','Default','');");</v>
      </c>
    </row>
    <row r="92" spans="1:14" x14ac:dyDescent="0.25">
      <c r="A92" s="1">
        <v>93</v>
      </c>
      <c r="B92" s="1">
        <v>12</v>
      </c>
      <c r="C92" s="1" t="s">
        <v>951</v>
      </c>
      <c r="D92" s="1" t="s">
        <v>980</v>
      </c>
      <c r="E92" s="1" t="s">
        <v>971</v>
      </c>
      <c r="F92" s="2"/>
      <c r="G92" t="str">
        <f t="shared" si="9"/>
        <v>Insert into TblSysCommands(CmdType, Cmd, Q_Event, Method_resp) VALUES(</v>
      </c>
      <c r="H92" t="str">
        <f t="shared" si="10"/>
        <v>93,</v>
      </c>
      <c r="I92" t="str">
        <f t="shared" si="11"/>
        <v>12,</v>
      </c>
      <c r="J92" t="str">
        <f t="shared" si="8"/>
        <v>'check for new emails',</v>
      </c>
      <c r="K92" t="str">
        <f t="shared" si="12"/>
        <v>'Default',</v>
      </c>
      <c r="L92" t="str">
        <f t="shared" si="15"/>
        <v>'getUnreadEmails'</v>
      </c>
      <c r="M92" t="str">
        <f t="shared" si="13"/>
        <v>);");</v>
      </c>
      <c r="N92" t="str">
        <f t="shared" si="14"/>
        <v>cmd_TblSysCommands_Inserts.Add("Insert into TblSysCommands(CmdType, Cmd, Q_Event, Method_resp) VALUES(12,'check for new emails','Default','getUnreadEmails');");</v>
      </c>
    </row>
    <row r="93" spans="1:14" x14ac:dyDescent="0.25">
      <c r="A93" s="1">
        <v>94</v>
      </c>
      <c r="B93" s="1">
        <v>12</v>
      </c>
      <c r="C93" s="1" t="s">
        <v>952</v>
      </c>
      <c r="D93" s="1" t="s">
        <v>980</v>
      </c>
      <c r="E93" s="1" t="s">
        <v>971</v>
      </c>
      <c r="F93" s="2"/>
      <c r="G93" t="str">
        <f t="shared" si="9"/>
        <v>Insert into TblSysCommands(CmdType, Cmd, Q_Event, Method_resp) VALUES(</v>
      </c>
      <c r="H93" t="str">
        <f t="shared" si="10"/>
        <v>94,</v>
      </c>
      <c r="I93" t="str">
        <f t="shared" si="11"/>
        <v>12,</v>
      </c>
      <c r="J93" t="str">
        <f t="shared" si="8"/>
        <v>'check email',</v>
      </c>
      <c r="K93" t="str">
        <f t="shared" si="12"/>
        <v>'Default',</v>
      </c>
      <c r="L93" t="str">
        <f t="shared" si="15"/>
        <v>'getUnreadEmails'</v>
      </c>
      <c r="M93" t="str">
        <f t="shared" si="13"/>
        <v>);");</v>
      </c>
      <c r="N93" t="str">
        <f t="shared" si="14"/>
        <v>cmd_TblSysCommands_Inserts.Add("Insert into TblSysCommands(CmdType, Cmd, Q_Event, Method_resp) VALUES(12,'check email','Default','getUnreadEmails');");</v>
      </c>
    </row>
    <row r="94" spans="1:14" x14ac:dyDescent="0.25">
      <c r="A94" s="1">
        <v>96</v>
      </c>
      <c r="B94" s="1">
        <v>12</v>
      </c>
      <c r="C94" s="1" t="s">
        <v>974</v>
      </c>
      <c r="D94" s="1" t="s">
        <v>979</v>
      </c>
      <c r="E94" t="s">
        <v>975</v>
      </c>
      <c r="G94" t="str">
        <f t="shared" si="9"/>
        <v>Insert into TblSysCommands(CmdType, Cmd, Q_Event, Method_resp) VALUES(</v>
      </c>
      <c r="H94" t="str">
        <f t="shared" si="10"/>
        <v>96,</v>
      </c>
      <c r="I94" t="str">
        <f t="shared" si="11"/>
        <v>12,</v>
      </c>
      <c r="J94" t="str">
        <f t="shared" si="8"/>
        <v>'read email',</v>
      </c>
      <c r="K94" t="str">
        <f t="shared" si="12"/>
        <v>'ScanEmail',</v>
      </c>
      <c r="L94" t="str">
        <f>"'"&amp;E95&amp;"'"</f>
        <v>'nextEmail'</v>
      </c>
      <c r="M94" t="str">
        <f t="shared" si="13"/>
        <v>);");</v>
      </c>
      <c r="N94" t="str">
        <f t="shared" si="14"/>
        <v>cmd_TblSysCommands_Inserts.Add("Insert into TblSysCommands(CmdType, Cmd, Q_Event, Method_resp) VALUES(12,'read email','ScanEmail','nextEmail');");</v>
      </c>
    </row>
    <row r="95" spans="1:14" x14ac:dyDescent="0.25">
      <c r="A95" s="1">
        <v>97</v>
      </c>
      <c r="B95" s="1">
        <v>12</v>
      </c>
      <c r="C95" s="1" t="s">
        <v>953</v>
      </c>
      <c r="D95" s="1" t="s">
        <v>979</v>
      </c>
      <c r="E95" s="1" t="s">
        <v>972</v>
      </c>
      <c r="F95" s="2"/>
      <c r="G95" t="str">
        <f t="shared" si="9"/>
        <v>Insert into TblSysCommands(CmdType, Cmd, Q_Event, Method_resp) VALUES(</v>
      </c>
      <c r="H95" t="str">
        <f t="shared" si="10"/>
        <v>97,</v>
      </c>
      <c r="I95" t="str">
        <f t="shared" si="11"/>
        <v>12,</v>
      </c>
      <c r="J95" t="str">
        <f t="shared" si="8"/>
        <v>'next email',</v>
      </c>
      <c r="K95" t="str">
        <f t="shared" si="12"/>
        <v>'ScanEmail',</v>
      </c>
      <c r="L95" t="str">
        <f>"'"&amp;E96&amp;"'"</f>
        <v>'previousEmail'</v>
      </c>
      <c r="M95" t="str">
        <f t="shared" si="13"/>
        <v>);");</v>
      </c>
      <c r="N95" t="str">
        <f t="shared" si="14"/>
        <v>cmd_TblSysCommands_Inserts.Add("Insert into TblSysCommands(CmdType, Cmd, Q_Event, Method_resp) VALUES(12,'next email','ScanEmail','previousEmail');");</v>
      </c>
    </row>
    <row r="96" spans="1:14" x14ac:dyDescent="0.25">
      <c r="A96" s="1">
        <v>98</v>
      </c>
      <c r="B96" s="1">
        <v>13</v>
      </c>
      <c r="C96" s="1" t="s">
        <v>954</v>
      </c>
      <c r="D96" s="1" t="s">
        <v>979</v>
      </c>
      <c r="E96" s="1" t="s">
        <v>973</v>
      </c>
      <c r="F96" s="2"/>
      <c r="G96" t="str">
        <f t="shared" si="9"/>
        <v>Insert into TblSysCommands(CmdType, Cmd, Q_Event, Method_resp) VALUES(</v>
      </c>
      <c r="H96" t="str">
        <f t="shared" si="10"/>
        <v>98,</v>
      </c>
      <c r="I96" t="str">
        <f t="shared" si="11"/>
        <v>13,</v>
      </c>
      <c r="J96" t="str">
        <f t="shared" si="8"/>
        <v>'previous email',</v>
      </c>
      <c r="K96" t="str">
        <f t="shared" si="12"/>
        <v>'ScanEmail',</v>
      </c>
      <c r="L96" t="str">
        <f>"'"&amp;E97&amp;"'"</f>
        <v>'QEvent_Email_Yes'</v>
      </c>
      <c r="M96" t="str">
        <f t="shared" si="13"/>
        <v>);");</v>
      </c>
      <c r="N96" t="str">
        <f t="shared" si="14"/>
        <v>cmd_TblSysCommands_Inserts.Add("Insert into TblSysCommands(CmdType, Cmd, Q_Event, Method_resp) VALUES(13,'previous email','ScanEmail','QEvent_Email_Yes');");</v>
      </c>
    </row>
    <row r="97" spans="1:14" x14ac:dyDescent="0.25">
      <c r="A97" s="1">
        <v>99</v>
      </c>
      <c r="B97" s="1">
        <v>13</v>
      </c>
      <c r="C97" s="1" t="s">
        <v>955</v>
      </c>
      <c r="D97" s="1" t="s">
        <v>978</v>
      </c>
      <c r="E97" s="1" t="s">
        <v>981</v>
      </c>
      <c r="F97" s="2"/>
      <c r="G97" t="str">
        <f t="shared" si="9"/>
        <v>Insert into TblSysCommands(CmdType, Cmd, Q_Event, Method_resp) VALUES(</v>
      </c>
      <c r="H97" t="str">
        <f t="shared" si="10"/>
        <v>99,</v>
      </c>
      <c r="I97" t="str">
        <f t="shared" si="11"/>
        <v>13,</v>
      </c>
      <c r="J97" t="str">
        <f t="shared" si="8"/>
        <v>'yes',</v>
      </c>
      <c r="K97" t="str">
        <f t="shared" si="12"/>
        <v>'ReadEmail',</v>
      </c>
      <c r="L97" t="str">
        <f>"'"&amp;E98&amp;"'"</f>
        <v>'QEvent_Email_Yes'</v>
      </c>
      <c r="M97" t="str">
        <f t="shared" si="13"/>
        <v>);");</v>
      </c>
      <c r="N97" t="str">
        <f t="shared" si="14"/>
        <v>cmd_TblSysCommands_Inserts.Add("Insert into TblSysCommands(CmdType, Cmd, Q_Event, Method_resp) VALUES(13,'yes','ReadEmail','QEvent_Email_Yes');");</v>
      </c>
    </row>
    <row r="98" spans="1:14" x14ac:dyDescent="0.25">
      <c r="A98" s="1">
        <v>100</v>
      </c>
      <c r="B98" s="1">
        <v>13</v>
      </c>
      <c r="C98" s="1" t="s">
        <v>956</v>
      </c>
      <c r="D98" s="1" t="s">
        <v>978</v>
      </c>
      <c r="E98" s="1" t="s">
        <v>981</v>
      </c>
      <c r="F98" s="2"/>
      <c r="G98" t="str">
        <f t="shared" si="9"/>
        <v>Insert into TblSysCommands(CmdType, Cmd, Q_Event, Method_resp) VALUES(</v>
      </c>
      <c r="H98" t="str">
        <f t="shared" si="10"/>
        <v>100,</v>
      </c>
      <c r="I98" t="str">
        <f t="shared" si="11"/>
        <v>13,</v>
      </c>
      <c r="J98" t="str">
        <f t="shared" si="8"/>
        <v>'yep',</v>
      </c>
      <c r="K98" t="str">
        <f t="shared" si="12"/>
        <v>'ReadEmail',</v>
      </c>
      <c r="L98" t="str">
        <f>"'"&amp;E99&amp;"'"</f>
        <v>'QEvent_Email_Yes'</v>
      </c>
      <c r="M98" t="str">
        <f t="shared" si="13"/>
        <v>);");</v>
      </c>
      <c r="N98" t="str">
        <f t="shared" si="14"/>
        <v>cmd_TblSysCommands_Inserts.Add("Insert into TblSysCommands(CmdType, Cmd, Q_Event, Method_resp) VALUES(13,'yep','ReadEmail','QEvent_Email_Yes');");</v>
      </c>
    </row>
    <row r="99" spans="1:14" x14ac:dyDescent="0.25">
      <c r="A99" s="1">
        <v>101</v>
      </c>
      <c r="B99" s="1">
        <v>13</v>
      </c>
      <c r="C99" s="1" t="s">
        <v>957</v>
      </c>
      <c r="D99" s="1" t="s">
        <v>978</v>
      </c>
      <c r="E99" s="1" t="s">
        <v>981</v>
      </c>
      <c r="F99" s="2"/>
      <c r="G99" t="str">
        <f t="shared" si="9"/>
        <v>Insert into TblSysCommands(CmdType, Cmd, Q_Event, Method_resp) VALUES(</v>
      </c>
      <c r="H99" t="str">
        <f t="shared" si="10"/>
        <v>101,</v>
      </c>
      <c r="I99" t="str">
        <f t="shared" si="11"/>
        <v>13,</v>
      </c>
      <c r="J99" t="str">
        <f t="shared" si="8"/>
        <v>'please',</v>
      </c>
      <c r="K99" t="str">
        <f t="shared" si="12"/>
        <v>'ReadEmail',</v>
      </c>
      <c r="L99" t="str">
        <f>"'"&amp;E100&amp;"'"</f>
        <v>'QEvent_Email_Yes'</v>
      </c>
      <c r="M99" t="str">
        <f t="shared" si="13"/>
        <v>);");</v>
      </c>
      <c r="N99" t="str">
        <f t="shared" si="14"/>
        <v>cmd_TblSysCommands_Inserts.Add("Insert into TblSysCommands(CmdType, Cmd, Q_Event, Method_resp) VALUES(13,'please','ReadEmail','QEvent_Email_Yes');");</v>
      </c>
    </row>
    <row r="100" spans="1:14" x14ac:dyDescent="0.25">
      <c r="A100" s="1">
        <v>102</v>
      </c>
      <c r="B100" s="1">
        <v>13</v>
      </c>
      <c r="C100" s="1" t="s">
        <v>958</v>
      </c>
      <c r="D100" s="1" t="s">
        <v>978</v>
      </c>
      <c r="E100" s="1" t="s">
        <v>981</v>
      </c>
      <c r="F100" s="2"/>
      <c r="G100" t="str">
        <f t="shared" si="9"/>
        <v>Insert into TblSysCommands(CmdType, Cmd, Q_Event, Method_resp) VALUES(</v>
      </c>
      <c r="H100" t="str">
        <f t="shared" si="10"/>
        <v>102,</v>
      </c>
      <c r="I100" t="str">
        <f t="shared" si="11"/>
        <v>13,</v>
      </c>
      <c r="J100" t="str">
        <f t="shared" si="8"/>
        <v>'yes please',</v>
      </c>
      <c r="K100" t="str">
        <f t="shared" si="12"/>
        <v>'ReadEmail',</v>
      </c>
      <c r="L100" t="str">
        <f>"'"&amp;E101&amp;"'"</f>
        <v>'QEvent_Email_No'</v>
      </c>
      <c r="M100" t="str">
        <f t="shared" si="13"/>
        <v>);");</v>
      </c>
      <c r="N100" t="str">
        <f t="shared" si="14"/>
        <v>cmd_TblSysCommands_Inserts.Add("Insert into TblSysCommands(CmdType, Cmd, Q_Event, Method_resp) VALUES(13,'yes please','ReadEmail','QEvent_Email_No');");</v>
      </c>
    </row>
    <row r="101" spans="1:14" x14ac:dyDescent="0.25">
      <c r="A101" s="1">
        <v>103</v>
      </c>
      <c r="B101" s="1">
        <v>13</v>
      </c>
      <c r="C101" s="1" t="s">
        <v>959</v>
      </c>
      <c r="D101" s="1" t="s">
        <v>978</v>
      </c>
      <c r="E101" s="1" t="s">
        <v>982</v>
      </c>
      <c r="F101" s="2"/>
      <c r="G101" t="str">
        <f t="shared" si="9"/>
        <v>Insert into TblSysCommands(CmdType, Cmd, Q_Event, Method_resp) VALUES(</v>
      </c>
      <c r="H101" t="str">
        <f t="shared" si="10"/>
        <v>103,</v>
      </c>
      <c r="I101" t="str">
        <f t="shared" si="11"/>
        <v>13,</v>
      </c>
      <c r="J101" t="str">
        <f t="shared" si="8"/>
        <v>'no',</v>
      </c>
      <c r="K101" t="str">
        <f t="shared" si="12"/>
        <v>'ReadEmail',</v>
      </c>
      <c r="L101" t="str">
        <f>"'"&amp;E102&amp;"'"</f>
        <v>'QEvent_Email_No'</v>
      </c>
      <c r="M101" t="str">
        <f t="shared" si="13"/>
        <v>);");</v>
      </c>
      <c r="N101" t="str">
        <f t="shared" si="14"/>
        <v>cmd_TblSysCommands_Inserts.Add("Insert into TblSysCommands(CmdType, Cmd, Q_Event, Method_resp) VALUES(13,'no','ReadEmail','QEvent_Email_No');");</v>
      </c>
    </row>
    <row r="102" spans="1:14" x14ac:dyDescent="0.25">
      <c r="A102" s="1">
        <v>104</v>
      </c>
      <c r="B102" s="1">
        <v>13</v>
      </c>
      <c r="C102" s="1" t="s">
        <v>960</v>
      </c>
      <c r="D102" s="1" t="s">
        <v>978</v>
      </c>
      <c r="E102" s="1" t="s">
        <v>982</v>
      </c>
      <c r="F102" s="2"/>
      <c r="G102" t="str">
        <f t="shared" si="9"/>
        <v>Insert into TblSysCommands(CmdType, Cmd, Q_Event, Method_resp) VALUES(</v>
      </c>
      <c r="H102" t="str">
        <f t="shared" si="10"/>
        <v>104,</v>
      </c>
      <c r="I102" t="str">
        <f t="shared" si="11"/>
        <v>13,</v>
      </c>
      <c r="J102" t="str">
        <f t="shared" si="8"/>
        <v>'maybe later',</v>
      </c>
      <c r="K102" t="str">
        <f t="shared" si="12"/>
        <v>'ReadEmail',</v>
      </c>
      <c r="L102" t="str">
        <f>"'"&amp;E103&amp;"'"</f>
        <v>'QEvent_Email_No'</v>
      </c>
      <c r="M102" t="str">
        <f t="shared" si="13"/>
        <v>);");</v>
      </c>
      <c r="N102" t="str">
        <f t="shared" si="14"/>
        <v>cmd_TblSysCommands_Inserts.Add("Insert into TblSysCommands(CmdType, Cmd, Q_Event, Method_resp) VALUES(13,'maybe later','ReadEmail','QEvent_Email_No');");</v>
      </c>
    </row>
    <row r="103" spans="1:14" x14ac:dyDescent="0.25">
      <c r="A103" s="1">
        <v>105</v>
      </c>
      <c r="B103" s="1">
        <v>14</v>
      </c>
      <c r="C103" s="1" t="s">
        <v>961</v>
      </c>
      <c r="D103" s="1" t="s">
        <v>978</v>
      </c>
      <c r="E103" s="1" t="s">
        <v>982</v>
      </c>
      <c r="F103" s="2"/>
      <c r="G103" t="str">
        <f t="shared" si="9"/>
        <v>Insert into TblSysCommands(CmdType, Cmd, Q_Event, Method_resp) VALUES(</v>
      </c>
      <c r="H103" t="str">
        <f t="shared" si="10"/>
        <v>105,</v>
      </c>
      <c r="I103" t="str">
        <f t="shared" si="11"/>
        <v>14,</v>
      </c>
      <c r="J103" t="str">
        <f t="shared" si="8"/>
        <v>'nope',</v>
      </c>
      <c r="K103" t="str">
        <f t="shared" si="12"/>
        <v>'ReadEmail',</v>
      </c>
      <c r="L103" t="str">
        <f>"'"&amp;E104&amp;"'"</f>
        <v>''</v>
      </c>
      <c r="M103" t="str">
        <f t="shared" si="13"/>
        <v>);");</v>
      </c>
      <c r="N103" t="str">
        <f t="shared" si="14"/>
        <v>cmd_TblSysCommands_Inserts.Add("Insert into TblSysCommands(CmdType, Cmd, Q_Event, Method_resp) VALUES(14,'nope','ReadEmail','');");</v>
      </c>
    </row>
    <row r="104" spans="1:14" x14ac:dyDescent="0.25">
      <c r="A104" s="1">
        <v>106</v>
      </c>
      <c r="B104" s="1">
        <v>14</v>
      </c>
      <c r="C104" s="1" t="s">
        <v>962</v>
      </c>
      <c r="D104" s="1" t="s">
        <v>980</v>
      </c>
      <c r="E104" s="1"/>
      <c r="F104" s="2"/>
      <c r="G104" t="str">
        <f t="shared" si="9"/>
        <v>Insert into TblSysCommands(CmdType, Cmd, Q_Event, Method_resp) VALUES(</v>
      </c>
      <c r="H104" t="str">
        <f t="shared" si="10"/>
        <v>106,</v>
      </c>
      <c r="I104" t="str">
        <f t="shared" si="11"/>
        <v>14,</v>
      </c>
      <c r="J104" t="str">
        <f t="shared" si="8"/>
        <v>'search google',</v>
      </c>
      <c r="K104" t="str">
        <f t="shared" si="12"/>
        <v>'Default',</v>
      </c>
      <c r="L104" t="str">
        <f>"'"&amp;E105&amp;"'"</f>
        <v>''</v>
      </c>
      <c r="M104" t="str">
        <f t="shared" si="13"/>
        <v>);");</v>
      </c>
      <c r="N104" t="str">
        <f t="shared" si="14"/>
        <v>cmd_TblSysCommands_Inserts.Add("Insert into TblSysCommands(CmdType, Cmd, Q_Event, Method_resp) VALUES(14,'search google','Default','');");</v>
      </c>
    </row>
    <row r="105" spans="1:14" x14ac:dyDescent="0.25">
      <c r="A105" s="1">
        <v>107</v>
      </c>
      <c r="B105" s="1">
        <v>15</v>
      </c>
      <c r="C105" s="1" t="s">
        <v>858</v>
      </c>
      <c r="D105" s="1" t="s">
        <v>980</v>
      </c>
      <c r="E105" s="1"/>
      <c r="F105" s="2"/>
      <c r="G105" t="str">
        <f t="shared" si="9"/>
        <v>Insert into TblSysCommands(CmdType, Cmd, Q_Event, Method_resp) VALUES(</v>
      </c>
      <c r="H105" t="str">
        <f t="shared" si="10"/>
        <v>107,</v>
      </c>
      <c r="I105" t="str">
        <f t="shared" si="11"/>
        <v>15,</v>
      </c>
      <c r="J105" t="str">
        <f t="shared" si="8"/>
        <v>'google search',</v>
      </c>
      <c r="K105" t="str">
        <f t="shared" si="12"/>
        <v>'Default',</v>
      </c>
      <c r="L105" t="str">
        <f>"'"&amp;E106&amp;"'"</f>
        <v>''</v>
      </c>
      <c r="M105" t="str">
        <f t="shared" si="13"/>
        <v>);");</v>
      </c>
      <c r="N105" t="str">
        <f t="shared" si="14"/>
        <v>cmd_TblSysCommands_Inserts.Add("Insert into TblSysCommands(CmdType, Cmd, Q_Event, Method_resp) VALUES(15,'google search','Default','');");</v>
      </c>
    </row>
    <row r="106" spans="1:14" x14ac:dyDescent="0.25">
      <c r="A106" s="1">
        <v>108</v>
      </c>
      <c r="B106" s="1">
        <v>11</v>
      </c>
      <c r="C106" s="1" t="s">
        <v>963</v>
      </c>
      <c r="D106" s="1" t="s">
        <v>980</v>
      </c>
      <c r="E106" s="1"/>
      <c r="F106" s="2"/>
      <c r="G106" t="str">
        <f t="shared" si="9"/>
        <v>Insert into TblSysCommands(CmdType, Cmd, Q_Event, Method_resp) VALUES(</v>
      </c>
      <c r="H106" t="str">
        <f t="shared" si="10"/>
        <v>108,</v>
      </c>
      <c r="I106" t="str">
        <f t="shared" si="11"/>
        <v>11,</v>
      </c>
      <c r="J106" t="str">
        <f t="shared" si="8"/>
        <v>'facebook feed',</v>
      </c>
      <c r="K106" t="str">
        <f t="shared" si="12"/>
        <v>'Default',</v>
      </c>
      <c r="L106" t="str">
        <f>"'"&amp;E107&amp;"'"</f>
        <v>''</v>
      </c>
      <c r="M106" t="str">
        <f t="shared" si="13"/>
        <v>);");</v>
      </c>
      <c r="N106" t="str">
        <f t="shared" si="14"/>
        <v>cmd_TblSysCommands_Inserts.Add("Insert into TblSysCommands(CmdType, Cmd, Q_Event, Method_resp) VALUES(11,'facebook feed','Default','');");</v>
      </c>
    </row>
    <row r="107" spans="1:14" x14ac:dyDescent="0.25">
      <c r="A107" s="1">
        <v>109</v>
      </c>
      <c r="B107" s="1">
        <v>11</v>
      </c>
      <c r="C107" s="1" t="s">
        <v>964</v>
      </c>
      <c r="D107" s="1" t="s">
        <v>980</v>
      </c>
      <c r="E107" s="1"/>
      <c r="F107" s="2"/>
      <c r="I107" t="str">
        <f t="shared" si="11"/>
        <v>11,</v>
      </c>
    </row>
    <row r="108" spans="1:14" x14ac:dyDescent="0.25">
      <c r="A108" s="1"/>
      <c r="B108" s="1"/>
      <c r="C108" s="1"/>
      <c r="D108" s="1"/>
      <c r="I108" t="str">
        <f t="shared" si="11"/>
        <v>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TblAudioDetails</vt:lpstr>
      <vt:lpstr>TblCmdTypes</vt:lpstr>
      <vt:lpstr>TblSysCommands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Arden C. S.</dc:creator>
  <cp:lastModifiedBy>Mendoza, Arden C. S.</cp:lastModifiedBy>
  <dcterms:created xsi:type="dcterms:W3CDTF">2016-12-23T09:44:17Z</dcterms:created>
  <dcterms:modified xsi:type="dcterms:W3CDTF">2016-12-29T09:00:05Z</dcterms:modified>
</cp:coreProperties>
</file>