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 Projects\RPG Project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  <c r="K4" i="1" s="1"/>
  <c r="C4" i="1"/>
  <c r="B4" i="1"/>
  <c r="C10" i="1"/>
  <c r="D10" i="1"/>
  <c r="E10" i="1"/>
  <c r="F10" i="1"/>
  <c r="G10" i="1"/>
  <c r="H10" i="1"/>
  <c r="I10" i="1"/>
  <c r="J10" i="1"/>
  <c r="K10" i="1"/>
  <c r="B10" i="1"/>
  <c r="D5" i="1"/>
  <c r="E5" i="1"/>
  <c r="F5" i="1" s="1"/>
  <c r="G5" i="1" s="1"/>
  <c r="H5" i="1" s="1"/>
  <c r="I5" i="1" s="1"/>
  <c r="J5" i="1" s="1"/>
  <c r="K5" i="1" s="1"/>
  <c r="C5" i="1"/>
  <c r="C8" i="1"/>
  <c r="D8" i="1"/>
  <c r="E8" i="1"/>
  <c r="F8" i="1"/>
  <c r="G8" i="1"/>
  <c r="H8" i="1"/>
  <c r="I8" i="1"/>
  <c r="J8" i="1"/>
  <c r="K8" i="1"/>
  <c r="B8" i="1"/>
  <c r="C7" i="1"/>
  <c r="D7" i="1"/>
  <c r="E7" i="1"/>
  <c r="F7" i="1"/>
  <c r="G7" i="1"/>
  <c r="H7" i="1"/>
  <c r="I7" i="1"/>
  <c r="J7" i="1"/>
  <c r="K7" i="1"/>
  <c r="B7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B20" i="1"/>
  <c r="B19" i="1"/>
</calcChain>
</file>

<file path=xl/sharedStrings.xml><?xml version="1.0" encoding="utf-8"?>
<sst xmlns="http://schemas.openxmlformats.org/spreadsheetml/2006/main" count="13" uniqueCount="13">
  <si>
    <t>Дані гравця</t>
  </si>
  <si>
    <t>Дані ворогів</t>
  </si>
  <si>
    <t xml:space="preserve">Ударів до смерті </t>
  </si>
  <si>
    <t>Досвід для півдищення рівня</t>
  </si>
  <si>
    <t>Досвід за вбивство ворога</t>
  </si>
  <si>
    <t>Базова шкода</t>
  </si>
  <si>
    <t>Шкода від зброї</t>
  </si>
  <si>
    <t>Шкода від предметів</t>
  </si>
  <si>
    <t>Загальна шкода</t>
  </si>
  <si>
    <t>Ударів до смерті</t>
  </si>
  <si>
    <t>Шкода за удар</t>
  </si>
  <si>
    <t>Здоров'я</t>
  </si>
  <si>
    <t>Базове здоров'я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</si>
</sst>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0</xdr:row>
      <xdr:rowOff>135306</xdr:rowOff>
    </xdr:from>
    <xdr:to>
      <xdr:col>25</xdr:col>
      <xdr:colOff>85725</xdr:colOff>
      <xdr:row>21</xdr:row>
      <xdr:rowOff>38758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5475" y="135306"/>
          <a:ext cx="7458075" cy="3961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15" zoomScaleNormal="115" workbookViewId="0">
      <selection activeCell="L28" sqref="L28"/>
    </sheetView>
  </sheetViews>
  <sheetFormatPr defaultRowHeight="15" x14ac:dyDescent="0.25"/>
  <cols>
    <col min="1" max="1" width="33.85546875" customWidth="1"/>
  </cols>
  <sheetData>
    <row r="1" spans="1:12" ht="15.75" thickBo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12" ht="15.75" thickBot="1" x14ac:dyDescent="0.3">
      <c r="A2" s="7"/>
      <c r="B2" s="9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1">
        <v>9</v>
      </c>
      <c r="K2" s="12">
        <v>10</v>
      </c>
    </row>
    <row r="3" spans="1:12" x14ac:dyDescent="0.25">
      <c r="A3" s="5" t="s">
        <v>2</v>
      </c>
      <c r="B3" s="6">
        <v>25</v>
      </c>
      <c r="C3" s="6">
        <v>25</v>
      </c>
      <c r="D3" s="6">
        <v>25</v>
      </c>
      <c r="E3" s="6">
        <v>25</v>
      </c>
      <c r="F3" s="6">
        <v>25</v>
      </c>
      <c r="G3" s="6">
        <v>25</v>
      </c>
      <c r="H3" s="6">
        <v>25</v>
      </c>
      <c r="I3" s="6">
        <v>25</v>
      </c>
      <c r="J3" s="6">
        <v>25</v>
      </c>
      <c r="K3" s="6">
        <v>25</v>
      </c>
    </row>
    <row r="4" spans="1:12" x14ac:dyDescent="0.25">
      <c r="A4" s="3" t="s">
        <v>3</v>
      </c>
      <c r="B4" s="2">
        <f>B5*25</f>
        <v>125</v>
      </c>
      <c r="C4" s="1">
        <f>B4*1.5</f>
        <v>187.5</v>
      </c>
      <c r="D4" s="1">
        <f t="shared" ref="D4:K4" si="0">C4*1.5</f>
        <v>281.25</v>
      </c>
      <c r="E4" s="1">
        <f t="shared" si="0"/>
        <v>421.875</v>
      </c>
      <c r="F4" s="1">
        <f t="shared" si="0"/>
        <v>632.8125</v>
      </c>
      <c r="G4" s="1">
        <f t="shared" si="0"/>
        <v>949.21875</v>
      </c>
      <c r="H4" s="1">
        <f t="shared" si="0"/>
        <v>1423.828125</v>
      </c>
      <c r="I4" s="1">
        <f t="shared" si="0"/>
        <v>2135.7421875</v>
      </c>
      <c r="J4" s="1">
        <f t="shared" si="0"/>
        <v>3203.61328125</v>
      </c>
      <c r="K4" s="1">
        <f t="shared" si="0"/>
        <v>4805.419921875</v>
      </c>
      <c r="L4" s="13"/>
    </row>
    <row r="5" spans="1:12" x14ac:dyDescent="0.25">
      <c r="A5" s="3" t="s">
        <v>4</v>
      </c>
      <c r="B5" s="2">
        <v>5</v>
      </c>
      <c r="C5" s="1">
        <f>B5*1.3</f>
        <v>6.5</v>
      </c>
      <c r="D5" s="1">
        <f t="shared" ref="D5:K5" si="1">C5*1.3</f>
        <v>8.4500000000000011</v>
      </c>
      <c r="E5" s="1">
        <f t="shared" si="1"/>
        <v>10.985000000000001</v>
      </c>
      <c r="F5" s="1">
        <f t="shared" si="1"/>
        <v>14.280500000000002</v>
      </c>
      <c r="G5" s="1">
        <f t="shared" si="1"/>
        <v>18.564650000000004</v>
      </c>
      <c r="H5" s="1">
        <f t="shared" si="1"/>
        <v>24.134045000000008</v>
      </c>
      <c r="I5" s="1">
        <f t="shared" si="1"/>
        <v>31.37425850000001</v>
      </c>
      <c r="J5" s="1">
        <f t="shared" si="1"/>
        <v>40.786536050000016</v>
      </c>
      <c r="K5" s="1">
        <f t="shared" si="1"/>
        <v>53.022496865000022</v>
      </c>
    </row>
    <row r="6" spans="1:12" x14ac:dyDescent="0.25">
      <c r="A6" s="3" t="s">
        <v>12</v>
      </c>
      <c r="B6" s="2">
        <v>100</v>
      </c>
      <c r="C6" s="1">
        <v>125</v>
      </c>
      <c r="D6" s="2">
        <v>150</v>
      </c>
      <c r="E6" s="1">
        <v>175</v>
      </c>
      <c r="F6" s="2">
        <v>200</v>
      </c>
      <c r="G6" s="1">
        <v>225</v>
      </c>
      <c r="H6" s="2">
        <v>250</v>
      </c>
      <c r="I6" s="1">
        <v>275</v>
      </c>
      <c r="J6" s="2">
        <v>300</v>
      </c>
      <c r="K6" s="1">
        <v>325</v>
      </c>
    </row>
    <row r="7" spans="1:12" x14ac:dyDescent="0.25">
      <c r="A7" s="3" t="s">
        <v>5</v>
      </c>
      <c r="B7" s="2">
        <f>(B20/B18)*0.4</f>
        <v>6.8965517241379324</v>
      </c>
      <c r="C7" s="2">
        <f t="shared" ref="C7:K7" si="2">(C20/C18)*0.4</f>
        <v>8.6206896551724146</v>
      </c>
      <c r="D7" s="2">
        <f t="shared" si="2"/>
        <v>10.344827586206897</v>
      </c>
      <c r="E7" s="2">
        <f t="shared" si="2"/>
        <v>12.068965517241381</v>
      </c>
      <c r="F7" s="2">
        <f t="shared" si="2"/>
        <v>13.793103448275865</v>
      </c>
      <c r="G7" s="2">
        <f t="shared" si="2"/>
        <v>15.517241379310347</v>
      </c>
      <c r="H7" s="2">
        <f t="shared" si="2"/>
        <v>17.241379310344829</v>
      </c>
      <c r="I7" s="2">
        <f t="shared" si="2"/>
        <v>18.965517241379313</v>
      </c>
      <c r="J7" s="2">
        <f t="shared" si="2"/>
        <v>20.689655172413794</v>
      </c>
      <c r="K7" s="2">
        <f t="shared" si="2"/>
        <v>22.413793103448278</v>
      </c>
    </row>
    <row r="8" spans="1:12" x14ac:dyDescent="0.25">
      <c r="A8" s="3" t="s">
        <v>6</v>
      </c>
      <c r="B8" s="2">
        <f>(B20/B18) - B7</f>
        <v>10.344827586206897</v>
      </c>
      <c r="C8" s="2">
        <f t="shared" ref="C8:K8" si="3">(C20/C18) - C7</f>
        <v>12.931034482758621</v>
      </c>
      <c r="D8" s="2">
        <f t="shared" si="3"/>
        <v>15.517241379310345</v>
      </c>
      <c r="E8" s="2">
        <f t="shared" si="3"/>
        <v>18.103448275862068</v>
      </c>
      <c r="F8" s="2">
        <f t="shared" si="3"/>
        <v>20.689655172413794</v>
      </c>
      <c r="G8" s="2">
        <f t="shared" si="3"/>
        <v>23.275862068965516</v>
      </c>
      <c r="H8" s="2">
        <f t="shared" si="3"/>
        <v>25.862068965517242</v>
      </c>
      <c r="I8" s="2">
        <f t="shared" si="3"/>
        <v>28.448275862068964</v>
      </c>
      <c r="J8" s="2">
        <f t="shared" si="3"/>
        <v>31.03448275862069</v>
      </c>
      <c r="K8" s="2">
        <f t="shared" si="3"/>
        <v>33.620689655172413</v>
      </c>
    </row>
    <row r="9" spans="1:12" x14ac:dyDescent="0.25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2" x14ac:dyDescent="0.25">
      <c r="A10" s="3" t="s">
        <v>8</v>
      </c>
      <c r="B10" s="2">
        <f>B7+B8+B9</f>
        <v>17.241379310344829</v>
      </c>
      <c r="C10" s="2">
        <f t="shared" ref="C10:K10" si="4">C7+C8+C9</f>
        <v>21.551724137931036</v>
      </c>
      <c r="D10" s="2">
        <f t="shared" si="4"/>
        <v>25.862068965517242</v>
      </c>
      <c r="E10" s="2">
        <f t="shared" si="4"/>
        <v>30.172413793103448</v>
      </c>
      <c r="F10" s="2">
        <f t="shared" si="4"/>
        <v>34.482758620689658</v>
      </c>
      <c r="G10" s="2">
        <f t="shared" si="4"/>
        <v>38.793103448275865</v>
      </c>
      <c r="H10" s="2">
        <f t="shared" si="4"/>
        <v>43.103448275862071</v>
      </c>
      <c r="I10" s="2">
        <f t="shared" si="4"/>
        <v>47.413793103448278</v>
      </c>
      <c r="J10" s="2">
        <f t="shared" si="4"/>
        <v>51.724137931034484</v>
      </c>
      <c r="K10" s="2">
        <f t="shared" si="4"/>
        <v>56.03448275862069</v>
      </c>
    </row>
    <row r="11" spans="1:12" x14ac:dyDescent="0.25">
      <c r="A11" s="3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2" ht="15.75" thickBot="1" x14ac:dyDescent="0.3">
      <c r="A12" s="4"/>
      <c r="B12" s="2"/>
      <c r="C12" s="1"/>
      <c r="D12" s="1"/>
      <c r="E12" s="1"/>
      <c r="F12" s="1"/>
      <c r="G12" s="1"/>
      <c r="H12" s="1"/>
      <c r="I12" s="1"/>
      <c r="J12" s="1"/>
      <c r="K12" s="1"/>
    </row>
    <row r="16" spans="1:12" ht="15.75" thickBot="1" x14ac:dyDescent="0.3">
      <c r="A16" s="8" t="s">
        <v>1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5.75" thickBot="1" x14ac:dyDescent="0.3">
      <c r="A17" s="7"/>
      <c r="B17" s="9">
        <v>1</v>
      </c>
      <c r="C17" s="10">
        <v>2</v>
      </c>
      <c r="D17" s="9">
        <v>3</v>
      </c>
      <c r="E17" s="10">
        <v>4</v>
      </c>
      <c r="F17" s="9">
        <v>5</v>
      </c>
      <c r="G17" s="10">
        <v>6</v>
      </c>
      <c r="H17" s="9">
        <v>7</v>
      </c>
      <c r="I17" s="10">
        <v>8</v>
      </c>
      <c r="J17" s="9">
        <v>9</v>
      </c>
      <c r="K17" s="10">
        <v>10</v>
      </c>
    </row>
    <row r="18" spans="1:11" x14ac:dyDescent="0.25">
      <c r="A18" s="5" t="s">
        <v>9</v>
      </c>
      <c r="B18" s="6">
        <v>4</v>
      </c>
      <c r="C18" s="6">
        <v>4</v>
      </c>
      <c r="D18" s="6">
        <v>4</v>
      </c>
      <c r="E18" s="6">
        <v>4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</row>
    <row r="19" spans="1:11" x14ac:dyDescent="0.25">
      <c r="A19" s="3" t="s">
        <v>10</v>
      </c>
      <c r="B19" s="2">
        <f>B6/B3</f>
        <v>4</v>
      </c>
      <c r="C19" s="2">
        <f t="shared" ref="C19:K19" si="5">C6/C3</f>
        <v>5</v>
      </c>
      <c r="D19" s="2">
        <f t="shared" si="5"/>
        <v>6</v>
      </c>
      <c r="E19" s="2">
        <f t="shared" si="5"/>
        <v>7</v>
      </c>
      <c r="F19" s="2">
        <f t="shared" si="5"/>
        <v>8</v>
      </c>
      <c r="G19" s="2">
        <f t="shared" si="5"/>
        <v>9</v>
      </c>
      <c r="H19" s="2">
        <f t="shared" si="5"/>
        <v>10</v>
      </c>
      <c r="I19" s="2">
        <f t="shared" si="5"/>
        <v>11</v>
      </c>
      <c r="J19" s="2">
        <f t="shared" si="5"/>
        <v>12</v>
      </c>
      <c r="K19" s="2">
        <f t="shared" si="5"/>
        <v>13</v>
      </c>
    </row>
    <row r="20" spans="1:11" ht="15.75" thickBot="1" x14ac:dyDescent="0.3">
      <c r="A20" s="4" t="s">
        <v>11</v>
      </c>
      <c r="B20" s="2">
        <f>B6/1.45</f>
        <v>68.965517241379317</v>
      </c>
      <c r="C20" s="2">
        <f t="shared" ref="C20:K20" si="6">C6/1.45</f>
        <v>86.206896551724142</v>
      </c>
      <c r="D20" s="2">
        <f t="shared" si="6"/>
        <v>103.44827586206897</v>
      </c>
      <c r="E20" s="2">
        <f t="shared" si="6"/>
        <v>120.68965517241379</v>
      </c>
      <c r="F20" s="2">
        <f t="shared" si="6"/>
        <v>137.93103448275863</v>
      </c>
      <c r="G20" s="2">
        <f t="shared" si="6"/>
        <v>155.17241379310346</v>
      </c>
      <c r="H20" s="2">
        <f t="shared" si="6"/>
        <v>172.41379310344828</v>
      </c>
      <c r="I20" s="2">
        <f t="shared" si="6"/>
        <v>189.65517241379311</v>
      </c>
      <c r="J20" s="2">
        <f t="shared" si="6"/>
        <v>206.89655172413794</v>
      </c>
      <c r="K20" s="2">
        <f t="shared" si="6"/>
        <v>224.13793103448276</v>
      </c>
    </row>
  </sheetData>
  <mergeCells count="2">
    <mergeCell ref="A1:I1"/>
    <mergeCell ref="A16:K1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2023-08-04T19:43:09Z</dcterms:created>
  <dcterms:modified xsi:type="dcterms:W3CDTF">2023-08-04T20:32:23Z</dcterms:modified>
</cp:coreProperties>
</file>