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-Portable\OneDrive\Documents\HEIG\NetBeansProjects\TWEB\TWEB_Labo2\xls\"/>
    </mc:Choice>
  </mc:AlternateContent>
  <bookViews>
    <workbookView xWindow="0" yWindow="0" windowWidth="19200" windowHeight="7540" activeTab="1"/>
  </bookViews>
  <sheets>
    <sheet name="Feuil1" sheetId="2" r:id="rId1"/>
    <sheet name="pokemon_complete" sheetId="1" r:id="rId2"/>
    <sheet name="Feuil2" sheetId="4" r:id="rId3"/>
    <sheet name="stats_per_type" sheetId="3" r:id="rId4"/>
  </sheets>
  <definedNames>
    <definedName name="types" localSheetId="2">Feuil2!$A$1:$D$21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L2" i="1"/>
  <c r="K2" i="1"/>
</calcChain>
</file>

<file path=xl/connections.xml><?xml version="1.0" encoding="utf-8"?>
<connections xmlns="http://schemas.openxmlformats.org/spreadsheetml/2006/main">
  <connection id="1" name="types" type="6" refreshedVersion="6" background="1" saveData="1">
    <textPr codePage="850" sourceFile="C:\Users\Miguel-Portable\OneDrive\Documents\HEIG\NetBeansProjects\TWEB\pokedex\pokedex\data\csv\types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<sst xmlns="http://schemas.openxmlformats.org/spreadsheetml/2006/main" count="2497" uniqueCount="1018">
  <si>
    <t>id</t>
  </si>
  <si>
    <t>identifier</t>
  </si>
  <si>
    <t>species_id</t>
  </si>
  <si>
    <t>height</t>
  </si>
  <si>
    <t>weight</t>
  </si>
  <si>
    <t>base_experience</t>
  </si>
  <si>
    <t>order</t>
  </si>
  <si>
    <t>is_default</t>
  </si>
  <si>
    <t>type1</t>
  </si>
  <si>
    <t>type2</t>
  </si>
  <si>
    <t>hp</t>
  </si>
  <si>
    <t>attack</t>
  </si>
  <si>
    <t>defense</t>
  </si>
  <si>
    <t>special-attack</t>
  </si>
  <si>
    <t>special-defense</t>
  </si>
  <si>
    <t>speed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</si>
  <si>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</si>
  <si>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</si>
  <si>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</si>
  <si>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</si>
  <si>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</si>
  <si>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</si>
  <si>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</si>
  <si>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</si>
  <si>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</si>
  <si>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</si>
  <si>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</si>
  <si>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</si>
  <si>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</si>
  <si>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</si>
  <si>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</si>
  <si>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</si>
  <si>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</si>
  <si>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</si>
  <si>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</si>
  <si>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</si>
  <si>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</si>
  <si>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</si>
  <si>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</si>
  <si>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</si>
  <si>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</si>
  <si>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</si>
  <si>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</si>
  <si>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</si>
  <si>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</si>
  <si>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</si>
  <si>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</si>
  <si>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</si>
  <si>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</si>
  <si>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</si>
  <si>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</si>
  <si>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</si>
  <si>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</si>
  <si>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</si>
  <si>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</si>
  <si>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</si>
  <si>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</si>
  <si>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</si>
  <si>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</si>
  <si>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</si>
  <si>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</si>
  <si>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</si>
  <si>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</si>
  <si>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</si>
  <si>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</si>
  <si>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</si>
  <si>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</si>
  <si>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</si>
  <si>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</si>
  <si>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</si>
  <si>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</si>
  <si>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</si>
  <si>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</si>
  <si>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</si>
  <si>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</si>
  <si>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</si>
  <si>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</si>
  <si>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</si>
  <si>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</si>
  <si>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</si>
  <si>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</si>
  <si>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</si>
  <si>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</si>
  <si>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</si>
  <si>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</si>
  <si>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</si>
  <si>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</si>
  <si>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</si>
  <si>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</si>
  <si>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</si>
  <si>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</si>
  <si>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</si>
  <si>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</si>
  <si>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</si>
  <si>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</si>
  <si>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</si>
  <si>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</si>
  <si>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</si>
  <si>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</si>
  <si>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</si>
  <si>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</si>
  <si>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</si>
  <si>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</si>
  <si>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</si>
  <si>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</si>
  <si>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</si>
  <si>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</si>
  <si>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</si>
  <si>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</si>
  <si>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</si>
  <si>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</si>
  <si>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</si>
  <si>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</si>
  <si>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</si>
  <si>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</si>
  <si>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</si>
  <si>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</si>
  <si>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</si>
  <si>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</si>
  <si>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</si>
  <si>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</si>
  <si>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</si>
  <si>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</si>
  <si>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</si>
  <si>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</si>
  <si>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</si>
  <si>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</si>
  <si>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</si>
  <si>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</si>
  <si>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</si>
  <si>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</si>
  <si>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</si>
  <si>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</si>
  <si>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</si>
  <si>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</si>
  <si>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</si>
  <si>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</si>
  <si>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</si>
  <si>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</si>
  <si>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</si>
  <si>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</si>
  <si>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</si>
  <si>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</si>
  <si>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</si>
  <si>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</si>
  <si>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</si>
  <si>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</si>
  <si>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</si>
  <si>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</si>
  <si>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</si>
  <si>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</si>
  <si>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</si>
  <si>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</si>
  <si>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mr-mime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</si>
  <si>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</si>
  <si>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</si>
  <si>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</si>
  <si>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</si>
  <si>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</si>
  <si>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</si>
  <si>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</si>
  <si>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</si>
  <si>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</si>
  <si>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</si>
  <si>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</si>
  <si>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</si>
  <si>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</si>
  <si>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</si>
  <si>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</si>
  <si>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</si>
  <si>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</si>
  <si>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</si>
  <si>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</si>
  <si>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</si>
  <si>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</si>
  <si>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</si>
  <si>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</si>
  <si>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</si>
  <si>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</si>
  <si>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</si>
  <si>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</si>
  <si>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</si>
  <si>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</si>
  <si>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</si>
  <si>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</si>
  <si>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</si>
  <si>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</si>
  <si>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</si>
  <si>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</si>
  <si>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</si>
  <si>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</si>
  <si>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</si>
  <si>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</si>
  <si>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</si>
  <si>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</si>
  <si>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</si>
  <si>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</si>
  <si>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</si>
  <si>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</si>
  <si>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</si>
  <si>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</si>
  <si>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</si>
  <si>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</si>
  <si>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</si>
  <si>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</si>
  <si>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</si>
  <si>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</si>
  <si>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</si>
  <si>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</si>
  <si>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</si>
  <si>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</si>
  <si>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</si>
  <si>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</si>
  <si>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</si>
  <si>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</si>
  <si>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</si>
  <si>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</si>
  <si>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</si>
  <si>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</si>
  <si>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</si>
  <si>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</si>
  <si>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</si>
  <si>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</si>
  <si>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</si>
  <si>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</si>
  <si>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</si>
  <si>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</si>
  <si>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</si>
  <si>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</si>
  <si>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</si>
  <si>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Dark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</si>
  <si>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</si>
  <si>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</si>
  <si>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</si>
  <si>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</si>
  <si>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</si>
  <si>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</si>
  <si>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</si>
  <si>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</si>
  <si>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</si>
  <si>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</si>
  <si>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</si>
  <si>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</si>
  <si>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</si>
  <si>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</si>
  <si>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</si>
  <si>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</si>
  <si>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</si>
  <si>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</si>
  <si>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</si>
  <si>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</si>
  <si>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</si>
  <si>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</si>
  <si>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</si>
  <si>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</si>
  <si>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</si>
  <si>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</si>
  <si>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</si>
  <si>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</si>
  <si>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</si>
  <si>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</si>
  <si>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</si>
  <si>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</si>
  <si>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</si>
  <si>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</si>
  <si>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</si>
  <si>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</si>
  <si>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</si>
  <si>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</si>
  <si>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</si>
  <si>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</si>
  <si>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</si>
  <si>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</si>
  <si>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</si>
  <si>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</si>
  <si>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</si>
  <si>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</si>
  <si>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</si>
  <si>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</si>
  <si>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</si>
  <si>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</si>
  <si>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</si>
  <si>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</si>
  <si>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</si>
  <si>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</si>
  <si>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</si>
  <si>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</si>
  <si>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</si>
  <si>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</si>
  <si>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</si>
  <si>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</si>
  <si>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</si>
  <si>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</si>
  <si>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</si>
  <si>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</si>
  <si>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</si>
  <si>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</si>
  <si>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</si>
  <si>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</si>
  <si>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</si>
  <si>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</si>
  <si>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</si>
  <si>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</si>
  <si>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</si>
  <si>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</si>
  <si>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</si>
  <si>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</si>
  <si>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</si>
  <si>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</si>
  <si>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</si>
  <si>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</si>
  <si>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</si>
  <si>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</si>
  <si>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</si>
  <si>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</si>
  <si>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</si>
  <si>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</si>
  <si>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</si>
  <si>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</si>
  <si>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</si>
  <si>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</si>
  <si>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</si>
  <si>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</si>
  <si>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</si>
  <si>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</si>
  <si>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</si>
  <si>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</si>
  <si>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</si>
  <si>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</si>
  <si>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</si>
  <si>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</si>
  <si>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</si>
  <si>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</si>
  <si>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</si>
  <si>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</si>
  <si>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</si>
  <si>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</si>
  <si>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</si>
  <si>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</si>
  <si>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</si>
  <si>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</si>
  <si>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</si>
  <si>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</si>
  <si>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</si>
  <si>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</si>
  <si>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</si>
  <si>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</si>
  <si>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</si>
  <si>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</si>
  <si>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</si>
  <si>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</si>
  <si>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</si>
  <si>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</si>
  <si>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</si>
  <si>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</si>
  <si>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</si>
  <si>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</si>
  <si>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</si>
  <si>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</si>
  <si>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</si>
  <si>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</si>
  <si>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</si>
  <si>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</si>
  <si>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</si>
  <si>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</si>
  <si>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</si>
  <si>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</si>
  <si>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</si>
  <si>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</si>
  <si>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</si>
  <si>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</si>
  <si>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</si>
  <si>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</si>
  <si>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</si>
  <si>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</si>
  <si>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</si>
  <si>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</si>
  <si>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</si>
  <si>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</si>
  <si>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</si>
  <si>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</si>
  <si>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</si>
  <si>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</si>
  <si>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</si>
  <si>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</si>
  <si>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</si>
  <si>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</si>
  <si>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</si>
  <si>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</si>
  <si>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</si>
  <si>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</si>
  <si>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</si>
  <si>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</si>
  <si>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</si>
  <si>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</si>
  <si>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</si>
  <si>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</si>
  <si>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</si>
  <si>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</si>
  <si>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</si>
  <si>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</si>
  <si>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</si>
  <si>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</si>
  <si>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</si>
  <si>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</si>
  <si>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</si>
  <si>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</si>
  <si>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</si>
  <si>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</si>
  <si>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</si>
  <si>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</si>
  <si>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</si>
  <si>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</si>
  <si>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</si>
  <si>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</si>
  <si>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</si>
  <si>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</si>
  <si>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</si>
  <si>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</si>
  <si>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</si>
  <si>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</si>
  <si>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</si>
  <si>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</si>
  <si>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</si>
  <si>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</si>
  <si>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</si>
  <si>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</si>
  <si>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</si>
  <si>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</si>
  <si>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</si>
  <si>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</si>
  <si>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</si>
  <si>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</si>
  <si>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</si>
  <si>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</si>
  <si>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</si>
  <si>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</si>
  <si>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</si>
  <si>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</si>
  <si>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</si>
  <si>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</si>
  <si>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</si>
  <si>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</si>
  <si>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</si>
  <si>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</si>
  <si>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</si>
  <si>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</si>
  <si>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</si>
  <si>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</si>
  <si>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</si>
  <si>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</si>
  <si>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</si>
  <si>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</si>
  <si>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</si>
  <si>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</si>
  <si>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</si>
  <si>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</si>
  <si>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</si>
  <si>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</si>
  <si>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</si>
  <si>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</si>
  <si>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</si>
  <si>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</si>
  <si>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</si>
  <si>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</si>
  <si>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</si>
  <si>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</si>
  <si>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</si>
  <si>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</si>
  <si>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</si>
  <si>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</si>
  <si>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</si>
  <si>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mime-jr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</si>
  <si>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</si>
  <si>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</si>
  <si>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</si>
  <si>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</si>
  <si>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</si>
  <si>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</si>
  <si>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</si>
  <si>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</si>
  <si>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</si>
  <si>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</si>
  <si>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</si>
  <si>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</si>
  <si>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</si>
  <si>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</si>
  <si>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</si>
  <si>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</si>
  <si>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</si>
  <si>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</si>
  <si>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</si>
  <si>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</si>
  <si>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</si>
  <si>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</si>
  <si>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</si>
  <si>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</si>
  <si>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</si>
  <si>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</si>
  <si>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</si>
  <si>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</si>
  <si>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</si>
  <si>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</si>
  <si>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</si>
  <si>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</si>
  <si>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</si>
  <si>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</si>
  <si>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</si>
  <si>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</si>
  <si>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</si>
  <si>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</si>
  <si>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</si>
  <si>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</si>
  <si>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</si>
  <si>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</si>
  <si>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</si>
  <si>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</si>
  <si>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</si>
  <si>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</si>
  <si>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</si>
  <si>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</si>
  <si>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</si>
  <si>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</si>
  <si>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</si>
  <si>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</si>
  <si>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</si>
  <si>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</si>
  <si>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</si>
  <si>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</si>
  <si>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</si>
  <si>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</si>
  <si>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</si>
  <si>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</si>
  <si>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</si>
  <si>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</si>
  <si>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</si>
  <si>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</si>
  <si>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</si>
  <si>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</si>
  <si>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</si>
  <si>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</si>
  <si>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</si>
  <si>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</si>
  <si>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</si>
  <si>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</si>
  <si>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</si>
  <si>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</si>
  <si>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</si>
  <si>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</si>
  <si>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</si>
  <si>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</si>
  <si>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</si>
  <si>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</si>
  <si>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</si>
  <si>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</si>
  <si>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</si>
  <si>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</si>
  <si>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</si>
  <si>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</si>
  <si>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</si>
  <si>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</si>
  <si>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</si>
  <si>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</si>
  <si>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</si>
  <si>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</si>
  <si>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</si>
  <si>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</si>
  <si>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</si>
  <si>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</si>
  <si>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</si>
  <si>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</si>
  <si>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</si>
  <si>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</si>
  <si>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</si>
  <si>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</si>
  <si>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</si>
  <si>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</si>
  <si>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</si>
  <si>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</si>
  <si>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</si>
  <si>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</si>
  <si>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</si>
  <si>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</si>
  <si>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</si>
  <si>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</si>
  <si>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</si>
  <si>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</si>
  <si>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</si>
  <si>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</si>
  <si>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</si>
  <si>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</si>
  <si>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</si>
  <si>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</si>
  <si>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</si>
  <si>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</si>
  <si>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</si>
  <si>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</si>
  <si>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</si>
  <si>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</si>
  <si>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</si>
  <si>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</si>
  <si>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</si>
  <si>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</si>
  <si>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</si>
  <si>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</si>
  <si>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</si>
  <si>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</si>
  <si>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</si>
  <si>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</si>
  <si>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</si>
  <si>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</si>
  <si>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</si>
  <si>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</si>
  <si>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</si>
  <si>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</si>
  <si>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</si>
  <si>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</si>
  <si>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</si>
  <si>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</si>
  <si>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</si>
  <si>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</si>
  <si>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</si>
  <si>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</si>
  <si>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</si>
  <si>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</si>
  <si>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</si>
  <si>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</si>
  <si>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</si>
  <si>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</si>
  <si>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</si>
  <si>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</si>
  <si>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</si>
  <si>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</si>
  <si>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</si>
  <si>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</si>
  <si>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</si>
  <si>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</si>
  <si>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</si>
  <si>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</si>
  <si>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</si>
  <si>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</si>
  <si>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</si>
  <si>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</si>
  <si>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</si>
  <si>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</si>
  <si>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</si>
  <si>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</si>
  <si>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</si>
  <si>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</si>
  <si>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</si>
  <si>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</si>
  <si>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</si>
  <si>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</si>
  <si>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</si>
  <si>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</si>
  <si>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</si>
  <si>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</si>
  <si>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</si>
  <si>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</si>
  <si>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</si>
  <si>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</si>
  <si>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</si>
  <si>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</si>
  <si>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</si>
  <si>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</si>
  <si>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</si>
  <si>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</si>
  <si>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</si>
  <si>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</si>
  <si>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</si>
  <si>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</si>
  <si>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</si>
  <si>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</si>
  <si>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</si>
  <si>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</si>
  <si>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</si>
  <si>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</si>
  <si>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</si>
  <si>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</si>
  <si>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</si>
  <si>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</si>
  <si>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</si>
  <si>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</si>
  <si>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</si>
  <si>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</si>
  <si>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</si>
  <si>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</si>
  <si>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</si>
  <si>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</si>
  <si>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</si>
  <si>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</si>
  <si>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</si>
  <si>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</si>
  <si>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</si>
  <si>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</si>
  <si>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</si>
  <si>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</si>
  <si>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</si>
  <si>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</si>
  <si>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</si>
  <si>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</si>
  <si>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</si>
  <si>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</si>
  <si>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</si>
  <si>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</si>
  <si>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</si>
  <si>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</si>
  <si>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</si>
  <si>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</si>
  <si>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</si>
  <si>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</si>
  <si>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</si>
  <si>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</si>
  <si>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</si>
  <si>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</si>
  <si>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</si>
  <si>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</si>
  <si>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</si>
  <si>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</si>
  <si>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</si>
  <si>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</si>
  <si>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</si>
  <si>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</si>
  <si>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</si>
  <si>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</si>
  <si>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</si>
  <si>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</si>
  <si>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</si>
  <si>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</si>
  <si>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</si>
  <si>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</si>
  <si>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</si>
  <si>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</si>
  <si>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</si>
  <si>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</si>
  <si>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</si>
  <si>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</si>
  <si>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</si>
  <si>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</si>
  <si>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</si>
  <si>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</si>
  <si>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</si>
  <si>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</si>
  <si>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</si>
  <si>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</si>
  <si>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</si>
  <si>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</si>
  <si>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</si>
  <si>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</si>
  <si>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</si>
  <si>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</si>
  <si>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</si>
  <si>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</si>
  <si>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</si>
  <si>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</si>
  <si>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</si>
  <si>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</si>
  <si>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</si>
  <si>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</si>
  <si>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</si>
  <si>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</si>
  <si>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</si>
  <si>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</si>
  <si>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</si>
  <si>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</si>
  <si>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</si>
  <si>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</si>
  <si>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</si>
  <si>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</si>
  <si>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</si>
  <si>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</si>
  <si>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</si>
  <si>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</si>
  <si>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</si>
  <si>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oricorio-baile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</si>
  <si>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</si>
  <si>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</si>
  <si>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</si>
  <si>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</si>
  <si>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</si>
  <si>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</si>
  <si>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</si>
  <si>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</si>
  <si>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</si>
  <si>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</si>
  <si>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</si>
  <si>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</si>
  <si>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</si>
  <si>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</si>
  <si>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</si>
  <si>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</si>
  <si>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</si>
  <si>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</si>
  <si>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</si>
  <si>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</si>
  <si>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</si>
  <si>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</si>
  <si>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</si>
  <si>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</si>
  <si>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</si>
  <si>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</si>
  <si>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</si>
  <si>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</si>
  <si>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</si>
  <si>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</si>
  <si>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</si>
  <si>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</si>
  <si>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minior-red-meteor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</si>
  <si>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</si>
  <si>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</si>
  <si>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</si>
  <si>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</si>
  <si>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</si>
  <si>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</si>
  <si>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</si>
  <si>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</si>
  <si>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</si>
  <si>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</si>
  <si>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</si>
  <si>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</si>
  <si>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</si>
  <si>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</si>
  <si>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</si>
  <si>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</si>
  <si>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</si>
  <si>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</si>
  <si>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</si>
  <si>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</si>
  <si>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</si>
  <si>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</si>
  <si>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</si>
  <si>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</si>
  <si>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</si>
  <si>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</si>
  <si>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</si>
  <si>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</si>
  <si>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deoxys-attack</t>
  </si>
  <si>
    <t>deoxys-defense</t>
  </si>
  <si>
    <t>deoxys-speed</t>
  </si>
  <si>
    <t>wormadam-sandy</t>
  </si>
  <si>
    <t>wormadam-trash</t>
  </si>
  <si>
    <t>shaymin-sky</t>
  </si>
  <si>
    <t>giratina-origin</t>
  </si>
  <si>
    <t>rotom-heat</t>
  </si>
  <si>
    <t>rotom-wash</t>
  </si>
  <si>
    <t>rotom-frost</t>
  </si>
  <si>
    <t>rotom-fan</t>
  </si>
  <si>
    <t>rotom-mow</t>
  </si>
  <si>
    <t>castform-sunny</t>
  </si>
  <si>
    <t>castform-rainy</t>
  </si>
  <si>
    <t>castform-snowy</t>
  </si>
  <si>
    <t>basculin-blue-striped</t>
  </si>
  <si>
    <t>darmanitan-zen</t>
  </si>
  <si>
    <t>meloetta-pirouette</t>
  </si>
  <si>
    <t>tornadus-therian</t>
  </si>
  <si>
    <t>thundurus-therian</t>
  </si>
  <si>
    <t>landorus-therian</t>
  </si>
  <si>
    <t>kyurem-black</t>
  </si>
  <si>
    <t>kyurem-white</t>
  </si>
  <si>
    <t>keldeo-resolute</t>
  </si>
  <si>
    <t>meowstic-female</t>
  </si>
  <si>
    <t>aegislash-blade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</si>
  <si>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</si>
  <si>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</si>
  <si>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</si>
  <si>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</si>
  <si>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</si>
  <si>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</si>
  <si>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venusaur-mega</t>
  </si>
  <si>
    <t>charizard-mega-x</t>
  </si>
  <si>
    <t>charizard-mega-y</t>
  </si>
  <si>
    <t>blastoise-mega</t>
  </si>
  <si>
    <t>alakazam-mega</t>
  </si>
  <si>
    <t>gengar-mega</t>
  </si>
  <si>
    <t>kangaskhan-mega</t>
  </si>
  <si>
    <t>pinsir-mega</t>
  </si>
  <si>
    <t>gyarados-mega</t>
  </si>
  <si>
    <t>aerodactyl-mega</t>
  </si>
  <si>
    <t>mewtwo-mega-x</t>
  </si>
  <si>
    <t>mewtwo-mega-y</t>
  </si>
  <si>
    <t>ampharos-mega</t>
  </si>
  <si>
    <t>scizor-mega</t>
  </si>
  <si>
    <t>heracross-mega</t>
  </si>
  <si>
    <t>houndoom-mega</t>
  </si>
  <si>
    <t>tyranitar-mega</t>
  </si>
  <si>
    <t>blaziken-mega</t>
  </si>
  <si>
    <t>gardevoir-mega</t>
  </si>
  <si>
    <t>mawile-mega</t>
  </si>
  <si>
    <t>aggron-mega</t>
  </si>
  <si>
    <t>medicham-mega</t>
  </si>
  <si>
    <t>manectric-mega</t>
  </si>
  <si>
    <t>banette-mega</t>
  </si>
  <si>
    <t>absol-mega</t>
  </si>
  <si>
    <t>garchomp-mega</t>
  </si>
  <si>
    <t>lucario-mega</t>
  </si>
  <si>
    <t>abomasnow-mega</t>
  </si>
  <si>
    <t>floette-eternal</t>
  </si>
  <si>
    <t>latias-mega</t>
  </si>
  <si>
    <t>latios-mega</t>
  </si>
  <si>
    <t>swampert-mega</t>
  </si>
  <si>
    <t>sceptile-mega</t>
  </si>
  <si>
    <t>sableye-mega</t>
  </si>
  <si>
    <t>altaria-mega</t>
  </si>
  <si>
    <t>gallade-mega</t>
  </si>
  <si>
    <t>audino-mega</t>
  </si>
  <si>
    <t>sharpedo-mega</t>
  </si>
  <si>
    <t>slowbro-mega</t>
  </si>
  <si>
    <t>steelix-mega</t>
  </si>
  <si>
    <t>pidgeot-mega</t>
  </si>
  <si>
    <t>glalie-mega</t>
  </si>
  <si>
    <t>diancie-mega</t>
  </si>
  <si>
    <t>metagross-mega</t>
  </si>
  <si>
    <t>kyogre-primal</t>
  </si>
  <si>
    <t>groudon-primal</t>
  </si>
  <si>
    <t>rayquaza-mega</t>
  </si>
  <si>
    <t>pikachu-rock-star</t>
  </si>
  <si>
    <t>pikachu-belle</t>
  </si>
  <si>
    <t>pikachu-pop-star</t>
  </si>
  <si>
    <t>pikachu-phd</t>
  </si>
  <si>
    <t>pikachu-libre</t>
  </si>
  <si>
    <t>pikachu-cosplay</t>
  </si>
  <si>
    <t>hoopa-unbound</t>
  </si>
  <si>
    <t>camerupt-mega</t>
  </si>
  <si>
    <t>lopunny-mega</t>
  </si>
  <si>
    <t>salamence-mega</t>
  </si>
  <si>
    <t>beedrill-mega</t>
  </si>
  <si>
    <t>rattata-alola</t>
  </si>
  <si>
    <t>raticate-alola</t>
  </si>
  <si>
    <t>raticate-totem-alola</t>
  </si>
  <si>
    <t>pikachu-original-cap</t>
  </si>
  <si>
    <t>pikachu-hoenn-cap</t>
  </si>
  <si>
    <t>pikachu-sinnoh-cap</t>
  </si>
  <si>
    <t>pikachu-unova-cap</t>
  </si>
  <si>
    <t>pikachu-kalos-cap</t>
  </si>
  <si>
    <t>pikachu-alola-cap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</si>
  <si>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</si>
  <si>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</si>
  <si>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</si>
  <si>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</si>
  <si>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</si>
  <si>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</si>
  <si>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</si>
  <si>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</si>
  <si>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persian-alola</t>
  </si>
  <si>
    <t>geodude-alola</t>
  </si>
  <si>
    <t>graveler-alola</t>
  </si>
  <si>
    <t>golem-alola</t>
  </si>
  <si>
    <t>grimer-alola</t>
  </si>
  <si>
    <t>muk-alola</t>
  </si>
  <si>
    <t>exeggutor-alola</t>
  </si>
  <si>
    <t>marowak-alola</t>
  </si>
  <si>
    <t>greninja-battle-bond</t>
  </si>
  <si>
    <t>greninja-ash</t>
  </si>
  <si>
    <t>zygarde-10</t>
  </si>
  <si>
    <t>zygarde-50</t>
  </si>
  <si>
    <t>zygarde-complete</t>
  </si>
  <si>
    <t>gumshoos-totem</t>
  </si>
  <si>
    <t>vikavolt-totem</t>
  </si>
  <si>
    <t>oricorio-pom-pom</t>
  </si>
  <si>
    <t>oricorio-pau</t>
  </si>
  <si>
    <t>oricorio-sensu</t>
  </si>
  <si>
    <t>lycanroc-midnight</t>
  </si>
  <si>
    <t>wishiwashi-school</t>
  </si>
  <si>
    <t>lurantis-totem</t>
  </si>
  <si>
    <t>salazzle-totem</t>
  </si>
  <si>
    <t>minior-orange-meteor</t>
  </si>
  <si>
    <t>minior-yellow-meteor</t>
  </si>
  <si>
    <t>minior-green-meteor</t>
  </si>
  <si>
    <t>minior-blue-meteor</t>
  </si>
  <si>
    <t>minior-indigo-meteor</t>
  </si>
  <si>
    <t>minior-violet-meteor</t>
  </si>
  <si>
    <t>minior-red</t>
  </si>
  <si>
    <t>minior-orange</t>
  </si>
  <si>
    <t>minior-yellow</t>
  </si>
  <si>
    <t>minior-green</t>
  </si>
  <si>
    <t>minior-blue</t>
  </si>
  <si>
    <t>minior-indigo</t>
  </si>
  <si>
    <t>minior-violet</t>
  </si>
  <si>
    <t>mimikyu-busted</t>
  </si>
  <si>
    <t>mimikyu-totem-disguised</t>
  </si>
  <si>
    <t>mimikyu-totem-busted</t>
  </si>
  <si>
    <t>kommo-o-totem</t>
  </si>
  <si>
    <t>magearna-original</t>
  </si>
  <si>
    <t>Total général</t>
  </si>
  <si>
    <t>Moyenne de speed</t>
  </si>
  <si>
    <t>Moyenne de hp</t>
  </si>
  <si>
    <t>Moyenne de attack</t>
  </si>
  <si>
    <t>Moyenne de defense</t>
  </si>
  <si>
    <t>Moyenne de special-attack</t>
  </si>
  <si>
    <t>Moyenne de special-defense</t>
  </si>
  <si>
    <t>Étiquettes de lignes</t>
  </si>
  <si>
    <t>Attack</t>
  </si>
  <si>
    <t>Defense</t>
  </si>
  <si>
    <t>HP</t>
  </si>
  <si>
    <t>type</t>
  </si>
  <si>
    <t>Special-Attack</t>
  </si>
  <si>
    <t>Special-Defense</t>
  </si>
  <si>
    <t>Speed</t>
  </si>
  <si>
    <t>normal</t>
  </si>
  <si>
    <t>fighting</t>
  </si>
  <si>
    <t>flying</t>
  </si>
  <si>
    <t>poison</t>
  </si>
  <si>
    <t>ground</t>
  </si>
  <si>
    <t>rock</t>
  </si>
  <si>
    <t>bug</t>
  </si>
  <si>
    <t>ghost</t>
  </si>
  <si>
    <t>steel</t>
  </si>
  <si>
    <t>fire</t>
  </si>
  <si>
    <t>water</t>
  </si>
  <si>
    <t>grass</t>
  </si>
  <si>
    <t>electric</t>
  </si>
  <si>
    <t>psychic</t>
  </si>
  <si>
    <t>ice</t>
  </si>
  <si>
    <t>dragon</t>
  </si>
  <si>
    <t>dark</t>
  </si>
  <si>
    <t>fairy</t>
  </si>
  <si>
    <t>type1ID</t>
  </si>
  <si>
    <t>type2ID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</si>
</sst>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/>
    <xf numFmtId="0" fontId="0" fillId="0" borderId="10" xfId="0" applyFont="1" applyBorder="1" applyAlignment="1">
      <alignment horizontal="left"/>
    </xf>
    <xf numFmtId="0" fontId="0" fillId="0" borderId="10" xfId="0" applyNumberFormat="1" applyFon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kemon_complete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guel-Portable" refreshedDate="43070.599997569443" createdVersion="6" refreshedVersion="6" minRefreshableVersion="3" recordCount="949">
  <cacheSource type="worksheet">
    <worksheetSource ref="A1:R950" sheet="pokemon_complete" r:id="rId2"/>
  </cacheSource>
  <cacheFields count="16">
    <cacheField name="id" numFmtId="0">
      <sharedItems containsSemiMixedTypes="0" containsString="0" containsNumber="1" containsInteger="1" minValue="1" maxValue="10147"/>
    </cacheField>
    <cacheField name="identifier" numFmtId="0">
      <sharedItems/>
    </cacheField>
    <cacheField name="species_id" numFmtId="0">
      <sharedItems containsSemiMixedTypes="0" containsString="0" containsNumber="1" containsInteger="1" minValue="1" maxValue="802"/>
    </cacheField>
    <cacheField name="height" numFmtId="0">
      <sharedItems containsSemiMixedTypes="0" containsString="0" containsNumber="1" containsInteger="1" minValue="1" maxValue="145"/>
    </cacheField>
    <cacheField name="weight" numFmtId="0">
      <sharedItems containsSemiMixedTypes="0" containsString="0" containsNumber="1" containsInteger="1" minValue="1" maxValue="9999"/>
    </cacheField>
    <cacheField name="base_experience" numFmtId="0">
      <sharedItems containsSemiMixedTypes="0" containsString="0" containsNumber="1" containsInteger="1" minValue="36" maxValue="608"/>
    </cacheField>
    <cacheField name="order" numFmtId="0">
      <sharedItems containsSemiMixedTypes="0" containsString="0" containsNumber="1" containsInteger="1" minValue="1" maxValue="943"/>
    </cacheField>
    <cacheField name="is_default" numFmtId="0">
      <sharedItems containsSemiMixedTypes="0" containsString="0" containsNumber="1" containsInteger="1" minValue="0" maxValue="1"/>
    </cacheField>
    <cacheField name="type1" numFmtId="0">
      <sharedItems count="18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type2" numFmtId="0">
      <sharedItems containsBlank="1" count="19">
        <s v="Poison"/>
        <m/>
        <s v="Flying"/>
        <s v="Ground"/>
        <s v="Fairy"/>
        <s v="Grass"/>
        <s v="Fighting"/>
        <s v="Psychic"/>
        <s v="Steel"/>
        <s v="Ice"/>
        <s v="Rock"/>
        <s v="Water"/>
        <s v="Electric"/>
        <s v="Fire"/>
        <s v="Dragon"/>
        <s v="Dark"/>
        <s v="Ghost"/>
        <s v="Bug"/>
        <s v="Normal"/>
      </sharedItems>
    </cacheField>
    <cacheField name="hp" numFmtId="0">
      <sharedItems containsSemiMixedTypes="0" containsString="0" containsNumber="1" containsInteger="1" minValue="1" maxValue="255"/>
    </cacheField>
    <cacheField name="attack" numFmtId="0">
      <sharedItems containsSemiMixedTypes="0" containsString="0" containsNumber="1" containsInteger="1" minValue="5" maxValue="190"/>
    </cacheField>
    <cacheField name="defense" numFmtId="0">
      <sharedItems containsSemiMixedTypes="0" containsString="0" containsNumber="1" containsInteger="1" minValue="5" maxValue="230"/>
    </cacheField>
    <cacheField name="special-attack" numFmtId="0">
      <sharedItems containsSemiMixedTypes="0" containsString="0" containsNumber="1" containsInteger="1" minValue="10" maxValue="194"/>
    </cacheField>
    <cacheField name="special-defense" numFmtId="0">
      <sharedItems containsSemiMixedTypes="0" containsString="0" containsNumber="1" containsInteger="1" minValue="20" maxValue="230"/>
    </cacheField>
    <cacheField name="speed" numFmtId="0">
      <sharedItems containsSemiMixedTypes="0" containsString="0" containsNumber="1" containsInteger="1" minValue="5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9">
  <r>
    <n v="1"/>
    <s v="bulbasaur"/>
    <n v="1"/>
    <n v="7"/>
    <n v="69"/>
    <n v="64"/>
    <n v="1"/>
    <n v="1"/>
    <x v="0"/>
    <x v="0"/>
    <n v="45"/>
    <n v="49"/>
    <n v="49"/>
    <n v="65"/>
    <n v="65"/>
    <n v="45"/>
  </r>
  <r>
    <n v="2"/>
    <s v="ivysaur"/>
    <n v="2"/>
    <n v="10"/>
    <n v="130"/>
    <n v="142"/>
    <n v="2"/>
    <n v="1"/>
    <x v="0"/>
    <x v="0"/>
    <n v="60"/>
    <n v="62"/>
    <n v="63"/>
    <n v="80"/>
    <n v="80"/>
    <n v="60"/>
  </r>
  <r>
    <n v="3"/>
    <s v="venusaur"/>
    <n v="3"/>
    <n v="20"/>
    <n v="1000"/>
    <n v="236"/>
    <n v="3"/>
    <n v="1"/>
    <x v="0"/>
    <x v="0"/>
    <n v="80"/>
    <n v="82"/>
    <n v="83"/>
    <n v="100"/>
    <n v="100"/>
    <n v="80"/>
  </r>
  <r>
    <n v="4"/>
    <s v="charmander"/>
    <n v="4"/>
    <n v="6"/>
    <n v="85"/>
    <n v="62"/>
    <n v="5"/>
    <n v="1"/>
    <x v="1"/>
    <x v="1"/>
    <n v="39"/>
    <n v="52"/>
    <n v="43"/>
    <n v="60"/>
    <n v="50"/>
    <n v="65"/>
  </r>
  <r>
    <n v="5"/>
    <s v="charmeleon"/>
    <n v="5"/>
    <n v="11"/>
    <n v="190"/>
    <n v="142"/>
    <n v="6"/>
    <n v="1"/>
    <x v="1"/>
    <x v="1"/>
    <n v="58"/>
    <n v="64"/>
    <n v="58"/>
    <n v="80"/>
    <n v="65"/>
    <n v="80"/>
  </r>
  <r>
    <n v="6"/>
    <s v="charizard"/>
    <n v="6"/>
    <n v="17"/>
    <n v="905"/>
    <n v="240"/>
    <n v="7"/>
    <n v="1"/>
    <x v="1"/>
    <x v="2"/>
    <n v="78"/>
    <n v="84"/>
    <n v="78"/>
    <n v="109"/>
    <n v="85"/>
    <n v="100"/>
  </r>
  <r>
    <n v="7"/>
    <s v="squirtle"/>
    <n v="7"/>
    <n v="5"/>
    <n v="90"/>
    <n v="63"/>
    <n v="10"/>
    <n v="1"/>
    <x v="2"/>
    <x v="1"/>
    <n v="44"/>
    <n v="48"/>
    <n v="65"/>
    <n v="50"/>
    <n v="64"/>
    <n v="43"/>
  </r>
  <r>
    <n v="8"/>
    <s v="wartortle"/>
    <n v="8"/>
    <n v="10"/>
    <n v="225"/>
    <n v="142"/>
    <n v="11"/>
    <n v="1"/>
    <x v="2"/>
    <x v="1"/>
    <n v="59"/>
    <n v="63"/>
    <n v="80"/>
    <n v="65"/>
    <n v="80"/>
    <n v="58"/>
  </r>
  <r>
    <n v="9"/>
    <s v="blastoise"/>
    <n v="9"/>
    <n v="16"/>
    <n v="855"/>
    <n v="239"/>
    <n v="12"/>
    <n v="1"/>
    <x v="2"/>
    <x v="1"/>
    <n v="79"/>
    <n v="83"/>
    <n v="100"/>
    <n v="85"/>
    <n v="105"/>
    <n v="78"/>
  </r>
  <r>
    <n v="10"/>
    <s v="caterpie"/>
    <n v="10"/>
    <n v="3"/>
    <n v="29"/>
    <n v="39"/>
    <n v="14"/>
    <n v="1"/>
    <x v="3"/>
    <x v="1"/>
    <n v="45"/>
    <n v="30"/>
    <n v="35"/>
    <n v="20"/>
    <n v="20"/>
    <n v="45"/>
  </r>
  <r>
    <n v="11"/>
    <s v="metapod"/>
    <n v="11"/>
    <n v="7"/>
    <n v="99"/>
    <n v="72"/>
    <n v="15"/>
    <n v="1"/>
    <x v="3"/>
    <x v="1"/>
    <n v="50"/>
    <n v="20"/>
    <n v="55"/>
    <n v="25"/>
    <n v="25"/>
    <n v="30"/>
  </r>
  <r>
    <n v="12"/>
    <s v="butterfree"/>
    <n v="12"/>
    <n v="11"/>
    <n v="320"/>
    <n v="178"/>
    <n v="16"/>
    <n v="1"/>
    <x v="3"/>
    <x v="2"/>
    <n v="60"/>
    <n v="45"/>
    <n v="50"/>
    <n v="90"/>
    <n v="80"/>
    <n v="70"/>
  </r>
  <r>
    <n v="13"/>
    <s v="weedle"/>
    <n v="13"/>
    <n v="3"/>
    <n v="32"/>
    <n v="39"/>
    <n v="17"/>
    <n v="1"/>
    <x v="3"/>
    <x v="0"/>
    <n v="40"/>
    <n v="35"/>
    <n v="30"/>
    <n v="20"/>
    <n v="20"/>
    <n v="50"/>
  </r>
  <r>
    <n v="14"/>
    <s v="kakuna"/>
    <n v="14"/>
    <n v="6"/>
    <n v="100"/>
    <n v="72"/>
    <n v="18"/>
    <n v="1"/>
    <x v="3"/>
    <x v="0"/>
    <n v="45"/>
    <n v="25"/>
    <n v="50"/>
    <n v="25"/>
    <n v="25"/>
    <n v="35"/>
  </r>
  <r>
    <n v="15"/>
    <s v="beedrill"/>
    <n v="15"/>
    <n v="10"/>
    <n v="295"/>
    <n v="178"/>
    <n v="19"/>
    <n v="1"/>
    <x v="3"/>
    <x v="0"/>
    <n v="65"/>
    <n v="90"/>
    <n v="40"/>
    <n v="45"/>
    <n v="80"/>
    <n v="75"/>
  </r>
  <r>
    <n v="16"/>
    <s v="pidgey"/>
    <n v="16"/>
    <n v="3"/>
    <n v="18"/>
    <n v="50"/>
    <n v="21"/>
    <n v="1"/>
    <x v="4"/>
    <x v="2"/>
    <n v="40"/>
    <n v="45"/>
    <n v="40"/>
    <n v="35"/>
    <n v="35"/>
    <n v="56"/>
  </r>
  <r>
    <n v="17"/>
    <s v="pidgeotto"/>
    <n v="17"/>
    <n v="11"/>
    <n v="300"/>
    <n v="122"/>
    <n v="22"/>
    <n v="1"/>
    <x v="4"/>
    <x v="2"/>
    <n v="63"/>
    <n v="60"/>
    <n v="55"/>
    <n v="50"/>
    <n v="50"/>
    <n v="71"/>
  </r>
  <r>
    <n v="18"/>
    <s v="pidgeot"/>
    <n v="18"/>
    <n v="15"/>
    <n v="395"/>
    <n v="216"/>
    <n v="23"/>
    <n v="1"/>
    <x v="4"/>
    <x v="2"/>
    <n v="83"/>
    <n v="80"/>
    <n v="75"/>
    <n v="70"/>
    <n v="70"/>
    <n v="101"/>
  </r>
  <r>
    <n v="19"/>
    <s v="rattata"/>
    <n v="19"/>
    <n v="3"/>
    <n v="35"/>
    <n v="51"/>
    <n v="25"/>
    <n v="1"/>
    <x v="4"/>
    <x v="1"/>
    <n v="30"/>
    <n v="56"/>
    <n v="35"/>
    <n v="25"/>
    <n v="35"/>
    <n v="72"/>
  </r>
  <r>
    <n v="20"/>
    <s v="raticate"/>
    <n v="20"/>
    <n v="7"/>
    <n v="185"/>
    <n v="145"/>
    <n v="27"/>
    <n v="1"/>
    <x v="4"/>
    <x v="1"/>
    <n v="55"/>
    <n v="81"/>
    <n v="60"/>
    <n v="50"/>
    <n v="70"/>
    <n v="97"/>
  </r>
  <r>
    <n v="21"/>
    <s v="spearow"/>
    <n v="21"/>
    <n v="3"/>
    <n v="20"/>
    <n v="52"/>
    <n v="30"/>
    <n v="1"/>
    <x v="4"/>
    <x v="2"/>
    <n v="40"/>
    <n v="60"/>
    <n v="30"/>
    <n v="31"/>
    <n v="31"/>
    <n v="70"/>
  </r>
  <r>
    <n v="22"/>
    <s v="fearow"/>
    <n v="22"/>
    <n v="12"/>
    <n v="380"/>
    <n v="155"/>
    <n v="31"/>
    <n v="1"/>
    <x v="4"/>
    <x v="2"/>
    <n v="65"/>
    <n v="90"/>
    <n v="65"/>
    <n v="61"/>
    <n v="61"/>
    <n v="100"/>
  </r>
  <r>
    <n v="23"/>
    <s v="ekans"/>
    <n v="23"/>
    <n v="20"/>
    <n v="69"/>
    <n v="58"/>
    <n v="32"/>
    <n v="1"/>
    <x v="5"/>
    <x v="1"/>
    <n v="35"/>
    <n v="60"/>
    <n v="44"/>
    <n v="40"/>
    <n v="54"/>
    <n v="55"/>
  </r>
  <r>
    <n v="24"/>
    <s v="arbok"/>
    <n v="24"/>
    <n v="35"/>
    <n v="650"/>
    <n v="157"/>
    <n v="33"/>
    <n v="1"/>
    <x v="5"/>
    <x v="1"/>
    <n v="60"/>
    <n v="95"/>
    <n v="69"/>
    <n v="65"/>
    <n v="79"/>
    <n v="80"/>
  </r>
  <r>
    <n v="25"/>
    <s v="pikachu"/>
    <n v="25"/>
    <n v="4"/>
    <n v="60"/>
    <n v="112"/>
    <n v="35"/>
    <n v="1"/>
    <x v="6"/>
    <x v="1"/>
    <n v="35"/>
    <n v="55"/>
    <n v="40"/>
    <n v="50"/>
    <n v="50"/>
    <n v="90"/>
  </r>
  <r>
    <n v="26"/>
    <s v="raichu"/>
    <n v="26"/>
    <n v="8"/>
    <n v="300"/>
    <n v="218"/>
    <n v="42"/>
    <n v="1"/>
    <x v="6"/>
    <x v="1"/>
    <n v="60"/>
    <n v="90"/>
    <n v="55"/>
    <n v="90"/>
    <n v="80"/>
    <n v="110"/>
  </r>
  <r>
    <n v="27"/>
    <s v="sandshrew"/>
    <n v="27"/>
    <n v="6"/>
    <n v="120"/>
    <n v="60"/>
    <n v="44"/>
    <n v="1"/>
    <x v="7"/>
    <x v="1"/>
    <n v="50"/>
    <n v="75"/>
    <n v="85"/>
    <n v="20"/>
    <n v="30"/>
    <n v="40"/>
  </r>
  <r>
    <n v="28"/>
    <s v="sandslash"/>
    <n v="28"/>
    <n v="10"/>
    <n v="295"/>
    <n v="158"/>
    <n v="46"/>
    <n v="1"/>
    <x v="7"/>
    <x v="1"/>
    <n v="75"/>
    <n v="100"/>
    <n v="110"/>
    <n v="45"/>
    <n v="55"/>
    <n v="65"/>
  </r>
  <r>
    <n v="29"/>
    <s v="nidoran-f"/>
    <n v="29"/>
    <n v="4"/>
    <n v="70"/>
    <n v="55"/>
    <n v="48"/>
    <n v="1"/>
    <x v="5"/>
    <x v="1"/>
    <n v="55"/>
    <n v="47"/>
    <n v="52"/>
    <n v="40"/>
    <n v="40"/>
    <n v="41"/>
  </r>
  <r>
    <n v="30"/>
    <s v="nidorina"/>
    <n v="30"/>
    <n v="8"/>
    <n v="200"/>
    <n v="128"/>
    <n v="49"/>
    <n v="1"/>
    <x v="5"/>
    <x v="1"/>
    <n v="70"/>
    <n v="62"/>
    <n v="67"/>
    <n v="55"/>
    <n v="55"/>
    <n v="56"/>
  </r>
  <r>
    <n v="31"/>
    <s v="nidoqueen"/>
    <n v="31"/>
    <n v="13"/>
    <n v="600"/>
    <n v="227"/>
    <n v="50"/>
    <n v="1"/>
    <x v="5"/>
    <x v="3"/>
    <n v="90"/>
    <n v="92"/>
    <n v="87"/>
    <n v="75"/>
    <n v="85"/>
    <n v="76"/>
  </r>
  <r>
    <n v="32"/>
    <s v="nidoran-m"/>
    <n v="32"/>
    <n v="5"/>
    <n v="90"/>
    <n v="55"/>
    <n v="51"/>
    <n v="1"/>
    <x v="5"/>
    <x v="1"/>
    <n v="46"/>
    <n v="57"/>
    <n v="40"/>
    <n v="40"/>
    <n v="40"/>
    <n v="50"/>
  </r>
  <r>
    <n v="33"/>
    <s v="nidorino"/>
    <n v="33"/>
    <n v="9"/>
    <n v="195"/>
    <n v="128"/>
    <n v="52"/>
    <n v="1"/>
    <x v="5"/>
    <x v="1"/>
    <n v="61"/>
    <n v="72"/>
    <n v="57"/>
    <n v="55"/>
    <n v="55"/>
    <n v="65"/>
  </r>
  <r>
    <n v="34"/>
    <s v="nidoking"/>
    <n v="34"/>
    <n v="14"/>
    <n v="620"/>
    <n v="227"/>
    <n v="53"/>
    <n v="1"/>
    <x v="5"/>
    <x v="3"/>
    <n v="81"/>
    <n v="102"/>
    <n v="77"/>
    <n v="85"/>
    <n v="75"/>
    <n v="85"/>
  </r>
  <r>
    <n v="35"/>
    <s v="clefairy"/>
    <n v="35"/>
    <n v="6"/>
    <n v="75"/>
    <n v="113"/>
    <n v="55"/>
    <n v="1"/>
    <x v="8"/>
    <x v="1"/>
    <n v="70"/>
    <n v="45"/>
    <n v="48"/>
    <n v="60"/>
    <n v="65"/>
    <n v="35"/>
  </r>
  <r>
    <n v="36"/>
    <s v="clefable"/>
    <n v="36"/>
    <n v="13"/>
    <n v="400"/>
    <n v="217"/>
    <n v="56"/>
    <n v="1"/>
    <x v="8"/>
    <x v="1"/>
    <n v="95"/>
    <n v="70"/>
    <n v="73"/>
    <n v="95"/>
    <n v="90"/>
    <n v="60"/>
  </r>
  <r>
    <n v="37"/>
    <s v="vulpix"/>
    <n v="37"/>
    <n v="6"/>
    <n v="99"/>
    <n v="60"/>
    <n v="57"/>
    <n v="1"/>
    <x v="1"/>
    <x v="1"/>
    <n v="38"/>
    <n v="41"/>
    <n v="40"/>
    <n v="50"/>
    <n v="65"/>
    <n v="65"/>
  </r>
  <r>
    <n v="38"/>
    <s v="ninetales"/>
    <n v="38"/>
    <n v="11"/>
    <n v="199"/>
    <n v="177"/>
    <n v="59"/>
    <n v="1"/>
    <x v="1"/>
    <x v="1"/>
    <n v="73"/>
    <n v="76"/>
    <n v="75"/>
    <n v="81"/>
    <n v="100"/>
    <n v="100"/>
  </r>
  <r>
    <n v="39"/>
    <s v="jigglypuff"/>
    <n v="39"/>
    <n v="5"/>
    <n v="55"/>
    <n v="95"/>
    <n v="62"/>
    <n v="1"/>
    <x v="4"/>
    <x v="4"/>
    <n v="115"/>
    <n v="45"/>
    <n v="20"/>
    <n v="45"/>
    <n v="25"/>
    <n v="20"/>
  </r>
  <r>
    <n v="40"/>
    <s v="wigglytuff"/>
    <n v="40"/>
    <n v="10"/>
    <n v="120"/>
    <n v="196"/>
    <n v="63"/>
    <n v="1"/>
    <x v="4"/>
    <x v="4"/>
    <n v="140"/>
    <n v="70"/>
    <n v="45"/>
    <n v="85"/>
    <n v="50"/>
    <n v="45"/>
  </r>
  <r>
    <n v="41"/>
    <s v="zubat"/>
    <n v="41"/>
    <n v="8"/>
    <n v="75"/>
    <n v="49"/>
    <n v="64"/>
    <n v="1"/>
    <x v="5"/>
    <x v="2"/>
    <n v="40"/>
    <n v="45"/>
    <n v="35"/>
    <n v="30"/>
    <n v="40"/>
    <n v="55"/>
  </r>
  <r>
    <n v="42"/>
    <s v="golbat"/>
    <n v="42"/>
    <n v="16"/>
    <n v="550"/>
    <n v="159"/>
    <n v="65"/>
    <n v="1"/>
    <x v="5"/>
    <x v="2"/>
    <n v="75"/>
    <n v="80"/>
    <n v="70"/>
    <n v="65"/>
    <n v="75"/>
    <n v="90"/>
  </r>
  <r>
    <n v="43"/>
    <s v="oddish"/>
    <n v="43"/>
    <n v="5"/>
    <n v="54"/>
    <n v="64"/>
    <n v="67"/>
    <n v="1"/>
    <x v="0"/>
    <x v="0"/>
    <n v="45"/>
    <n v="50"/>
    <n v="55"/>
    <n v="75"/>
    <n v="65"/>
    <n v="30"/>
  </r>
  <r>
    <n v="44"/>
    <s v="gloom"/>
    <n v="44"/>
    <n v="8"/>
    <n v="86"/>
    <n v="138"/>
    <n v="68"/>
    <n v="1"/>
    <x v="0"/>
    <x v="0"/>
    <n v="60"/>
    <n v="65"/>
    <n v="70"/>
    <n v="85"/>
    <n v="75"/>
    <n v="40"/>
  </r>
  <r>
    <n v="45"/>
    <s v="vileplume"/>
    <n v="45"/>
    <n v="12"/>
    <n v="186"/>
    <n v="221"/>
    <n v="69"/>
    <n v="1"/>
    <x v="0"/>
    <x v="0"/>
    <n v="75"/>
    <n v="80"/>
    <n v="85"/>
    <n v="110"/>
    <n v="90"/>
    <n v="50"/>
  </r>
  <r>
    <n v="46"/>
    <s v="paras"/>
    <n v="46"/>
    <n v="3"/>
    <n v="54"/>
    <n v="57"/>
    <n v="71"/>
    <n v="1"/>
    <x v="3"/>
    <x v="5"/>
    <n v="35"/>
    <n v="70"/>
    <n v="55"/>
    <n v="45"/>
    <n v="55"/>
    <n v="25"/>
  </r>
  <r>
    <n v="47"/>
    <s v="parasect"/>
    <n v="47"/>
    <n v="10"/>
    <n v="295"/>
    <n v="142"/>
    <n v="72"/>
    <n v="1"/>
    <x v="3"/>
    <x v="5"/>
    <n v="60"/>
    <n v="95"/>
    <n v="80"/>
    <n v="60"/>
    <n v="80"/>
    <n v="30"/>
  </r>
  <r>
    <n v="48"/>
    <s v="venonat"/>
    <n v="48"/>
    <n v="10"/>
    <n v="300"/>
    <n v="61"/>
    <n v="73"/>
    <n v="1"/>
    <x v="3"/>
    <x v="0"/>
    <n v="60"/>
    <n v="55"/>
    <n v="50"/>
    <n v="40"/>
    <n v="55"/>
    <n v="45"/>
  </r>
  <r>
    <n v="49"/>
    <s v="venomoth"/>
    <n v="49"/>
    <n v="15"/>
    <n v="125"/>
    <n v="158"/>
    <n v="74"/>
    <n v="1"/>
    <x v="3"/>
    <x v="0"/>
    <n v="70"/>
    <n v="65"/>
    <n v="60"/>
    <n v="90"/>
    <n v="75"/>
    <n v="90"/>
  </r>
  <r>
    <n v="50"/>
    <s v="diglett"/>
    <n v="50"/>
    <n v="2"/>
    <n v="8"/>
    <n v="53"/>
    <n v="75"/>
    <n v="1"/>
    <x v="7"/>
    <x v="1"/>
    <n v="10"/>
    <n v="55"/>
    <n v="25"/>
    <n v="35"/>
    <n v="45"/>
    <n v="95"/>
  </r>
  <r>
    <n v="51"/>
    <s v="dugtrio"/>
    <n v="51"/>
    <n v="7"/>
    <n v="333"/>
    <n v="149"/>
    <n v="77"/>
    <n v="1"/>
    <x v="7"/>
    <x v="1"/>
    <n v="35"/>
    <n v="100"/>
    <n v="50"/>
    <n v="50"/>
    <n v="70"/>
    <n v="120"/>
  </r>
  <r>
    <n v="52"/>
    <s v="meowth"/>
    <n v="52"/>
    <n v="4"/>
    <n v="42"/>
    <n v="58"/>
    <n v="79"/>
    <n v="1"/>
    <x v="4"/>
    <x v="1"/>
    <n v="40"/>
    <n v="45"/>
    <n v="35"/>
    <n v="40"/>
    <n v="40"/>
    <n v="90"/>
  </r>
  <r>
    <n v="53"/>
    <s v="persian"/>
    <n v="53"/>
    <n v="10"/>
    <n v="320"/>
    <n v="154"/>
    <n v="81"/>
    <n v="1"/>
    <x v="4"/>
    <x v="1"/>
    <n v="65"/>
    <n v="70"/>
    <n v="60"/>
    <n v="65"/>
    <n v="65"/>
    <n v="115"/>
  </r>
  <r>
    <n v="54"/>
    <s v="psyduck"/>
    <n v="54"/>
    <n v="8"/>
    <n v="196"/>
    <n v="64"/>
    <n v="83"/>
    <n v="1"/>
    <x v="2"/>
    <x v="1"/>
    <n v="50"/>
    <n v="52"/>
    <n v="48"/>
    <n v="65"/>
    <n v="50"/>
    <n v="55"/>
  </r>
  <r>
    <n v="55"/>
    <s v="golduck"/>
    <n v="55"/>
    <n v="17"/>
    <n v="766"/>
    <n v="175"/>
    <n v="84"/>
    <n v="1"/>
    <x v="2"/>
    <x v="1"/>
    <n v="80"/>
    <n v="82"/>
    <n v="78"/>
    <n v="95"/>
    <n v="80"/>
    <n v="85"/>
  </r>
  <r>
    <n v="56"/>
    <s v="mankey"/>
    <n v="56"/>
    <n v="5"/>
    <n v="280"/>
    <n v="61"/>
    <n v="85"/>
    <n v="1"/>
    <x v="9"/>
    <x v="1"/>
    <n v="40"/>
    <n v="80"/>
    <n v="35"/>
    <n v="35"/>
    <n v="45"/>
    <n v="70"/>
  </r>
  <r>
    <n v="57"/>
    <s v="primeape"/>
    <n v="57"/>
    <n v="10"/>
    <n v="320"/>
    <n v="159"/>
    <n v="86"/>
    <n v="1"/>
    <x v="9"/>
    <x v="1"/>
    <n v="65"/>
    <n v="105"/>
    <n v="60"/>
    <n v="60"/>
    <n v="70"/>
    <n v="95"/>
  </r>
  <r>
    <n v="58"/>
    <s v="growlithe"/>
    <n v="58"/>
    <n v="7"/>
    <n v="190"/>
    <n v="70"/>
    <n v="87"/>
    <n v="1"/>
    <x v="1"/>
    <x v="1"/>
    <n v="55"/>
    <n v="70"/>
    <n v="45"/>
    <n v="70"/>
    <n v="50"/>
    <n v="60"/>
  </r>
  <r>
    <n v="59"/>
    <s v="arcanine"/>
    <n v="59"/>
    <n v="19"/>
    <n v="1550"/>
    <n v="194"/>
    <n v="88"/>
    <n v="1"/>
    <x v="1"/>
    <x v="1"/>
    <n v="90"/>
    <n v="110"/>
    <n v="80"/>
    <n v="100"/>
    <n v="80"/>
    <n v="95"/>
  </r>
  <r>
    <n v="60"/>
    <s v="poliwag"/>
    <n v="60"/>
    <n v="6"/>
    <n v="124"/>
    <n v="60"/>
    <n v="89"/>
    <n v="1"/>
    <x v="2"/>
    <x v="1"/>
    <n v="40"/>
    <n v="50"/>
    <n v="40"/>
    <n v="40"/>
    <n v="40"/>
    <n v="90"/>
  </r>
  <r>
    <n v="61"/>
    <s v="poliwhirl"/>
    <n v="61"/>
    <n v="10"/>
    <n v="200"/>
    <n v="135"/>
    <n v="90"/>
    <n v="1"/>
    <x v="2"/>
    <x v="1"/>
    <n v="65"/>
    <n v="65"/>
    <n v="65"/>
    <n v="50"/>
    <n v="50"/>
    <n v="90"/>
  </r>
  <r>
    <n v="62"/>
    <s v="poliwrath"/>
    <n v="62"/>
    <n v="13"/>
    <n v="540"/>
    <n v="230"/>
    <n v="91"/>
    <n v="1"/>
    <x v="2"/>
    <x v="6"/>
    <n v="90"/>
    <n v="95"/>
    <n v="95"/>
    <n v="70"/>
    <n v="90"/>
    <n v="70"/>
  </r>
  <r>
    <n v="63"/>
    <s v="abra"/>
    <n v="63"/>
    <n v="9"/>
    <n v="195"/>
    <n v="62"/>
    <n v="93"/>
    <n v="1"/>
    <x v="10"/>
    <x v="1"/>
    <n v="25"/>
    <n v="20"/>
    <n v="15"/>
    <n v="105"/>
    <n v="55"/>
    <n v="90"/>
  </r>
  <r>
    <n v="64"/>
    <s v="kadabra"/>
    <n v="64"/>
    <n v="13"/>
    <n v="565"/>
    <n v="140"/>
    <n v="94"/>
    <n v="1"/>
    <x v="10"/>
    <x v="1"/>
    <n v="40"/>
    <n v="35"/>
    <n v="30"/>
    <n v="120"/>
    <n v="70"/>
    <n v="105"/>
  </r>
  <r>
    <n v="65"/>
    <s v="alakazam"/>
    <n v="65"/>
    <n v="15"/>
    <n v="480"/>
    <n v="225"/>
    <n v="95"/>
    <n v="1"/>
    <x v="10"/>
    <x v="1"/>
    <n v="55"/>
    <n v="50"/>
    <n v="45"/>
    <n v="135"/>
    <n v="95"/>
    <n v="120"/>
  </r>
  <r>
    <n v="66"/>
    <s v="machop"/>
    <n v="66"/>
    <n v="8"/>
    <n v="195"/>
    <n v="61"/>
    <n v="97"/>
    <n v="1"/>
    <x v="9"/>
    <x v="1"/>
    <n v="70"/>
    <n v="80"/>
    <n v="50"/>
    <n v="35"/>
    <n v="35"/>
    <n v="35"/>
  </r>
  <r>
    <n v="67"/>
    <s v="machoke"/>
    <n v="67"/>
    <n v="15"/>
    <n v="705"/>
    <n v="142"/>
    <n v="98"/>
    <n v="1"/>
    <x v="9"/>
    <x v="1"/>
    <n v="80"/>
    <n v="100"/>
    <n v="70"/>
    <n v="50"/>
    <n v="60"/>
    <n v="45"/>
  </r>
  <r>
    <n v="68"/>
    <s v="machamp"/>
    <n v="68"/>
    <n v="16"/>
    <n v="1300"/>
    <n v="227"/>
    <n v="99"/>
    <n v="1"/>
    <x v="9"/>
    <x v="1"/>
    <n v="90"/>
    <n v="130"/>
    <n v="80"/>
    <n v="65"/>
    <n v="85"/>
    <n v="55"/>
  </r>
  <r>
    <n v="69"/>
    <s v="bellsprout"/>
    <n v="69"/>
    <n v="7"/>
    <n v="40"/>
    <n v="60"/>
    <n v="100"/>
    <n v="1"/>
    <x v="0"/>
    <x v="0"/>
    <n v="50"/>
    <n v="75"/>
    <n v="35"/>
    <n v="70"/>
    <n v="30"/>
    <n v="40"/>
  </r>
  <r>
    <n v="70"/>
    <s v="weepinbell"/>
    <n v="70"/>
    <n v="10"/>
    <n v="64"/>
    <n v="137"/>
    <n v="101"/>
    <n v="1"/>
    <x v="0"/>
    <x v="0"/>
    <n v="65"/>
    <n v="90"/>
    <n v="50"/>
    <n v="85"/>
    <n v="45"/>
    <n v="55"/>
  </r>
  <r>
    <n v="71"/>
    <s v="victreebel"/>
    <n v="71"/>
    <n v="17"/>
    <n v="155"/>
    <n v="221"/>
    <n v="102"/>
    <n v="1"/>
    <x v="0"/>
    <x v="0"/>
    <n v="80"/>
    <n v="105"/>
    <n v="65"/>
    <n v="100"/>
    <n v="70"/>
    <n v="70"/>
  </r>
  <r>
    <n v="72"/>
    <s v="tentacool"/>
    <n v="72"/>
    <n v="9"/>
    <n v="455"/>
    <n v="67"/>
    <n v="103"/>
    <n v="1"/>
    <x v="2"/>
    <x v="0"/>
    <n v="40"/>
    <n v="40"/>
    <n v="35"/>
    <n v="50"/>
    <n v="100"/>
    <n v="70"/>
  </r>
  <r>
    <n v="73"/>
    <s v="tentacruel"/>
    <n v="73"/>
    <n v="16"/>
    <n v="550"/>
    <n v="180"/>
    <n v="104"/>
    <n v="1"/>
    <x v="2"/>
    <x v="0"/>
    <n v="80"/>
    <n v="70"/>
    <n v="65"/>
    <n v="80"/>
    <n v="120"/>
    <n v="100"/>
  </r>
  <r>
    <n v="74"/>
    <s v="geodude"/>
    <n v="74"/>
    <n v="4"/>
    <n v="200"/>
    <n v="60"/>
    <n v="105"/>
    <n v="1"/>
    <x v="11"/>
    <x v="3"/>
    <n v="40"/>
    <n v="80"/>
    <n v="100"/>
    <n v="30"/>
    <n v="30"/>
    <n v="20"/>
  </r>
  <r>
    <n v="75"/>
    <s v="graveler"/>
    <n v="75"/>
    <n v="10"/>
    <n v="1050"/>
    <n v="137"/>
    <n v="107"/>
    <n v="1"/>
    <x v="11"/>
    <x v="3"/>
    <n v="55"/>
    <n v="95"/>
    <n v="115"/>
    <n v="45"/>
    <n v="45"/>
    <n v="35"/>
  </r>
  <r>
    <n v="76"/>
    <s v="golem"/>
    <n v="76"/>
    <n v="14"/>
    <n v="3000"/>
    <n v="223"/>
    <n v="109"/>
    <n v="1"/>
    <x v="11"/>
    <x v="3"/>
    <n v="80"/>
    <n v="120"/>
    <n v="130"/>
    <n v="55"/>
    <n v="65"/>
    <n v="45"/>
  </r>
  <r>
    <n v="77"/>
    <s v="ponyta"/>
    <n v="77"/>
    <n v="10"/>
    <n v="300"/>
    <n v="82"/>
    <n v="111"/>
    <n v="1"/>
    <x v="1"/>
    <x v="1"/>
    <n v="50"/>
    <n v="85"/>
    <n v="55"/>
    <n v="65"/>
    <n v="65"/>
    <n v="90"/>
  </r>
  <r>
    <n v="78"/>
    <s v="rapidash"/>
    <n v="78"/>
    <n v="17"/>
    <n v="950"/>
    <n v="175"/>
    <n v="112"/>
    <n v="1"/>
    <x v="1"/>
    <x v="1"/>
    <n v="65"/>
    <n v="100"/>
    <n v="70"/>
    <n v="80"/>
    <n v="80"/>
    <n v="105"/>
  </r>
  <r>
    <n v="79"/>
    <s v="slowpoke"/>
    <n v="79"/>
    <n v="12"/>
    <n v="360"/>
    <n v="63"/>
    <n v="113"/>
    <n v="1"/>
    <x v="2"/>
    <x v="7"/>
    <n v="90"/>
    <n v="65"/>
    <n v="65"/>
    <n v="40"/>
    <n v="40"/>
    <n v="15"/>
  </r>
  <r>
    <n v="80"/>
    <s v="slowbro"/>
    <n v="80"/>
    <n v="16"/>
    <n v="785"/>
    <n v="172"/>
    <n v="114"/>
    <n v="1"/>
    <x v="2"/>
    <x v="7"/>
    <n v="95"/>
    <n v="75"/>
    <n v="110"/>
    <n v="100"/>
    <n v="80"/>
    <n v="30"/>
  </r>
  <r>
    <n v="81"/>
    <s v="magnemite"/>
    <n v="81"/>
    <n v="3"/>
    <n v="60"/>
    <n v="65"/>
    <n v="117"/>
    <n v="1"/>
    <x v="6"/>
    <x v="8"/>
    <n v="25"/>
    <n v="35"/>
    <n v="70"/>
    <n v="95"/>
    <n v="55"/>
    <n v="45"/>
  </r>
  <r>
    <n v="82"/>
    <s v="magneton"/>
    <n v="82"/>
    <n v="10"/>
    <n v="600"/>
    <n v="163"/>
    <n v="118"/>
    <n v="1"/>
    <x v="6"/>
    <x v="8"/>
    <n v="50"/>
    <n v="60"/>
    <n v="95"/>
    <n v="120"/>
    <n v="70"/>
    <n v="70"/>
  </r>
  <r>
    <n v="83"/>
    <s v="farfetchd"/>
    <n v="83"/>
    <n v="8"/>
    <n v="150"/>
    <n v="132"/>
    <n v="120"/>
    <n v="1"/>
    <x v="4"/>
    <x v="2"/>
    <n v="52"/>
    <n v="90"/>
    <n v="55"/>
    <n v="58"/>
    <n v="62"/>
    <n v="60"/>
  </r>
  <r>
    <n v="84"/>
    <s v="doduo"/>
    <n v="84"/>
    <n v="14"/>
    <n v="392"/>
    <n v="62"/>
    <n v="121"/>
    <n v="1"/>
    <x v="4"/>
    <x v="2"/>
    <n v="35"/>
    <n v="85"/>
    <n v="45"/>
    <n v="35"/>
    <n v="35"/>
    <n v="75"/>
  </r>
  <r>
    <n v="85"/>
    <s v="dodrio"/>
    <n v="85"/>
    <n v="18"/>
    <n v="852"/>
    <n v="165"/>
    <n v="122"/>
    <n v="1"/>
    <x v="4"/>
    <x v="2"/>
    <n v="60"/>
    <n v="110"/>
    <n v="70"/>
    <n v="60"/>
    <n v="60"/>
    <n v="110"/>
  </r>
  <r>
    <n v="86"/>
    <s v="seel"/>
    <n v="86"/>
    <n v="11"/>
    <n v="900"/>
    <n v="65"/>
    <n v="123"/>
    <n v="1"/>
    <x v="2"/>
    <x v="1"/>
    <n v="65"/>
    <n v="45"/>
    <n v="55"/>
    <n v="45"/>
    <n v="70"/>
    <n v="45"/>
  </r>
  <r>
    <n v="87"/>
    <s v="dewgong"/>
    <n v="87"/>
    <n v="17"/>
    <n v="1200"/>
    <n v="166"/>
    <n v="124"/>
    <n v="1"/>
    <x v="2"/>
    <x v="9"/>
    <n v="90"/>
    <n v="70"/>
    <n v="80"/>
    <n v="70"/>
    <n v="95"/>
    <n v="70"/>
  </r>
  <r>
    <n v="88"/>
    <s v="grimer"/>
    <n v="88"/>
    <n v="9"/>
    <n v="300"/>
    <n v="65"/>
    <n v="125"/>
    <n v="1"/>
    <x v="5"/>
    <x v="1"/>
    <n v="80"/>
    <n v="80"/>
    <n v="50"/>
    <n v="40"/>
    <n v="50"/>
    <n v="25"/>
  </r>
  <r>
    <n v="89"/>
    <s v="muk"/>
    <n v="89"/>
    <n v="12"/>
    <n v="300"/>
    <n v="175"/>
    <n v="127"/>
    <n v="1"/>
    <x v="5"/>
    <x v="1"/>
    <n v="105"/>
    <n v="105"/>
    <n v="75"/>
    <n v="65"/>
    <n v="100"/>
    <n v="50"/>
  </r>
  <r>
    <n v="90"/>
    <s v="shellder"/>
    <n v="90"/>
    <n v="3"/>
    <n v="40"/>
    <n v="61"/>
    <n v="129"/>
    <n v="1"/>
    <x v="2"/>
    <x v="1"/>
    <n v="30"/>
    <n v="65"/>
    <n v="100"/>
    <n v="45"/>
    <n v="25"/>
    <n v="40"/>
  </r>
  <r>
    <n v="91"/>
    <s v="cloyster"/>
    <n v="91"/>
    <n v="15"/>
    <n v="1325"/>
    <n v="184"/>
    <n v="130"/>
    <n v="1"/>
    <x v="2"/>
    <x v="9"/>
    <n v="50"/>
    <n v="95"/>
    <n v="180"/>
    <n v="85"/>
    <n v="45"/>
    <n v="70"/>
  </r>
  <r>
    <n v="92"/>
    <s v="gastly"/>
    <n v="92"/>
    <n v="13"/>
    <n v="1"/>
    <n v="62"/>
    <n v="131"/>
    <n v="1"/>
    <x v="12"/>
    <x v="0"/>
    <n v="30"/>
    <n v="35"/>
    <n v="30"/>
    <n v="100"/>
    <n v="35"/>
    <n v="80"/>
  </r>
  <r>
    <n v="93"/>
    <s v="haunter"/>
    <n v="93"/>
    <n v="16"/>
    <n v="1"/>
    <n v="142"/>
    <n v="132"/>
    <n v="1"/>
    <x v="12"/>
    <x v="0"/>
    <n v="45"/>
    <n v="50"/>
    <n v="45"/>
    <n v="115"/>
    <n v="55"/>
    <n v="95"/>
  </r>
  <r>
    <n v="94"/>
    <s v="gengar"/>
    <n v="94"/>
    <n v="15"/>
    <n v="405"/>
    <n v="225"/>
    <n v="133"/>
    <n v="1"/>
    <x v="12"/>
    <x v="0"/>
    <n v="60"/>
    <n v="65"/>
    <n v="60"/>
    <n v="130"/>
    <n v="75"/>
    <n v="110"/>
  </r>
  <r>
    <n v="95"/>
    <s v="onix"/>
    <n v="95"/>
    <n v="88"/>
    <n v="2100"/>
    <n v="77"/>
    <n v="135"/>
    <n v="1"/>
    <x v="11"/>
    <x v="3"/>
    <n v="35"/>
    <n v="45"/>
    <n v="160"/>
    <n v="30"/>
    <n v="45"/>
    <n v="70"/>
  </r>
  <r>
    <n v="96"/>
    <s v="drowzee"/>
    <n v="96"/>
    <n v="10"/>
    <n v="324"/>
    <n v="66"/>
    <n v="138"/>
    <n v="1"/>
    <x v="10"/>
    <x v="1"/>
    <n v="60"/>
    <n v="48"/>
    <n v="45"/>
    <n v="43"/>
    <n v="90"/>
    <n v="42"/>
  </r>
  <r>
    <n v="97"/>
    <s v="hypno"/>
    <n v="97"/>
    <n v="16"/>
    <n v="756"/>
    <n v="169"/>
    <n v="139"/>
    <n v="1"/>
    <x v="10"/>
    <x v="1"/>
    <n v="85"/>
    <n v="73"/>
    <n v="70"/>
    <n v="73"/>
    <n v="115"/>
    <n v="67"/>
  </r>
  <r>
    <n v="98"/>
    <s v="krabby"/>
    <n v="98"/>
    <n v="4"/>
    <n v="65"/>
    <n v="65"/>
    <n v="140"/>
    <n v="1"/>
    <x v="2"/>
    <x v="1"/>
    <n v="30"/>
    <n v="105"/>
    <n v="90"/>
    <n v="25"/>
    <n v="25"/>
    <n v="50"/>
  </r>
  <r>
    <n v="99"/>
    <s v="kingler"/>
    <n v="99"/>
    <n v="13"/>
    <n v="600"/>
    <n v="166"/>
    <n v="141"/>
    <n v="1"/>
    <x v="2"/>
    <x v="1"/>
    <n v="55"/>
    <n v="130"/>
    <n v="115"/>
    <n v="50"/>
    <n v="50"/>
    <n v="75"/>
  </r>
  <r>
    <n v="100"/>
    <s v="voltorb"/>
    <n v="100"/>
    <n v="5"/>
    <n v="104"/>
    <n v="66"/>
    <n v="142"/>
    <n v="1"/>
    <x v="6"/>
    <x v="1"/>
    <n v="40"/>
    <n v="30"/>
    <n v="50"/>
    <n v="55"/>
    <n v="55"/>
    <n v="100"/>
  </r>
  <r>
    <n v="101"/>
    <s v="electrode"/>
    <n v="101"/>
    <n v="12"/>
    <n v="666"/>
    <n v="172"/>
    <n v="143"/>
    <n v="1"/>
    <x v="6"/>
    <x v="1"/>
    <n v="60"/>
    <n v="50"/>
    <n v="70"/>
    <n v="80"/>
    <n v="80"/>
    <n v="150"/>
  </r>
  <r>
    <n v="102"/>
    <s v="exeggcute"/>
    <n v="102"/>
    <n v="4"/>
    <n v="25"/>
    <n v="65"/>
    <n v="144"/>
    <n v="1"/>
    <x v="0"/>
    <x v="7"/>
    <n v="60"/>
    <n v="40"/>
    <n v="80"/>
    <n v="60"/>
    <n v="45"/>
    <n v="40"/>
  </r>
  <r>
    <n v="103"/>
    <s v="exeggutor"/>
    <n v="103"/>
    <n v="20"/>
    <n v="1200"/>
    <n v="186"/>
    <n v="145"/>
    <n v="1"/>
    <x v="0"/>
    <x v="7"/>
    <n v="95"/>
    <n v="95"/>
    <n v="85"/>
    <n v="125"/>
    <n v="75"/>
    <n v="55"/>
  </r>
  <r>
    <n v="104"/>
    <s v="cubone"/>
    <n v="104"/>
    <n v="4"/>
    <n v="65"/>
    <n v="64"/>
    <n v="147"/>
    <n v="1"/>
    <x v="7"/>
    <x v="1"/>
    <n v="50"/>
    <n v="50"/>
    <n v="95"/>
    <n v="40"/>
    <n v="50"/>
    <n v="35"/>
  </r>
  <r>
    <n v="105"/>
    <s v="marowak"/>
    <n v="105"/>
    <n v="10"/>
    <n v="450"/>
    <n v="149"/>
    <n v="148"/>
    <n v="1"/>
    <x v="7"/>
    <x v="1"/>
    <n v="60"/>
    <n v="80"/>
    <n v="110"/>
    <n v="50"/>
    <n v="80"/>
    <n v="45"/>
  </r>
  <r>
    <n v="106"/>
    <s v="hitmonlee"/>
    <n v="106"/>
    <n v="15"/>
    <n v="498"/>
    <n v="159"/>
    <n v="151"/>
    <n v="1"/>
    <x v="9"/>
    <x v="1"/>
    <n v="50"/>
    <n v="120"/>
    <n v="53"/>
    <n v="35"/>
    <n v="110"/>
    <n v="87"/>
  </r>
  <r>
    <n v="107"/>
    <s v="hitmonchan"/>
    <n v="107"/>
    <n v="14"/>
    <n v="502"/>
    <n v="159"/>
    <n v="152"/>
    <n v="1"/>
    <x v="9"/>
    <x v="1"/>
    <n v="50"/>
    <n v="105"/>
    <n v="79"/>
    <n v="35"/>
    <n v="110"/>
    <n v="76"/>
  </r>
  <r>
    <n v="108"/>
    <s v="lickitung"/>
    <n v="108"/>
    <n v="12"/>
    <n v="655"/>
    <n v="77"/>
    <n v="154"/>
    <n v="1"/>
    <x v="4"/>
    <x v="1"/>
    <n v="90"/>
    <n v="55"/>
    <n v="75"/>
    <n v="60"/>
    <n v="75"/>
    <n v="30"/>
  </r>
  <r>
    <n v="109"/>
    <s v="koffing"/>
    <n v="109"/>
    <n v="6"/>
    <n v="10"/>
    <n v="68"/>
    <n v="156"/>
    <n v="1"/>
    <x v="5"/>
    <x v="1"/>
    <n v="40"/>
    <n v="65"/>
    <n v="95"/>
    <n v="60"/>
    <n v="45"/>
    <n v="35"/>
  </r>
  <r>
    <n v="110"/>
    <s v="weezing"/>
    <n v="110"/>
    <n v="12"/>
    <n v="95"/>
    <n v="172"/>
    <n v="157"/>
    <n v="1"/>
    <x v="5"/>
    <x v="1"/>
    <n v="65"/>
    <n v="90"/>
    <n v="120"/>
    <n v="85"/>
    <n v="70"/>
    <n v="60"/>
  </r>
  <r>
    <n v="111"/>
    <s v="rhyhorn"/>
    <n v="111"/>
    <n v="10"/>
    <n v="1150"/>
    <n v="69"/>
    <n v="158"/>
    <n v="1"/>
    <x v="7"/>
    <x v="10"/>
    <n v="80"/>
    <n v="85"/>
    <n v="95"/>
    <n v="30"/>
    <n v="30"/>
    <n v="25"/>
  </r>
  <r>
    <n v="112"/>
    <s v="rhydon"/>
    <n v="112"/>
    <n v="19"/>
    <n v="1200"/>
    <n v="170"/>
    <n v="159"/>
    <n v="1"/>
    <x v="7"/>
    <x v="10"/>
    <n v="105"/>
    <n v="130"/>
    <n v="120"/>
    <n v="45"/>
    <n v="45"/>
    <n v="40"/>
  </r>
  <r>
    <n v="113"/>
    <s v="chansey"/>
    <n v="113"/>
    <n v="11"/>
    <n v="346"/>
    <n v="395"/>
    <n v="162"/>
    <n v="1"/>
    <x v="4"/>
    <x v="1"/>
    <n v="250"/>
    <n v="5"/>
    <n v="5"/>
    <n v="35"/>
    <n v="105"/>
    <n v="50"/>
  </r>
  <r>
    <n v="114"/>
    <s v="tangela"/>
    <n v="114"/>
    <n v="10"/>
    <n v="350"/>
    <n v="87"/>
    <n v="164"/>
    <n v="1"/>
    <x v="0"/>
    <x v="1"/>
    <n v="65"/>
    <n v="55"/>
    <n v="115"/>
    <n v="100"/>
    <n v="40"/>
    <n v="60"/>
  </r>
  <r>
    <n v="115"/>
    <s v="kangaskhan"/>
    <n v="115"/>
    <n v="22"/>
    <n v="800"/>
    <n v="172"/>
    <n v="166"/>
    <n v="1"/>
    <x v="4"/>
    <x v="1"/>
    <n v="105"/>
    <n v="95"/>
    <n v="80"/>
    <n v="40"/>
    <n v="80"/>
    <n v="90"/>
  </r>
  <r>
    <n v="116"/>
    <s v="horsea"/>
    <n v="116"/>
    <n v="4"/>
    <n v="80"/>
    <n v="59"/>
    <n v="168"/>
    <n v="1"/>
    <x v="2"/>
    <x v="1"/>
    <n v="30"/>
    <n v="40"/>
    <n v="70"/>
    <n v="70"/>
    <n v="25"/>
    <n v="60"/>
  </r>
  <r>
    <n v="117"/>
    <s v="seadra"/>
    <n v="117"/>
    <n v="12"/>
    <n v="250"/>
    <n v="154"/>
    <n v="169"/>
    <n v="1"/>
    <x v="2"/>
    <x v="1"/>
    <n v="55"/>
    <n v="65"/>
    <n v="95"/>
    <n v="95"/>
    <n v="45"/>
    <n v="85"/>
  </r>
  <r>
    <n v="118"/>
    <s v="goldeen"/>
    <n v="118"/>
    <n v="6"/>
    <n v="150"/>
    <n v="64"/>
    <n v="171"/>
    <n v="1"/>
    <x v="2"/>
    <x v="1"/>
    <n v="45"/>
    <n v="67"/>
    <n v="60"/>
    <n v="35"/>
    <n v="50"/>
    <n v="63"/>
  </r>
  <r>
    <n v="119"/>
    <s v="seaking"/>
    <n v="119"/>
    <n v="13"/>
    <n v="390"/>
    <n v="158"/>
    <n v="172"/>
    <n v="1"/>
    <x v="2"/>
    <x v="1"/>
    <n v="80"/>
    <n v="92"/>
    <n v="65"/>
    <n v="65"/>
    <n v="80"/>
    <n v="68"/>
  </r>
  <r>
    <n v="120"/>
    <s v="staryu"/>
    <n v="120"/>
    <n v="8"/>
    <n v="345"/>
    <n v="68"/>
    <n v="173"/>
    <n v="1"/>
    <x v="2"/>
    <x v="1"/>
    <n v="30"/>
    <n v="45"/>
    <n v="55"/>
    <n v="70"/>
    <n v="55"/>
    <n v="85"/>
  </r>
  <r>
    <n v="121"/>
    <s v="starmie"/>
    <n v="121"/>
    <n v="11"/>
    <n v="800"/>
    <n v="182"/>
    <n v="174"/>
    <n v="1"/>
    <x v="2"/>
    <x v="7"/>
    <n v="60"/>
    <n v="75"/>
    <n v="85"/>
    <n v="100"/>
    <n v="85"/>
    <n v="115"/>
  </r>
  <r>
    <n v="122"/>
    <s v="mr-mime"/>
    <n v="122"/>
    <n v="13"/>
    <n v="545"/>
    <n v="161"/>
    <n v="176"/>
    <n v="1"/>
    <x v="10"/>
    <x v="4"/>
    <n v="40"/>
    <n v="45"/>
    <n v="65"/>
    <n v="100"/>
    <n v="120"/>
    <n v="90"/>
  </r>
  <r>
    <n v="123"/>
    <s v="scyther"/>
    <n v="123"/>
    <n v="15"/>
    <n v="560"/>
    <n v="100"/>
    <n v="177"/>
    <n v="1"/>
    <x v="3"/>
    <x v="2"/>
    <n v="70"/>
    <n v="110"/>
    <n v="80"/>
    <n v="55"/>
    <n v="80"/>
    <n v="105"/>
  </r>
  <r>
    <n v="124"/>
    <s v="jynx"/>
    <n v="124"/>
    <n v="14"/>
    <n v="406"/>
    <n v="159"/>
    <n v="181"/>
    <n v="1"/>
    <x v="13"/>
    <x v="7"/>
    <n v="65"/>
    <n v="50"/>
    <n v="35"/>
    <n v="115"/>
    <n v="95"/>
    <n v="95"/>
  </r>
  <r>
    <n v="125"/>
    <s v="electabuzz"/>
    <n v="125"/>
    <n v="11"/>
    <n v="300"/>
    <n v="172"/>
    <n v="183"/>
    <n v="1"/>
    <x v="6"/>
    <x v="1"/>
    <n v="65"/>
    <n v="83"/>
    <n v="57"/>
    <n v="95"/>
    <n v="85"/>
    <n v="105"/>
  </r>
  <r>
    <n v="126"/>
    <s v="magmar"/>
    <n v="126"/>
    <n v="13"/>
    <n v="445"/>
    <n v="173"/>
    <n v="186"/>
    <n v="1"/>
    <x v="1"/>
    <x v="1"/>
    <n v="65"/>
    <n v="95"/>
    <n v="57"/>
    <n v="100"/>
    <n v="85"/>
    <n v="93"/>
  </r>
  <r>
    <n v="127"/>
    <s v="pinsir"/>
    <n v="127"/>
    <n v="15"/>
    <n v="550"/>
    <n v="175"/>
    <n v="188"/>
    <n v="1"/>
    <x v="3"/>
    <x v="1"/>
    <n v="65"/>
    <n v="125"/>
    <n v="100"/>
    <n v="55"/>
    <n v="70"/>
    <n v="85"/>
  </r>
  <r>
    <n v="128"/>
    <s v="tauros"/>
    <n v="128"/>
    <n v="14"/>
    <n v="884"/>
    <n v="172"/>
    <n v="190"/>
    <n v="1"/>
    <x v="4"/>
    <x v="1"/>
    <n v="75"/>
    <n v="100"/>
    <n v="95"/>
    <n v="40"/>
    <n v="70"/>
    <n v="110"/>
  </r>
  <r>
    <n v="129"/>
    <s v="magikarp"/>
    <n v="129"/>
    <n v="9"/>
    <n v="100"/>
    <n v="40"/>
    <n v="191"/>
    <n v="1"/>
    <x v="2"/>
    <x v="1"/>
    <n v="20"/>
    <n v="10"/>
    <n v="55"/>
    <n v="15"/>
    <n v="20"/>
    <n v="80"/>
  </r>
  <r>
    <n v="130"/>
    <s v="gyarados"/>
    <n v="130"/>
    <n v="65"/>
    <n v="2350"/>
    <n v="189"/>
    <n v="192"/>
    <n v="1"/>
    <x v="2"/>
    <x v="2"/>
    <n v="95"/>
    <n v="125"/>
    <n v="79"/>
    <n v="60"/>
    <n v="100"/>
    <n v="81"/>
  </r>
  <r>
    <n v="131"/>
    <s v="lapras"/>
    <n v="131"/>
    <n v="25"/>
    <n v="2200"/>
    <n v="187"/>
    <n v="194"/>
    <n v="1"/>
    <x v="2"/>
    <x v="9"/>
    <n v="130"/>
    <n v="85"/>
    <n v="80"/>
    <n v="85"/>
    <n v="95"/>
    <n v="60"/>
  </r>
  <r>
    <n v="132"/>
    <s v="ditto"/>
    <n v="132"/>
    <n v="3"/>
    <n v="40"/>
    <n v="101"/>
    <n v="195"/>
    <n v="1"/>
    <x v="4"/>
    <x v="1"/>
    <n v="48"/>
    <n v="48"/>
    <n v="48"/>
    <n v="48"/>
    <n v="48"/>
    <n v="48"/>
  </r>
  <r>
    <n v="133"/>
    <s v="eevee"/>
    <n v="133"/>
    <n v="3"/>
    <n v="65"/>
    <n v="65"/>
    <n v="196"/>
    <n v="1"/>
    <x v="4"/>
    <x v="1"/>
    <n v="55"/>
    <n v="55"/>
    <n v="50"/>
    <n v="45"/>
    <n v="65"/>
    <n v="55"/>
  </r>
  <r>
    <n v="134"/>
    <s v="vaporeon"/>
    <n v="134"/>
    <n v="10"/>
    <n v="290"/>
    <n v="184"/>
    <n v="197"/>
    <n v="1"/>
    <x v="2"/>
    <x v="1"/>
    <n v="130"/>
    <n v="65"/>
    <n v="60"/>
    <n v="110"/>
    <n v="95"/>
    <n v="65"/>
  </r>
  <r>
    <n v="135"/>
    <s v="jolteon"/>
    <n v="135"/>
    <n v="8"/>
    <n v="245"/>
    <n v="184"/>
    <n v="198"/>
    <n v="1"/>
    <x v="6"/>
    <x v="1"/>
    <n v="65"/>
    <n v="65"/>
    <n v="60"/>
    <n v="110"/>
    <n v="95"/>
    <n v="130"/>
  </r>
  <r>
    <n v="136"/>
    <s v="flareon"/>
    <n v="136"/>
    <n v="9"/>
    <n v="250"/>
    <n v="184"/>
    <n v="199"/>
    <n v="1"/>
    <x v="1"/>
    <x v="1"/>
    <n v="65"/>
    <n v="130"/>
    <n v="60"/>
    <n v="95"/>
    <n v="110"/>
    <n v="65"/>
  </r>
  <r>
    <n v="137"/>
    <s v="porygon"/>
    <n v="137"/>
    <n v="8"/>
    <n v="365"/>
    <n v="79"/>
    <n v="205"/>
    <n v="1"/>
    <x v="4"/>
    <x v="1"/>
    <n v="65"/>
    <n v="60"/>
    <n v="70"/>
    <n v="85"/>
    <n v="75"/>
    <n v="40"/>
  </r>
  <r>
    <n v="138"/>
    <s v="omanyte"/>
    <n v="138"/>
    <n v="4"/>
    <n v="75"/>
    <n v="71"/>
    <n v="208"/>
    <n v="1"/>
    <x v="11"/>
    <x v="11"/>
    <n v="35"/>
    <n v="40"/>
    <n v="100"/>
    <n v="90"/>
    <n v="55"/>
    <n v="35"/>
  </r>
  <r>
    <n v="139"/>
    <s v="omastar"/>
    <n v="139"/>
    <n v="10"/>
    <n v="350"/>
    <n v="173"/>
    <n v="209"/>
    <n v="1"/>
    <x v="11"/>
    <x v="11"/>
    <n v="70"/>
    <n v="60"/>
    <n v="125"/>
    <n v="115"/>
    <n v="70"/>
    <n v="55"/>
  </r>
  <r>
    <n v="140"/>
    <s v="kabuto"/>
    <n v="140"/>
    <n v="5"/>
    <n v="115"/>
    <n v="71"/>
    <n v="210"/>
    <n v="1"/>
    <x v="11"/>
    <x v="11"/>
    <n v="30"/>
    <n v="80"/>
    <n v="90"/>
    <n v="55"/>
    <n v="45"/>
    <n v="55"/>
  </r>
  <r>
    <n v="141"/>
    <s v="kabutops"/>
    <n v="141"/>
    <n v="13"/>
    <n v="405"/>
    <n v="173"/>
    <n v="211"/>
    <n v="1"/>
    <x v="11"/>
    <x v="11"/>
    <n v="60"/>
    <n v="115"/>
    <n v="105"/>
    <n v="65"/>
    <n v="70"/>
    <n v="80"/>
  </r>
  <r>
    <n v="142"/>
    <s v="aerodactyl"/>
    <n v="142"/>
    <n v="18"/>
    <n v="590"/>
    <n v="180"/>
    <n v="212"/>
    <n v="1"/>
    <x v="11"/>
    <x v="2"/>
    <n v="80"/>
    <n v="105"/>
    <n v="65"/>
    <n v="60"/>
    <n v="75"/>
    <n v="130"/>
  </r>
  <r>
    <n v="143"/>
    <s v="snorlax"/>
    <n v="143"/>
    <n v="21"/>
    <n v="4600"/>
    <n v="189"/>
    <n v="215"/>
    <n v="1"/>
    <x v="4"/>
    <x v="1"/>
    <n v="160"/>
    <n v="110"/>
    <n v="65"/>
    <n v="65"/>
    <n v="110"/>
    <n v="30"/>
  </r>
  <r>
    <n v="144"/>
    <s v="articuno"/>
    <n v="144"/>
    <n v="17"/>
    <n v="554"/>
    <n v="261"/>
    <n v="216"/>
    <n v="1"/>
    <x v="13"/>
    <x v="2"/>
    <n v="90"/>
    <n v="85"/>
    <n v="100"/>
    <n v="95"/>
    <n v="125"/>
    <n v="85"/>
  </r>
  <r>
    <n v="145"/>
    <s v="zapdos"/>
    <n v="145"/>
    <n v="16"/>
    <n v="526"/>
    <n v="261"/>
    <n v="217"/>
    <n v="1"/>
    <x v="6"/>
    <x v="2"/>
    <n v="90"/>
    <n v="90"/>
    <n v="85"/>
    <n v="125"/>
    <n v="90"/>
    <n v="100"/>
  </r>
  <r>
    <n v="146"/>
    <s v="moltres"/>
    <n v="146"/>
    <n v="20"/>
    <n v="600"/>
    <n v="261"/>
    <n v="218"/>
    <n v="1"/>
    <x v="1"/>
    <x v="2"/>
    <n v="90"/>
    <n v="100"/>
    <n v="90"/>
    <n v="125"/>
    <n v="85"/>
    <n v="90"/>
  </r>
  <r>
    <n v="147"/>
    <s v="dratini"/>
    <n v="147"/>
    <n v="18"/>
    <n v="33"/>
    <n v="60"/>
    <n v="219"/>
    <n v="1"/>
    <x v="14"/>
    <x v="1"/>
    <n v="41"/>
    <n v="64"/>
    <n v="45"/>
    <n v="50"/>
    <n v="50"/>
    <n v="50"/>
  </r>
  <r>
    <n v="148"/>
    <s v="dragonair"/>
    <n v="148"/>
    <n v="40"/>
    <n v="165"/>
    <n v="147"/>
    <n v="220"/>
    <n v="1"/>
    <x v="14"/>
    <x v="1"/>
    <n v="61"/>
    <n v="84"/>
    <n v="65"/>
    <n v="70"/>
    <n v="70"/>
    <n v="70"/>
  </r>
  <r>
    <n v="149"/>
    <s v="dragonite"/>
    <n v="149"/>
    <n v="22"/>
    <n v="2100"/>
    <n v="270"/>
    <n v="221"/>
    <n v="1"/>
    <x v="14"/>
    <x v="2"/>
    <n v="91"/>
    <n v="134"/>
    <n v="95"/>
    <n v="100"/>
    <n v="100"/>
    <n v="80"/>
  </r>
  <r>
    <n v="150"/>
    <s v="mewtwo"/>
    <n v="150"/>
    <n v="20"/>
    <n v="1220"/>
    <n v="306"/>
    <n v="222"/>
    <n v="1"/>
    <x v="10"/>
    <x v="1"/>
    <n v="106"/>
    <n v="110"/>
    <n v="90"/>
    <n v="154"/>
    <n v="90"/>
    <n v="130"/>
  </r>
  <r>
    <n v="151"/>
    <s v="mew"/>
    <n v="151"/>
    <n v="4"/>
    <n v="40"/>
    <n v="270"/>
    <n v="225"/>
    <n v="1"/>
    <x v="10"/>
    <x v="1"/>
    <n v="100"/>
    <n v="100"/>
    <n v="100"/>
    <n v="100"/>
    <n v="100"/>
    <n v="100"/>
  </r>
  <r>
    <n v="152"/>
    <s v="chikorita"/>
    <n v="152"/>
    <n v="9"/>
    <n v="64"/>
    <n v="64"/>
    <n v="226"/>
    <n v="1"/>
    <x v="0"/>
    <x v="1"/>
    <n v="45"/>
    <n v="49"/>
    <n v="65"/>
    <n v="49"/>
    <n v="65"/>
    <n v="45"/>
  </r>
  <r>
    <n v="153"/>
    <s v="bayleef"/>
    <n v="153"/>
    <n v="12"/>
    <n v="158"/>
    <n v="142"/>
    <n v="227"/>
    <n v="1"/>
    <x v="0"/>
    <x v="1"/>
    <n v="60"/>
    <n v="62"/>
    <n v="80"/>
    <n v="63"/>
    <n v="80"/>
    <n v="60"/>
  </r>
  <r>
    <n v="154"/>
    <s v="meganium"/>
    <n v="154"/>
    <n v="18"/>
    <n v="1005"/>
    <n v="236"/>
    <n v="228"/>
    <n v="1"/>
    <x v="0"/>
    <x v="1"/>
    <n v="80"/>
    <n v="82"/>
    <n v="100"/>
    <n v="83"/>
    <n v="100"/>
    <n v="80"/>
  </r>
  <r>
    <n v="155"/>
    <s v="cyndaquil"/>
    <n v="155"/>
    <n v="5"/>
    <n v="79"/>
    <n v="62"/>
    <n v="229"/>
    <n v="1"/>
    <x v="1"/>
    <x v="1"/>
    <n v="39"/>
    <n v="52"/>
    <n v="43"/>
    <n v="60"/>
    <n v="50"/>
    <n v="65"/>
  </r>
  <r>
    <n v="156"/>
    <s v="quilava"/>
    <n v="156"/>
    <n v="9"/>
    <n v="190"/>
    <n v="142"/>
    <n v="230"/>
    <n v="1"/>
    <x v="1"/>
    <x v="1"/>
    <n v="58"/>
    <n v="64"/>
    <n v="58"/>
    <n v="80"/>
    <n v="65"/>
    <n v="80"/>
  </r>
  <r>
    <n v="157"/>
    <s v="typhlosion"/>
    <n v="157"/>
    <n v="17"/>
    <n v="795"/>
    <n v="240"/>
    <n v="231"/>
    <n v="1"/>
    <x v="1"/>
    <x v="1"/>
    <n v="78"/>
    <n v="84"/>
    <n v="78"/>
    <n v="109"/>
    <n v="85"/>
    <n v="100"/>
  </r>
  <r>
    <n v="158"/>
    <s v="totodile"/>
    <n v="158"/>
    <n v="6"/>
    <n v="95"/>
    <n v="63"/>
    <n v="232"/>
    <n v="1"/>
    <x v="2"/>
    <x v="1"/>
    <n v="50"/>
    <n v="65"/>
    <n v="64"/>
    <n v="44"/>
    <n v="48"/>
    <n v="43"/>
  </r>
  <r>
    <n v="159"/>
    <s v="croconaw"/>
    <n v="159"/>
    <n v="11"/>
    <n v="250"/>
    <n v="142"/>
    <n v="233"/>
    <n v="1"/>
    <x v="2"/>
    <x v="1"/>
    <n v="65"/>
    <n v="80"/>
    <n v="80"/>
    <n v="59"/>
    <n v="63"/>
    <n v="58"/>
  </r>
  <r>
    <n v="160"/>
    <s v="feraligatr"/>
    <n v="160"/>
    <n v="23"/>
    <n v="888"/>
    <n v="239"/>
    <n v="234"/>
    <n v="1"/>
    <x v="2"/>
    <x v="1"/>
    <n v="85"/>
    <n v="105"/>
    <n v="100"/>
    <n v="79"/>
    <n v="83"/>
    <n v="78"/>
  </r>
  <r>
    <n v="161"/>
    <s v="sentret"/>
    <n v="161"/>
    <n v="8"/>
    <n v="60"/>
    <n v="43"/>
    <n v="235"/>
    <n v="1"/>
    <x v="4"/>
    <x v="1"/>
    <n v="35"/>
    <n v="46"/>
    <n v="34"/>
    <n v="35"/>
    <n v="45"/>
    <n v="20"/>
  </r>
  <r>
    <n v="162"/>
    <s v="furret"/>
    <n v="162"/>
    <n v="18"/>
    <n v="325"/>
    <n v="145"/>
    <n v="236"/>
    <n v="1"/>
    <x v="4"/>
    <x v="1"/>
    <n v="85"/>
    <n v="76"/>
    <n v="64"/>
    <n v="45"/>
    <n v="55"/>
    <n v="90"/>
  </r>
  <r>
    <n v="163"/>
    <s v="hoothoot"/>
    <n v="163"/>
    <n v="7"/>
    <n v="212"/>
    <n v="52"/>
    <n v="237"/>
    <n v="1"/>
    <x v="4"/>
    <x v="2"/>
    <n v="60"/>
    <n v="30"/>
    <n v="30"/>
    <n v="36"/>
    <n v="56"/>
    <n v="50"/>
  </r>
  <r>
    <n v="164"/>
    <s v="noctowl"/>
    <n v="164"/>
    <n v="16"/>
    <n v="408"/>
    <n v="158"/>
    <n v="238"/>
    <n v="1"/>
    <x v="4"/>
    <x v="2"/>
    <n v="100"/>
    <n v="50"/>
    <n v="50"/>
    <n v="86"/>
    <n v="96"/>
    <n v="70"/>
  </r>
  <r>
    <n v="165"/>
    <s v="ledyba"/>
    <n v="165"/>
    <n v="10"/>
    <n v="108"/>
    <n v="53"/>
    <n v="239"/>
    <n v="1"/>
    <x v="3"/>
    <x v="2"/>
    <n v="40"/>
    <n v="20"/>
    <n v="30"/>
    <n v="40"/>
    <n v="80"/>
    <n v="55"/>
  </r>
  <r>
    <n v="166"/>
    <s v="ledian"/>
    <n v="166"/>
    <n v="14"/>
    <n v="356"/>
    <n v="137"/>
    <n v="240"/>
    <n v="1"/>
    <x v="3"/>
    <x v="2"/>
    <n v="55"/>
    <n v="35"/>
    <n v="50"/>
    <n v="55"/>
    <n v="110"/>
    <n v="85"/>
  </r>
  <r>
    <n v="167"/>
    <s v="spinarak"/>
    <n v="167"/>
    <n v="5"/>
    <n v="85"/>
    <n v="50"/>
    <n v="241"/>
    <n v="1"/>
    <x v="3"/>
    <x v="0"/>
    <n v="40"/>
    <n v="60"/>
    <n v="40"/>
    <n v="40"/>
    <n v="40"/>
    <n v="30"/>
  </r>
  <r>
    <n v="168"/>
    <s v="ariados"/>
    <n v="168"/>
    <n v="11"/>
    <n v="335"/>
    <n v="140"/>
    <n v="242"/>
    <n v="1"/>
    <x v="3"/>
    <x v="0"/>
    <n v="70"/>
    <n v="90"/>
    <n v="70"/>
    <n v="60"/>
    <n v="70"/>
    <n v="40"/>
  </r>
  <r>
    <n v="169"/>
    <s v="crobat"/>
    <n v="169"/>
    <n v="18"/>
    <n v="750"/>
    <n v="241"/>
    <n v="66"/>
    <n v="1"/>
    <x v="5"/>
    <x v="2"/>
    <n v="85"/>
    <n v="90"/>
    <n v="80"/>
    <n v="70"/>
    <n v="80"/>
    <n v="130"/>
  </r>
  <r>
    <n v="170"/>
    <s v="chinchou"/>
    <n v="170"/>
    <n v="5"/>
    <n v="120"/>
    <n v="66"/>
    <n v="243"/>
    <n v="1"/>
    <x v="2"/>
    <x v="12"/>
    <n v="75"/>
    <n v="38"/>
    <n v="38"/>
    <n v="56"/>
    <n v="56"/>
    <n v="67"/>
  </r>
  <r>
    <n v="171"/>
    <s v="lanturn"/>
    <n v="171"/>
    <n v="12"/>
    <n v="225"/>
    <n v="161"/>
    <n v="244"/>
    <n v="1"/>
    <x v="2"/>
    <x v="12"/>
    <n v="125"/>
    <n v="58"/>
    <n v="58"/>
    <n v="76"/>
    <n v="76"/>
    <n v="67"/>
  </r>
  <r>
    <n v="172"/>
    <s v="pichu"/>
    <n v="172"/>
    <n v="3"/>
    <n v="20"/>
    <n v="41"/>
    <n v="34"/>
    <n v="1"/>
    <x v="6"/>
    <x v="1"/>
    <n v="20"/>
    <n v="40"/>
    <n v="15"/>
    <n v="35"/>
    <n v="35"/>
    <n v="60"/>
  </r>
  <r>
    <n v="173"/>
    <s v="cleffa"/>
    <n v="173"/>
    <n v="3"/>
    <n v="30"/>
    <n v="44"/>
    <n v="54"/>
    <n v="1"/>
    <x v="8"/>
    <x v="1"/>
    <n v="50"/>
    <n v="25"/>
    <n v="28"/>
    <n v="45"/>
    <n v="55"/>
    <n v="15"/>
  </r>
  <r>
    <n v="174"/>
    <s v="igglybuff"/>
    <n v="174"/>
    <n v="3"/>
    <n v="10"/>
    <n v="42"/>
    <n v="61"/>
    <n v="1"/>
    <x v="4"/>
    <x v="4"/>
    <n v="90"/>
    <n v="30"/>
    <n v="15"/>
    <n v="40"/>
    <n v="20"/>
    <n v="15"/>
  </r>
  <r>
    <n v="175"/>
    <s v="togepi"/>
    <n v="175"/>
    <n v="3"/>
    <n v="15"/>
    <n v="49"/>
    <n v="245"/>
    <n v="1"/>
    <x v="8"/>
    <x v="1"/>
    <n v="35"/>
    <n v="20"/>
    <n v="65"/>
    <n v="40"/>
    <n v="65"/>
    <n v="20"/>
  </r>
  <r>
    <n v="176"/>
    <s v="togetic"/>
    <n v="176"/>
    <n v="6"/>
    <n v="32"/>
    <n v="142"/>
    <n v="246"/>
    <n v="1"/>
    <x v="8"/>
    <x v="2"/>
    <n v="55"/>
    <n v="40"/>
    <n v="85"/>
    <n v="80"/>
    <n v="105"/>
    <n v="40"/>
  </r>
  <r>
    <n v="177"/>
    <s v="natu"/>
    <n v="177"/>
    <n v="2"/>
    <n v="20"/>
    <n v="64"/>
    <n v="248"/>
    <n v="1"/>
    <x v="10"/>
    <x v="2"/>
    <n v="40"/>
    <n v="50"/>
    <n v="45"/>
    <n v="70"/>
    <n v="45"/>
    <n v="70"/>
  </r>
  <r>
    <n v="178"/>
    <s v="xatu"/>
    <n v="178"/>
    <n v="15"/>
    <n v="150"/>
    <n v="165"/>
    <n v="249"/>
    <n v="1"/>
    <x v="10"/>
    <x v="2"/>
    <n v="65"/>
    <n v="75"/>
    <n v="70"/>
    <n v="95"/>
    <n v="70"/>
    <n v="95"/>
  </r>
  <r>
    <n v="179"/>
    <s v="mareep"/>
    <n v="179"/>
    <n v="6"/>
    <n v="78"/>
    <n v="56"/>
    <n v="250"/>
    <n v="1"/>
    <x v="6"/>
    <x v="1"/>
    <n v="55"/>
    <n v="40"/>
    <n v="40"/>
    <n v="65"/>
    <n v="45"/>
    <n v="35"/>
  </r>
  <r>
    <n v="180"/>
    <s v="flaaffy"/>
    <n v="180"/>
    <n v="8"/>
    <n v="133"/>
    <n v="128"/>
    <n v="251"/>
    <n v="1"/>
    <x v="6"/>
    <x v="1"/>
    <n v="70"/>
    <n v="55"/>
    <n v="55"/>
    <n v="80"/>
    <n v="60"/>
    <n v="45"/>
  </r>
  <r>
    <n v="181"/>
    <s v="ampharos"/>
    <n v="181"/>
    <n v="14"/>
    <n v="615"/>
    <n v="230"/>
    <n v="252"/>
    <n v="1"/>
    <x v="6"/>
    <x v="1"/>
    <n v="90"/>
    <n v="75"/>
    <n v="85"/>
    <n v="115"/>
    <n v="90"/>
    <n v="55"/>
  </r>
  <r>
    <n v="182"/>
    <s v="bellossom"/>
    <n v="182"/>
    <n v="4"/>
    <n v="58"/>
    <n v="221"/>
    <n v="70"/>
    <n v="1"/>
    <x v="0"/>
    <x v="1"/>
    <n v="75"/>
    <n v="80"/>
    <n v="95"/>
    <n v="90"/>
    <n v="100"/>
    <n v="50"/>
  </r>
  <r>
    <n v="183"/>
    <s v="marill"/>
    <n v="183"/>
    <n v="4"/>
    <n v="85"/>
    <n v="88"/>
    <n v="255"/>
    <n v="1"/>
    <x v="2"/>
    <x v="4"/>
    <n v="70"/>
    <n v="20"/>
    <n v="50"/>
    <n v="20"/>
    <n v="50"/>
    <n v="40"/>
  </r>
  <r>
    <n v="184"/>
    <s v="azumarill"/>
    <n v="184"/>
    <n v="8"/>
    <n v="285"/>
    <n v="189"/>
    <n v="256"/>
    <n v="1"/>
    <x v="2"/>
    <x v="4"/>
    <n v="100"/>
    <n v="50"/>
    <n v="80"/>
    <n v="60"/>
    <n v="80"/>
    <n v="50"/>
  </r>
  <r>
    <n v="185"/>
    <s v="sudowoodo"/>
    <n v="185"/>
    <n v="12"/>
    <n v="380"/>
    <n v="144"/>
    <n v="258"/>
    <n v="1"/>
    <x v="11"/>
    <x v="1"/>
    <n v="70"/>
    <n v="100"/>
    <n v="115"/>
    <n v="30"/>
    <n v="65"/>
    <n v="30"/>
  </r>
  <r>
    <n v="186"/>
    <s v="politoed"/>
    <n v="186"/>
    <n v="11"/>
    <n v="339"/>
    <n v="225"/>
    <n v="92"/>
    <n v="1"/>
    <x v="2"/>
    <x v="1"/>
    <n v="90"/>
    <n v="75"/>
    <n v="75"/>
    <n v="90"/>
    <n v="100"/>
    <n v="70"/>
  </r>
  <r>
    <n v="187"/>
    <s v="hoppip"/>
    <n v="187"/>
    <n v="4"/>
    <n v="5"/>
    <n v="50"/>
    <n v="259"/>
    <n v="1"/>
    <x v="0"/>
    <x v="2"/>
    <n v="35"/>
    <n v="35"/>
    <n v="40"/>
    <n v="35"/>
    <n v="55"/>
    <n v="50"/>
  </r>
  <r>
    <n v="188"/>
    <s v="skiploom"/>
    <n v="188"/>
    <n v="6"/>
    <n v="10"/>
    <n v="119"/>
    <n v="260"/>
    <n v="1"/>
    <x v="0"/>
    <x v="2"/>
    <n v="55"/>
    <n v="45"/>
    <n v="50"/>
    <n v="45"/>
    <n v="65"/>
    <n v="80"/>
  </r>
  <r>
    <n v="189"/>
    <s v="jumpluff"/>
    <n v="189"/>
    <n v="8"/>
    <n v="30"/>
    <n v="207"/>
    <n v="261"/>
    <n v="1"/>
    <x v="0"/>
    <x v="2"/>
    <n v="75"/>
    <n v="55"/>
    <n v="70"/>
    <n v="55"/>
    <n v="95"/>
    <n v="110"/>
  </r>
  <r>
    <n v="190"/>
    <s v="aipom"/>
    <n v="190"/>
    <n v="8"/>
    <n v="115"/>
    <n v="72"/>
    <n v="262"/>
    <n v="1"/>
    <x v="4"/>
    <x v="1"/>
    <n v="55"/>
    <n v="70"/>
    <n v="55"/>
    <n v="40"/>
    <n v="55"/>
    <n v="85"/>
  </r>
  <r>
    <n v="191"/>
    <s v="sunkern"/>
    <n v="191"/>
    <n v="3"/>
    <n v="18"/>
    <n v="36"/>
    <n v="264"/>
    <n v="1"/>
    <x v="0"/>
    <x v="1"/>
    <n v="30"/>
    <n v="30"/>
    <n v="30"/>
    <n v="30"/>
    <n v="30"/>
    <n v="30"/>
  </r>
  <r>
    <n v="192"/>
    <s v="sunflora"/>
    <n v="192"/>
    <n v="8"/>
    <n v="85"/>
    <n v="149"/>
    <n v="265"/>
    <n v="1"/>
    <x v="0"/>
    <x v="1"/>
    <n v="75"/>
    <n v="75"/>
    <n v="55"/>
    <n v="105"/>
    <n v="85"/>
    <n v="30"/>
  </r>
  <r>
    <n v="193"/>
    <s v="yanma"/>
    <n v="193"/>
    <n v="12"/>
    <n v="380"/>
    <n v="78"/>
    <n v="266"/>
    <n v="1"/>
    <x v="3"/>
    <x v="2"/>
    <n v="65"/>
    <n v="65"/>
    <n v="45"/>
    <n v="75"/>
    <n v="45"/>
    <n v="95"/>
  </r>
  <r>
    <n v="194"/>
    <s v="wooper"/>
    <n v="194"/>
    <n v="4"/>
    <n v="85"/>
    <n v="42"/>
    <n v="268"/>
    <n v="1"/>
    <x v="2"/>
    <x v="3"/>
    <n v="55"/>
    <n v="45"/>
    <n v="45"/>
    <n v="25"/>
    <n v="25"/>
    <n v="15"/>
  </r>
  <r>
    <n v="195"/>
    <s v="quagsire"/>
    <n v="195"/>
    <n v="14"/>
    <n v="750"/>
    <n v="151"/>
    <n v="269"/>
    <n v="1"/>
    <x v="2"/>
    <x v="3"/>
    <n v="95"/>
    <n v="85"/>
    <n v="85"/>
    <n v="65"/>
    <n v="65"/>
    <n v="35"/>
  </r>
  <r>
    <n v="196"/>
    <s v="espeon"/>
    <n v="196"/>
    <n v="9"/>
    <n v="265"/>
    <n v="184"/>
    <n v="200"/>
    <n v="1"/>
    <x v="10"/>
    <x v="1"/>
    <n v="65"/>
    <n v="65"/>
    <n v="60"/>
    <n v="130"/>
    <n v="95"/>
    <n v="110"/>
  </r>
  <r>
    <n v="197"/>
    <s v="umbreon"/>
    <n v="197"/>
    <n v="10"/>
    <n v="270"/>
    <n v="184"/>
    <n v="201"/>
    <n v="1"/>
    <x v="15"/>
    <x v="1"/>
    <n v="95"/>
    <n v="65"/>
    <n v="110"/>
    <n v="60"/>
    <n v="130"/>
    <n v="65"/>
  </r>
  <r>
    <n v="198"/>
    <s v="murkrow"/>
    <n v="198"/>
    <n v="5"/>
    <n v="21"/>
    <n v="81"/>
    <n v="270"/>
    <n v="1"/>
    <x v="15"/>
    <x v="2"/>
    <n v="60"/>
    <n v="85"/>
    <n v="42"/>
    <n v="85"/>
    <n v="42"/>
    <n v="91"/>
  </r>
  <r>
    <n v="199"/>
    <s v="slowking"/>
    <n v="199"/>
    <n v="20"/>
    <n v="795"/>
    <n v="172"/>
    <n v="116"/>
    <n v="1"/>
    <x v="2"/>
    <x v="7"/>
    <n v="95"/>
    <n v="75"/>
    <n v="80"/>
    <n v="100"/>
    <n v="110"/>
    <n v="30"/>
  </r>
  <r>
    <n v="200"/>
    <s v="misdreavus"/>
    <n v="200"/>
    <n v="7"/>
    <n v="10"/>
    <n v="87"/>
    <n v="272"/>
    <n v="1"/>
    <x v="12"/>
    <x v="1"/>
    <n v="60"/>
    <n v="60"/>
    <n v="60"/>
    <n v="85"/>
    <n v="85"/>
    <n v="85"/>
  </r>
  <r>
    <n v="201"/>
    <s v="unown"/>
    <n v="201"/>
    <n v="5"/>
    <n v="50"/>
    <n v="118"/>
    <n v="274"/>
    <n v="1"/>
    <x v="10"/>
    <x v="1"/>
    <n v="48"/>
    <n v="72"/>
    <n v="48"/>
    <n v="72"/>
    <n v="48"/>
    <n v="48"/>
  </r>
  <r>
    <n v="202"/>
    <s v="wobbuffet"/>
    <n v="202"/>
    <n v="13"/>
    <n v="285"/>
    <n v="142"/>
    <n v="276"/>
    <n v="1"/>
    <x v="10"/>
    <x v="1"/>
    <n v="190"/>
    <n v="33"/>
    <n v="58"/>
    <n v="33"/>
    <n v="58"/>
    <n v="33"/>
  </r>
  <r>
    <n v="203"/>
    <s v="girafarig"/>
    <n v="203"/>
    <n v="15"/>
    <n v="415"/>
    <n v="159"/>
    <n v="277"/>
    <n v="1"/>
    <x v="4"/>
    <x v="7"/>
    <n v="70"/>
    <n v="80"/>
    <n v="65"/>
    <n v="90"/>
    <n v="65"/>
    <n v="85"/>
  </r>
  <r>
    <n v="204"/>
    <s v="pineco"/>
    <n v="204"/>
    <n v="6"/>
    <n v="72"/>
    <n v="58"/>
    <n v="278"/>
    <n v="1"/>
    <x v="3"/>
    <x v="1"/>
    <n v="50"/>
    <n v="65"/>
    <n v="90"/>
    <n v="35"/>
    <n v="35"/>
    <n v="15"/>
  </r>
  <r>
    <n v="205"/>
    <s v="forretress"/>
    <n v="205"/>
    <n v="12"/>
    <n v="1258"/>
    <n v="163"/>
    <n v="279"/>
    <n v="1"/>
    <x v="3"/>
    <x v="8"/>
    <n v="75"/>
    <n v="90"/>
    <n v="140"/>
    <n v="60"/>
    <n v="60"/>
    <n v="40"/>
  </r>
  <r>
    <n v="206"/>
    <s v="dunsparce"/>
    <n v="206"/>
    <n v="15"/>
    <n v="140"/>
    <n v="145"/>
    <n v="280"/>
    <n v="1"/>
    <x v="4"/>
    <x v="1"/>
    <n v="100"/>
    <n v="70"/>
    <n v="70"/>
    <n v="65"/>
    <n v="65"/>
    <n v="45"/>
  </r>
  <r>
    <n v="207"/>
    <s v="gligar"/>
    <n v="207"/>
    <n v="11"/>
    <n v="648"/>
    <n v="86"/>
    <n v="281"/>
    <n v="1"/>
    <x v="7"/>
    <x v="2"/>
    <n v="65"/>
    <n v="75"/>
    <n v="105"/>
    <n v="35"/>
    <n v="65"/>
    <n v="85"/>
  </r>
  <r>
    <n v="208"/>
    <s v="steelix"/>
    <n v="208"/>
    <n v="92"/>
    <n v="4000"/>
    <n v="179"/>
    <n v="136"/>
    <n v="1"/>
    <x v="16"/>
    <x v="3"/>
    <n v="75"/>
    <n v="85"/>
    <n v="200"/>
    <n v="55"/>
    <n v="65"/>
    <n v="30"/>
  </r>
  <r>
    <n v="209"/>
    <s v="snubbull"/>
    <n v="209"/>
    <n v="6"/>
    <n v="78"/>
    <n v="60"/>
    <n v="283"/>
    <n v="1"/>
    <x v="8"/>
    <x v="1"/>
    <n v="60"/>
    <n v="80"/>
    <n v="50"/>
    <n v="40"/>
    <n v="40"/>
    <n v="30"/>
  </r>
  <r>
    <n v="210"/>
    <s v="granbull"/>
    <n v="210"/>
    <n v="14"/>
    <n v="487"/>
    <n v="158"/>
    <n v="284"/>
    <n v="1"/>
    <x v="8"/>
    <x v="1"/>
    <n v="90"/>
    <n v="120"/>
    <n v="75"/>
    <n v="60"/>
    <n v="60"/>
    <n v="45"/>
  </r>
  <r>
    <n v="211"/>
    <s v="qwilfish"/>
    <n v="211"/>
    <n v="5"/>
    <n v="39"/>
    <n v="88"/>
    <n v="285"/>
    <n v="1"/>
    <x v="2"/>
    <x v="0"/>
    <n v="65"/>
    <n v="95"/>
    <n v="85"/>
    <n v="55"/>
    <n v="55"/>
    <n v="85"/>
  </r>
  <r>
    <n v="212"/>
    <s v="scizor"/>
    <n v="212"/>
    <n v="18"/>
    <n v="1180"/>
    <n v="175"/>
    <n v="178"/>
    <n v="1"/>
    <x v="3"/>
    <x v="8"/>
    <n v="70"/>
    <n v="130"/>
    <n v="100"/>
    <n v="55"/>
    <n v="80"/>
    <n v="65"/>
  </r>
  <r>
    <n v="213"/>
    <s v="shuckle"/>
    <n v="213"/>
    <n v="6"/>
    <n v="205"/>
    <n v="177"/>
    <n v="286"/>
    <n v="1"/>
    <x v="3"/>
    <x v="10"/>
    <n v="20"/>
    <n v="10"/>
    <n v="230"/>
    <n v="10"/>
    <n v="230"/>
    <n v="5"/>
  </r>
  <r>
    <n v="214"/>
    <s v="heracross"/>
    <n v="214"/>
    <n v="15"/>
    <n v="540"/>
    <n v="175"/>
    <n v="287"/>
    <n v="1"/>
    <x v="3"/>
    <x v="6"/>
    <n v="80"/>
    <n v="125"/>
    <n v="75"/>
    <n v="40"/>
    <n v="95"/>
    <n v="85"/>
  </r>
  <r>
    <n v="215"/>
    <s v="sneasel"/>
    <n v="215"/>
    <n v="9"/>
    <n v="280"/>
    <n v="86"/>
    <n v="289"/>
    <n v="1"/>
    <x v="15"/>
    <x v="9"/>
    <n v="55"/>
    <n v="95"/>
    <n v="55"/>
    <n v="35"/>
    <n v="75"/>
    <n v="115"/>
  </r>
  <r>
    <n v="216"/>
    <s v="teddiursa"/>
    <n v="216"/>
    <n v="6"/>
    <n v="88"/>
    <n v="66"/>
    <n v="291"/>
    <n v="1"/>
    <x v="4"/>
    <x v="1"/>
    <n v="60"/>
    <n v="80"/>
    <n v="50"/>
    <n v="50"/>
    <n v="50"/>
    <n v="40"/>
  </r>
  <r>
    <n v="217"/>
    <s v="ursaring"/>
    <n v="217"/>
    <n v="18"/>
    <n v="1258"/>
    <n v="175"/>
    <n v="292"/>
    <n v="1"/>
    <x v="4"/>
    <x v="1"/>
    <n v="90"/>
    <n v="130"/>
    <n v="75"/>
    <n v="75"/>
    <n v="75"/>
    <n v="55"/>
  </r>
  <r>
    <n v="218"/>
    <s v="slugma"/>
    <n v="218"/>
    <n v="7"/>
    <n v="350"/>
    <n v="50"/>
    <n v="293"/>
    <n v="1"/>
    <x v="1"/>
    <x v="1"/>
    <n v="40"/>
    <n v="40"/>
    <n v="40"/>
    <n v="70"/>
    <n v="40"/>
    <n v="20"/>
  </r>
  <r>
    <n v="219"/>
    <s v="magcargo"/>
    <n v="219"/>
    <n v="8"/>
    <n v="550"/>
    <n v="151"/>
    <n v="294"/>
    <n v="1"/>
    <x v="1"/>
    <x v="10"/>
    <n v="60"/>
    <n v="50"/>
    <n v="120"/>
    <n v="90"/>
    <n v="80"/>
    <n v="30"/>
  </r>
  <r>
    <n v="220"/>
    <s v="swinub"/>
    <n v="220"/>
    <n v="4"/>
    <n v="65"/>
    <n v="50"/>
    <n v="295"/>
    <n v="1"/>
    <x v="13"/>
    <x v="3"/>
    <n v="50"/>
    <n v="50"/>
    <n v="40"/>
    <n v="30"/>
    <n v="30"/>
    <n v="50"/>
  </r>
  <r>
    <n v="221"/>
    <s v="piloswine"/>
    <n v="221"/>
    <n v="11"/>
    <n v="558"/>
    <n v="158"/>
    <n v="296"/>
    <n v="1"/>
    <x v="13"/>
    <x v="3"/>
    <n v="100"/>
    <n v="100"/>
    <n v="80"/>
    <n v="60"/>
    <n v="60"/>
    <n v="50"/>
  </r>
  <r>
    <n v="222"/>
    <s v="corsola"/>
    <n v="222"/>
    <n v="6"/>
    <n v="50"/>
    <n v="144"/>
    <n v="298"/>
    <n v="1"/>
    <x v="2"/>
    <x v="10"/>
    <n v="65"/>
    <n v="55"/>
    <n v="95"/>
    <n v="65"/>
    <n v="95"/>
    <n v="35"/>
  </r>
  <r>
    <n v="223"/>
    <s v="remoraid"/>
    <n v="223"/>
    <n v="6"/>
    <n v="120"/>
    <n v="60"/>
    <n v="299"/>
    <n v="1"/>
    <x v="2"/>
    <x v="1"/>
    <n v="35"/>
    <n v="65"/>
    <n v="35"/>
    <n v="65"/>
    <n v="35"/>
    <n v="65"/>
  </r>
  <r>
    <n v="224"/>
    <s v="octillery"/>
    <n v="224"/>
    <n v="9"/>
    <n v="285"/>
    <n v="168"/>
    <n v="300"/>
    <n v="1"/>
    <x v="2"/>
    <x v="1"/>
    <n v="75"/>
    <n v="105"/>
    <n v="75"/>
    <n v="105"/>
    <n v="75"/>
    <n v="45"/>
  </r>
  <r>
    <n v="225"/>
    <s v="delibird"/>
    <n v="225"/>
    <n v="9"/>
    <n v="160"/>
    <n v="116"/>
    <n v="301"/>
    <n v="1"/>
    <x v="13"/>
    <x v="2"/>
    <n v="45"/>
    <n v="55"/>
    <n v="45"/>
    <n v="65"/>
    <n v="45"/>
    <n v="75"/>
  </r>
  <r>
    <n v="226"/>
    <s v="mantine"/>
    <n v="226"/>
    <n v="21"/>
    <n v="2200"/>
    <n v="170"/>
    <n v="303"/>
    <n v="1"/>
    <x v="2"/>
    <x v="2"/>
    <n v="85"/>
    <n v="40"/>
    <n v="70"/>
    <n v="80"/>
    <n v="140"/>
    <n v="70"/>
  </r>
  <r>
    <n v="227"/>
    <s v="skarmory"/>
    <n v="227"/>
    <n v="17"/>
    <n v="505"/>
    <n v="163"/>
    <n v="304"/>
    <n v="1"/>
    <x v="16"/>
    <x v="2"/>
    <n v="65"/>
    <n v="80"/>
    <n v="140"/>
    <n v="40"/>
    <n v="70"/>
    <n v="70"/>
  </r>
  <r>
    <n v="228"/>
    <s v="houndour"/>
    <n v="228"/>
    <n v="6"/>
    <n v="108"/>
    <n v="66"/>
    <n v="305"/>
    <n v="1"/>
    <x v="15"/>
    <x v="13"/>
    <n v="45"/>
    <n v="60"/>
    <n v="30"/>
    <n v="80"/>
    <n v="50"/>
    <n v="65"/>
  </r>
  <r>
    <n v="229"/>
    <s v="houndoom"/>
    <n v="229"/>
    <n v="14"/>
    <n v="350"/>
    <n v="175"/>
    <n v="306"/>
    <n v="1"/>
    <x v="15"/>
    <x v="13"/>
    <n v="75"/>
    <n v="90"/>
    <n v="50"/>
    <n v="110"/>
    <n v="80"/>
    <n v="95"/>
  </r>
  <r>
    <n v="230"/>
    <s v="kingdra"/>
    <n v="230"/>
    <n v="18"/>
    <n v="1520"/>
    <n v="243"/>
    <n v="170"/>
    <n v="1"/>
    <x v="2"/>
    <x v="14"/>
    <n v="75"/>
    <n v="95"/>
    <n v="95"/>
    <n v="95"/>
    <n v="95"/>
    <n v="85"/>
  </r>
  <r>
    <n v="231"/>
    <s v="phanpy"/>
    <n v="231"/>
    <n v="5"/>
    <n v="335"/>
    <n v="66"/>
    <n v="308"/>
    <n v="1"/>
    <x v="7"/>
    <x v="1"/>
    <n v="90"/>
    <n v="60"/>
    <n v="60"/>
    <n v="40"/>
    <n v="40"/>
    <n v="40"/>
  </r>
  <r>
    <n v="232"/>
    <s v="donphan"/>
    <n v="232"/>
    <n v="11"/>
    <n v="1200"/>
    <n v="175"/>
    <n v="309"/>
    <n v="1"/>
    <x v="7"/>
    <x v="1"/>
    <n v="90"/>
    <n v="120"/>
    <n v="120"/>
    <n v="60"/>
    <n v="60"/>
    <n v="50"/>
  </r>
  <r>
    <n v="233"/>
    <s v="porygon2"/>
    <n v="233"/>
    <n v="6"/>
    <n v="325"/>
    <n v="180"/>
    <n v="206"/>
    <n v="1"/>
    <x v="4"/>
    <x v="1"/>
    <n v="85"/>
    <n v="80"/>
    <n v="90"/>
    <n v="105"/>
    <n v="95"/>
    <n v="60"/>
  </r>
  <r>
    <n v="234"/>
    <s v="stantler"/>
    <n v="234"/>
    <n v="14"/>
    <n v="712"/>
    <n v="163"/>
    <n v="310"/>
    <n v="1"/>
    <x v="4"/>
    <x v="1"/>
    <n v="73"/>
    <n v="95"/>
    <n v="62"/>
    <n v="85"/>
    <n v="65"/>
    <n v="85"/>
  </r>
  <r>
    <n v="235"/>
    <s v="smeargle"/>
    <n v="235"/>
    <n v="12"/>
    <n v="580"/>
    <n v="88"/>
    <n v="311"/>
    <n v="1"/>
    <x v="4"/>
    <x v="1"/>
    <n v="55"/>
    <n v="20"/>
    <n v="35"/>
    <n v="20"/>
    <n v="45"/>
    <n v="75"/>
  </r>
  <r>
    <n v="236"/>
    <s v="tyrogue"/>
    <n v="236"/>
    <n v="7"/>
    <n v="210"/>
    <n v="42"/>
    <n v="150"/>
    <n v="1"/>
    <x v="9"/>
    <x v="1"/>
    <n v="35"/>
    <n v="35"/>
    <n v="35"/>
    <n v="35"/>
    <n v="35"/>
    <n v="35"/>
  </r>
  <r>
    <n v="237"/>
    <s v="hitmontop"/>
    <n v="237"/>
    <n v="14"/>
    <n v="480"/>
    <n v="159"/>
    <n v="153"/>
    <n v="1"/>
    <x v="9"/>
    <x v="1"/>
    <n v="50"/>
    <n v="95"/>
    <n v="95"/>
    <n v="35"/>
    <n v="110"/>
    <n v="70"/>
  </r>
  <r>
    <n v="238"/>
    <s v="smoochum"/>
    <n v="238"/>
    <n v="4"/>
    <n v="60"/>
    <n v="61"/>
    <n v="180"/>
    <n v="1"/>
    <x v="13"/>
    <x v="7"/>
    <n v="45"/>
    <n v="30"/>
    <n v="15"/>
    <n v="85"/>
    <n v="65"/>
    <n v="65"/>
  </r>
  <r>
    <n v="239"/>
    <s v="elekid"/>
    <n v="239"/>
    <n v="6"/>
    <n v="235"/>
    <n v="72"/>
    <n v="182"/>
    <n v="1"/>
    <x v="6"/>
    <x v="1"/>
    <n v="45"/>
    <n v="63"/>
    <n v="37"/>
    <n v="65"/>
    <n v="55"/>
    <n v="95"/>
  </r>
  <r>
    <n v="240"/>
    <s v="magby"/>
    <n v="240"/>
    <n v="7"/>
    <n v="214"/>
    <n v="73"/>
    <n v="185"/>
    <n v="1"/>
    <x v="1"/>
    <x v="1"/>
    <n v="45"/>
    <n v="75"/>
    <n v="37"/>
    <n v="70"/>
    <n v="55"/>
    <n v="83"/>
  </r>
  <r>
    <n v="241"/>
    <s v="miltank"/>
    <n v="241"/>
    <n v="12"/>
    <n v="755"/>
    <n v="172"/>
    <n v="312"/>
    <n v="1"/>
    <x v="4"/>
    <x v="1"/>
    <n v="95"/>
    <n v="80"/>
    <n v="105"/>
    <n v="40"/>
    <n v="70"/>
    <n v="100"/>
  </r>
  <r>
    <n v="242"/>
    <s v="blissey"/>
    <n v="242"/>
    <n v="15"/>
    <n v="468"/>
    <n v="608"/>
    <n v="163"/>
    <n v="1"/>
    <x v="4"/>
    <x v="1"/>
    <n v="255"/>
    <n v="10"/>
    <n v="10"/>
    <n v="75"/>
    <n v="135"/>
    <n v="55"/>
  </r>
  <r>
    <n v="243"/>
    <s v="raikou"/>
    <n v="243"/>
    <n v="19"/>
    <n v="1780"/>
    <n v="261"/>
    <n v="313"/>
    <n v="1"/>
    <x v="6"/>
    <x v="1"/>
    <n v="90"/>
    <n v="85"/>
    <n v="75"/>
    <n v="115"/>
    <n v="100"/>
    <n v="115"/>
  </r>
  <r>
    <n v="244"/>
    <s v="entei"/>
    <n v="244"/>
    <n v="21"/>
    <n v="1980"/>
    <n v="261"/>
    <n v="314"/>
    <n v="1"/>
    <x v="1"/>
    <x v="1"/>
    <n v="115"/>
    <n v="115"/>
    <n v="85"/>
    <n v="90"/>
    <n v="75"/>
    <n v="100"/>
  </r>
  <r>
    <n v="245"/>
    <s v="suicune"/>
    <n v="245"/>
    <n v="20"/>
    <n v="1870"/>
    <n v="261"/>
    <n v="315"/>
    <n v="1"/>
    <x v="2"/>
    <x v="1"/>
    <n v="100"/>
    <n v="75"/>
    <n v="115"/>
    <n v="90"/>
    <n v="115"/>
    <n v="85"/>
  </r>
  <r>
    <n v="246"/>
    <s v="larvitar"/>
    <n v="246"/>
    <n v="6"/>
    <n v="720"/>
    <n v="60"/>
    <n v="316"/>
    <n v="1"/>
    <x v="11"/>
    <x v="3"/>
    <n v="50"/>
    <n v="64"/>
    <n v="50"/>
    <n v="45"/>
    <n v="50"/>
    <n v="41"/>
  </r>
  <r>
    <n v="247"/>
    <s v="pupitar"/>
    <n v="247"/>
    <n v="12"/>
    <n v="1520"/>
    <n v="144"/>
    <n v="317"/>
    <n v="1"/>
    <x v="11"/>
    <x v="3"/>
    <n v="70"/>
    <n v="84"/>
    <n v="70"/>
    <n v="65"/>
    <n v="70"/>
    <n v="51"/>
  </r>
  <r>
    <n v="248"/>
    <s v="tyranitar"/>
    <n v="248"/>
    <n v="20"/>
    <n v="2020"/>
    <n v="270"/>
    <n v="318"/>
    <n v="1"/>
    <x v="11"/>
    <x v="15"/>
    <n v="100"/>
    <n v="134"/>
    <n v="110"/>
    <n v="95"/>
    <n v="100"/>
    <n v="61"/>
  </r>
  <r>
    <n v="249"/>
    <s v="lugia"/>
    <n v="249"/>
    <n v="52"/>
    <n v="2160"/>
    <n v="306"/>
    <n v="320"/>
    <n v="1"/>
    <x v="10"/>
    <x v="2"/>
    <n v="106"/>
    <n v="90"/>
    <n v="130"/>
    <n v="90"/>
    <n v="154"/>
    <n v="110"/>
  </r>
  <r>
    <n v="250"/>
    <s v="ho-oh"/>
    <n v="250"/>
    <n v="38"/>
    <n v="1990"/>
    <n v="306"/>
    <n v="321"/>
    <n v="1"/>
    <x v="1"/>
    <x v="2"/>
    <n v="106"/>
    <n v="130"/>
    <n v="90"/>
    <n v="110"/>
    <n v="154"/>
    <n v="90"/>
  </r>
  <r>
    <n v="251"/>
    <s v="celebi"/>
    <n v="251"/>
    <n v="6"/>
    <n v="50"/>
    <n v="270"/>
    <n v="322"/>
    <n v="1"/>
    <x v="10"/>
    <x v="5"/>
    <n v="100"/>
    <n v="100"/>
    <n v="100"/>
    <n v="100"/>
    <n v="100"/>
    <n v="100"/>
  </r>
  <r>
    <n v="252"/>
    <s v="treecko"/>
    <n v="252"/>
    <n v="5"/>
    <n v="50"/>
    <n v="62"/>
    <n v="323"/>
    <n v="1"/>
    <x v="0"/>
    <x v="1"/>
    <n v="40"/>
    <n v="45"/>
    <n v="35"/>
    <n v="65"/>
    <n v="55"/>
    <n v="70"/>
  </r>
  <r>
    <n v="253"/>
    <s v="grovyle"/>
    <n v="253"/>
    <n v="9"/>
    <n v="216"/>
    <n v="142"/>
    <n v="324"/>
    <n v="1"/>
    <x v="0"/>
    <x v="1"/>
    <n v="50"/>
    <n v="65"/>
    <n v="45"/>
    <n v="85"/>
    <n v="65"/>
    <n v="95"/>
  </r>
  <r>
    <n v="254"/>
    <s v="sceptile"/>
    <n v="254"/>
    <n v="17"/>
    <n v="522"/>
    <n v="239"/>
    <n v="325"/>
    <n v="1"/>
    <x v="0"/>
    <x v="1"/>
    <n v="70"/>
    <n v="85"/>
    <n v="65"/>
    <n v="105"/>
    <n v="85"/>
    <n v="120"/>
  </r>
  <r>
    <n v="255"/>
    <s v="torchic"/>
    <n v="255"/>
    <n v="4"/>
    <n v="25"/>
    <n v="62"/>
    <n v="327"/>
    <n v="1"/>
    <x v="1"/>
    <x v="1"/>
    <n v="45"/>
    <n v="60"/>
    <n v="40"/>
    <n v="70"/>
    <n v="50"/>
    <n v="45"/>
  </r>
  <r>
    <n v="256"/>
    <s v="combusken"/>
    <n v="256"/>
    <n v="9"/>
    <n v="195"/>
    <n v="142"/>
    <n v="328"/>
    <n v="1"/>
    <x v="1"/>
    <x v="6"/>
    <n v="60"/>
    <n v="85"/>
    <n v="60"/>
    <n v="85"/>
    <n v="60"/>
    <n v="55"/>
  </r>
  <r>
    <n v="257"/>
    <s v="blaziken"/>
    <n v="257"/>
    <n v="19"/>
    <n v="520"/>
    <n v="239"/>
    <n v="329"/>
    <n v="1"/>
    <x v="1"/>
    <x v="6"/>
    <n v="80"/>
    <n v="120"/>
    <n v="70"/>
    <n v="110"/>
    <n v="70"/>
    <n v="80"/>
  </r>
  <r>
    <n v="258"/>
    <s v="mudkip"/>
    <n v="258"/>
    <n v="4"/>
    <n v="76"/>
    <n v="62"/>
    <n v="331"/>
    <n v="1"/>
    <x v="2"/>
    <x v="1"/>
    <n v="50"/>
    <n v="70"/>
    <n v="50"/>
    <n v="50"/>
    <n v="50"/>
    <n v="40"/>
  </r>
  <r>
    <n v="259"/>
    <s v="marshtomp"/>
    <n v="259"/>
    <n v="7"/>
    <n v="280"/>
    <n v="142"/>
    <n v="332"/>
    <n v="1"/>
    <x v="2"/>
    <x v="3"/>
    <n v="70"/>
    <n v="85"/>
    <n v="70"/>
    <n v="60"/>
    <n v="70"/>
    <n v="50"/>
  </r>
  <r>
    <n v="260"/>
    <s v="swampert"/>
    <n v="260"/>
    <n v="15"/>
    <n v="819"/>
    <n v="241"/>
    <n v="333"/>
    <n v="1"/>
    <x v="2"/>
    <x v="3"/>
    <n v="100"/>
    <n v="110"/>
    <n v="90"/>
    <n v="85"/>
    <n v="90"/>
    <n v="60"/>
  </r>
  <r>
    <n v="261"/>
    <s v="poochyena"/>
    <n v="261"/>
    <n v="5"/>
    <n v="136"/>
    <n v="56"/>
    <n v="335"/>
    <n v="1"/>
    <x v="15"/>
    <x v="1"/>
    <n v="35"/>
    <n v="55"/>
    <n v="35"/>
    <n v="30"/>
    <n v="30"/>
    <n v="35"/>
  </r>
  <r>
    <n v="262"/>
    <s v="mightyena"/>
    <n v="262"/>
    <n v="10"/>
    <n v="370"/>
    <n v="147"/>
    <n v="336"/>
    <n v="1"/>
    <x v="15"/>
    <x v="1"/>
    <n v="70"/>
    <n v="90"/>
    <n v="70"/>
    <n v="60"/>
    <n v="60"/>
    <n v="70"/>
  </r>
  <r>
    <n v="263"/>
    <s v="zigzagoon"/>
    <n v="263"/>
    <n v="4"/>
    <n v="175"/>
    <n v="56"/>
    <n v="337"/>
    <n v="1"/>
    <x v="4"/>
    <x v="1"/>
    <n v="38"/>
    <n v="30"/>
    <n v="41"/>
    <n v="30"/>
    <n v="41"/>
    <n v="60"/>
  </r>
  <r>
    <n v="264"/>
    <s v="linoone"/>
    <n v="264"/>
    <n v="5"/>
    <n v="325"/>
    <n v="147"/>
    <n v="338"/>
    <n v="1"/>
    <x v="4"/>
    <x v="1"/>
    <n v="78"/>
    <n v="70"/>
    <n v="61"/>
    <n v="50"/>
    <n v="61"/>
    <n v="100"/>
  </r>
  <r>
    <n v="265"/>
    <s v="wurmple"/>
    <n v="265"/>
    <n v="3"/>
    <n v="36"/>
    <n v="56"/>
    <n v="339"/>
    <n v="1"/>
    <x v="3"/>
    <x v="1"/>
    <n v="45"/>
    <n v="45"/>
    <n v="35"/>
    <n v="20"/>
    <n v="30"/>
    <n v="20"/>
  </r>
  <r>
    <n v="266"/>
    <s v="silcoon"/>
    <n v="266"/>
    <n v="6"/>
    <n v="100"/>
    <n v="72"/>
    <n v="340"/>
    <n v="1"/>
    <x v="3"/>
    <x v="1"/>
    <n v="50"/>
    <n v="35"/>
    <n v="55"/>
    <n v="25"/>
    <n v="25"/>
    <n v="15"/>
  </r>
  <r>
    <n v="267"/>
    <s v="beautifly"/>
    <n v="267"/>
    <n v="10"/>
    <n v="284"/>
    <n v="178"/>
    <n v="341"/>
    <n v="1"/>
    <x v="3"/>
    <x v="2"/>
    <n v="60"/>
    <n v="70"/>
    <n v="50"/>
    <n v="100"/>
    <n v="50"/>
    <n v="65"/>
  </r>
  <r>
    <n v="268"/>
    <s v="cascoon"/>
    <n v="268"/>
    <n v="7"/>
    <n v="115"/>
    <n v="72"/>
    <n v="342"/>
    <n v="1"/>
    <x v="3"/>
    <x v="1"/>
    <n v="50"/>
    <n v="35"/>
    <n v="55"/>
    <n v="25"/>
    <n v="25"/>
    <n v="15"/>
  </r>
  <r>
    <n v="269"/>
    <s v="dustox"/>
    <n v="269"/>
    <n v="12"/>
    <n v="316"/>
    <n v="173"/>
    <n v="343"/>
    <n v="1"/>
    <x v="3"/>
    <x v="0"/>
    <n v="60"/>
    <n v="50"/>
    <n v="70"/>
    <n v="50"/>
    <n v="90"/>
    <n v="65"/>
  </r>
  <r>
    <n v="270"/>
    <s v="lotad"/>
    <n v="270"/>
    <n v="5"/>
    <n v="26"/>
    <n v="44"/>
    <n v="344"/>
    <n v="1"/>
    <x v="2"/>
    <x v="5"/>
    <n v="40"/>
    <n v="30"/>
    <n v="30"/>
    <n v="40"/>
    <n v="50"/>
    <n v="30"/>
  </r>
  <r>
    <n v="271"/>
    <s v="lombre"/>
    <n v="271"/>
    <n v="12"/>
    <n v="325"/>
    <n v="119"/>
    <n v="345"/>
    <n v="1"/>
    <x v="2"/>
    <x v="5"/>
    <n v="60"/>
    <n v="50"/>
    <n v="50"/>
    <n v="60"/>
    <n v="70"/>
    <n v="50"/>
  </r>
  <r>
    <n v="272"/>
    <s v="ludicolo"/>
    <n v="272"/>
    <n v="15"/>
    <n v="550"/>
    <n v="216"/>
    <n v="346"/>
    <n v="1"/>
    <x v="2"/>
    <x v="5"/>
    <n v="80"/>
    <n v="70"/>
    <n v="70"/>
    <n v="90"/>
    <n v="100"/>
    <n v="70"/>
  </r>
  <r>
    <n v="273"/>
    <s v="seedot"/>
    <n v="273"/>
    <n v="5"/>
    <n v="40"/>
    <n v="44"/>
    <n v="347"/>
    <n v="1"/>
    <x v="0"/>
    <x v="1"/>
    <n v="40"/>
    <n v="40"/>
    <n v="50"/>
    <n v="30"/>
    <n v="30"/>
    <n v="30"/>
  </r>
  <r>
    <n v="274"/>
    <s v="nuzleaf"/>
    <n v="274"/>
    <n v="10"/>
    <n v="280"/>
    <n v="119"/>
    <n v="348"/>
    <n v="1"/>
    <x v="0"/>
    <x v="15"/>
    <n v="70"/>
    <n v="70"/>
    <n v="40"/>
    <n v="60"/>
    <n v="40"/>
    <n v="60"/>
  </r>
  <r>
    <n v="275"/>
    <s v="shiftry"/>
    <n v="275"/>
    <n v="13"/>
    <n v="596"/>
    <n v="216"/>
    <n v="349"/>
    <n v="1"/>
    <x v="0"/>
    <x v="15"/>
    <n v="90"/>
    <n v="100"/>
    <n v="60"/>
    <n v="90"/>
    <n v="60"/>
    <n v="80"/>
  </r>
  <r>
    <n v="276"/>
    <s v="taillow"/>
    <n v="276"/>
    <n v="3"/>
    <n v="23"/>
    <n v="54"/>
    <n v="350"/>
    <n v="1"/>
    <x v="4"/>
    <x v="2"/>
    <n v="40"/>
    <n v="55"/>
    <n v="30"/>
    <n v="30"/>
    <n v="30"/>
    <n v="85"/>
  </r>
  <r>
    <n v="277"/>
    <s v="swellow"/>
    <n v="277"/>
    <n v="7"/>
    <n v="198"/>
    <n v="159"/>
    <n v="351"/>
    <n v="1"/>
    <x v="4"/>
    <x v="2"/>
    <n v="60"/>
    <n v="85"/>
    <n v="60"/>
    <n v="75"/>
    <n v="50"/>
    <n v="125"/>
  </r>
  <r>
    <n v="278"/>
    <s v="wingull"/>
    <n v="278"/>
    <n v="6"/>
    <n v="95"/>
    <n v="54"/>
    <n v="352"/>
    <n v="1"/>
    <x v="2"/>
    <x v="2"/>
    <n v="40"/>
    <n v="30"/>
    <n v="30"/>
    <n v="55"/>
    <n v="30"/>
    <n v="85"/>
  </r>
  <r>
    <n v="279"/>
    <s v="pelipper"/>
    <n v="279"/>
    <n v="12"/>
    <n v="280"/>
    <n v="154"/>
    <n v="353"/>
    <n v="1"/>
    <x v="2"/>
    <x v="2"/>
    <n v="60"/>
    <n v="50"/>
    <n v="100"/>
    <n v="95"/>
    <n v="70"/>
    <n v="65"/>
  </r>
  <r>
    <n v="280"/>
    <s v="ralts"/>
    <n v="280"/>
    <n v="4"/>
    <n v="66"/>
    <n v="40"/>
    <n v="354"/>
    <n v="1"/>
    <x v="10"/>
    <x v="4"/>
    <n v="28"/>
    <n v="25"/>
    <n v="25"/>
    <n v="45"/>
    <n v="35"/>
    <n v="40"/>
  </r>
  <r>
    <n v="281"/>
    <s v="kirlia"/>
    <n v="281"/>
    <n v="8"/>
    <n v="202"/>
    <n v="97"/>
    <n v="355"/>
    <n v="1"/>
    <x v="10"/>
    <x v="4"/>
    <n v="38"/>
    <n v="35"/>
    <n v="35"/>
    <n v="65"/>
    <n v="55"/>
    <n v="50"/>
  </r>
  <r>
    <n v="282"/>
    <s v="gardevoir"/>
    <n v="282"/>
    <n v="16"/>
    <n v="484"/>
    <n v="233"/>
    <n v="356"/>
    <n v="1"/>
    <x v="10"/>
    <x v="4"/>
    <n v="68"/>
    <n v="65"/>
    <n v="65"/>
    <n v="125"/>
    <n v="115"/>
    <n v="80"/>
  </r>
  <r>
    <n v="283"/>
    <s v="surskit"/>
    <n v="283"/>
    <n v="5"/>
    <n v="17"/>
    <n v="54"/>
    <n v="360"/>
    <n v="1"/>
    <x v="3"/>
    <x v="11"/>
    <n v="40"/>
    <n v="30"/>
    <n v="32"/>
    <n v="50"/>
    <n v="52"/>
    <n v="65"/>
  </r>
  <r>
    <n v="284"/>
    <s v="masquerain"/>
    <n v="284"/>
    <n v="8"/>
    <n v="36"/>
    <n v="159"/>
    <n v="361"/>
    <n v="1"/>
    <x v="3"/>
    <x v="2"/>
    <n v="70"/>
    <n v="60"/>
    <n v="62"/>
    <n v="100"/>
    <n v="82"/>
    <n v="80"/>
  </r>
  <r>
    <n v="285"/>
    <s v="shroomish"/>
    <n v="285"/>
    <n v="4"/>
    <n v="45"/>
    <n v="59"/>
    <n v="362"/>
    <n v="1"/>
    <x v="0"/>
    <x v="1"/>
    <n v="60"/>
    <n v="40"/>
    <n v="60"/>
    <n v="40"/>
    <n v="60"/>
    <n v="35"/>
  </r>
  <r>
    <n v="286"/>
    <s v="breloom"/>
    <n v="286"/>
    <n v="12"/>
    <n v="392"/>
    <n v="161"/>
    <n v="363"/>
    <n v="1"/>
    <x v="0"/>
    <x v="6"/>
    <n v="60"/>
    <n v="130"/>
    <n v="80"/>
    <n v="60"/>
    <n v="60"/>
    <n v="70"/>
  </r>
  <r>
    <n v="287"/>
    <s v="slakoth"/>
    <n v="287"/>
    <n v="8"/>
    <n v="240"/>
    <n v="56"/>
    <n v="364"/>
    <n v="1"/>
    <x v="4"/>
    <x v="1"/>
    <n v="60"/>
    <n v="60"/>
    <n v="60"/>
    <n v="35"/>
    <n v="35"/>
    <n v="30"/>
  </r>
  <r>
    <n v="288"/>
    <s v="vigoroth"/>
    <n v="288"/>
    <n v="14"/>
    <n v="465"/>
    <n v="154"/>
    <n v="365"/>
    <n v="1"/>
    <x v="4"/>
    <x v="1"/>
    <n v="80"/>
    <n v="80"/>
    <n v="80"/>
    <n v="55"/>
    <n v="55"/>
    <n v="90"/>
  </r>
  <r>
    <n v="289"/>
    <s v="slaking"/>
    <n v="289"/>
    <n v="20"/>
    <n v="1305"/>
    <n v="252"/>
    <n v="366"/>
    <n v="1"/>
    <x v="4"/>
    <x v="1"/>
    <n v="150"/>
    <n v="160"/>
    <n v="100"/>
    <n v="95"/>
    <n v="65"/>
    <n v="100"/>
  </r>
  <r>
    <n v="290"/>
    <s v="nincada"/>
    <n v="290"/>
    <n v="5"/>
    <n v="55"/>
    <n v="53"/>
    <n v="367"/>
    <n v="1"/>
    <x v="3"/>
    <x v="3"/>
    <n v="31"/>
    <n v="45"/>
    <n v="90"/>
    <n v="30"/>
    <n v="30"/>
    <n v="40"/>
  </r>
  <r>
    <n v="291"/>
    <s v="ninjask"/>
    <n v="291"/>
    <n v="8"/>
    <n v="120"/>
    <n v="160"/>
    <n v="368"/>
    <n v="1"/>
    <x v="3"/>
    <x v="2"/>
    <n v="61"/>
    <n v="90"/>
    <n v="45"/>
    <n v="50"/>
    <n v="50"/>
    <n v="160"/>
  </r>
  <r>
    <n v="292"/>
    <s v="shedinja"/>
    <n v="292"/>
    <n v="8"/>
    <n v="12"/>
    <n v="83"/>
    <n v="369"/>
    <n v="1"/>
    <x v="3"/>
    <x v="16"/>
    <n v="1"/>
    <n v="90"/>
    <n v="45"/>
    <n v="30"/>
    <n v="30"/>
    <n v="40"/>
  </r>
  <r>
    <n v="293"/>
    <s v="whismur"/>
    <n v="293"/>
    <n v="6"/>
    <n v="163"/>
    <n v="48"/>
    <n v="370"/>
    <n v="1"/>
    <x v="4"/>
    <x v="1"/>
    <n v="64"/>
    <n v="51"/>
    <n v="23"/>
    <n v="51"/>
    <n v="23"/>
    <n v="28"/>
  </r>
  <r>
    <n v="294"/>
    <s v="loudred"/>
    <n v="294"/>
    <n v="10"/>
    <n v="405"/>
    <n v="126"/>
    <n v="371"/>
    <n v="1"/>
    <x v="4"/>
    <x v="1"/>
    <n v="84"/>
    <n v="71"/>
    <n v="43"/>
    <n v="71"/>
    <n v="43"/>
    <n v="48"/>
  </r>
  <r>
    <n v="295"/>
    <s v="exploud"/>
    <n v="295"/>
    <n v="15"/>
    <n v="840"/>
    <n v="221"/>
    <n v="372"/>
    <n v="1"/>
    <x v="4"/>
    <x v="1"/>
    <n v="104"/>
    <n v="91"/>
    <n v="63"/>
    <n v="91"/>
    <n v="73"/>
    <n v="68"/>
  </r>
  <r>
    <n v="296"/>
    <s v="makuhita"/>
    <n v="296"/>
    <n v="10"/>
    <n v="864"/>
    <n v="47"/>
    <n v="373"/>
    <n v="1"/>
    <x v="9"/>
    <x v="1"/>
    <n v="72"/>
    <n v="60"/>
    <n v="30"/>
    <n v="20"/>
    <n v="30"/>
    <n v="25"/>
  </r>
  <r>
    <n v="297"/>
    <s v="hariyama"/>
    <n v="297"/>
    <n v="23"/>
    <n v="2538"/>
    <n v="166"/>
    <n v="374"/>
    <n v="1"/>
    <x v="9"/>
    <x v="1"/>
    <n v="144"/>
    <n v="120"/>
    <n v="60"/>
    <n v="40"/>
    <n v="60"/>
    <n v="50"/>
  </r>
  <r>
    <n v="298"/>
    <s v="azurill"/>
    <n v="298"/>
    <n v="2"/>
    <n v="20"/>
    <n v="38"/>
    <n v="254"/>
    <n v="1"/>
    <x v="4"/>
    <x v="4"/>
    <n v="50"/>
    <n v="20"/>
    <n v="40"/>
    <n v="20"/>
    <n v="40"/>
    <n v="20"/>
  </r>
  <r>
    <n v="299"/>
    <s v="nosepass"/>
    <n v="299"/>
    <n v="10"/>
    <n v="970"/>
    <n v="75"/>
    <n v="375"/>
    <n v="1"/>
    <x v="11"/>
    <x v="1"/>
    <n v="30"/>
    <n v="45"/>
    <n v="135"/>
    <n v="45"/>
    <n v="90"/>
    <n v="30"/>
  </r>
  <r>
    <n v="300"/>
    <s v="skitty"/>
    <n v="300"/>
    <n v="6"/>
    <n v="110"/>
    <n v="52"/>
    <n v="377"/>
    <n v="1"/>
    <x v="4"/>
    <x v="1"/>
    <n v="50"/>
    <n v="45"/>
    <n v="45"/>
    <n v="35"/>
    <n v="35"/>
    <n v="50"/>
  </r>
  <r>
    <n v="301"/>
    <s v="delcatty"/>
    <n v="301"/>
    <n v="11"/>
    <n v="326"/>
    <n v="140"/>
    <n v="378"/>
    <n v="1"/>
    <x v="4"/>
    <x v="1"/>
    <n v="70"/>
    <n v="65"/>
    <n v="65"/>
    <n v="55"/>
    <n v="55"/>
    <n v="90"/>
  </r>
  <r>
    <n v="302"/>
    <s v="sableye"/>
    <n v="302"/>
    <n v="5"/>
    <n v="110"/>
    <n v="133"/>
    <n v="379"/>
    <n v="1"/>
    <x v="15"/>
    <x v="16"/>
    <n v="50"/>
    <n v="75"/>
    <n v="75"/>
    <n v="65"/>
    <n v="65"/>
    <n v="50"/>
  </r>
  <r>
    <n v="303"/>
    <s v="mawile"/>
    <n v="303"/>
    <n v="6"/>
    <n v="115"/>
    <n v="133"/>
    <n v="381"/>
    <n v="1"/>
    <x v="16"/>
    <x v="4"/>
    <n v="50"/>
    <n v="85"/>
    <n v="85"/>
    <n v="55"/>
    <n v="55"/>
    <n v="50"/>
  </r>
  <r>
    <n v="304"/>
    <s v="aron"/>
    <n v="304"/>
    <n v="4"/>
    <n v="600"/>
    <n v="66"/>
    <n v="383"/>
    <n v="1"/>
    <x v="16"/>
    <x v="10"/>
    <n v="50"/>
    <n v="70"/>
    <n v="100"/>
    <n v="40"/>
    <n v="40"/>
    <n v="30"/>
  </r>
  <r>
    <n v="305"/>
    <s v="lairon"/>
    <n v="305"/>
    <n v="9"/>
    <n v="1200"/>
    <n v="151"/>
    <n v="384"/>
    <n v="1"/>
    <x v="16"/>
    <x v="10"/>
    <n v="60"/>
    <n v="90"/>
    <n v="140"/>
    <n v="50"/>
    <n v="50"/>
    <n v="40"/>
  </r>
  <r>
    <n v="306"/>
    <s v="aggron"/>
    <n v="306"/>
    <n v="21"/>
    <n v="3600"/>
    <n v="239"/>
    <n v="385"/>
    <n v="1"/>
    <x v="16"/>
    <x v="10"/>
    <n v="70"/>
    <n v="110"/>
    <n v="180"/>
    <n v="60"/>
    <n v="60"/>
    <n v="50"/>
  </r>
  <r>
    <n v="307"/>
    <s v="meditite"/>
    <n v="307"/>
    <n v="6"/>
    <n v="112"/>
    <n v="56"/>
    <n v="387"/>
    <n v="1"/>
    <x v="9"/>
    <x v="7"/>
    <n v="30"/>
    <n v="40"/>
    <n v="55"/>
    <n v="40"/>
    <n v="55"/>
    <n v="60"/>
  </r>
  <r>
    <n v="308"/>
    <s v="medicham"/>
    <n v="308"/>
    <n v="13"/>
    <n v="315"/>
    <n v="144"/>
    <n v="388"/>
    <n v="1"/>
    <x v="9"/>
    <x v="7"/>
    <n v="60"/>
    <n v="60"/>
    <n v="75"/>
    <n v="60"/>
    <n v="75"/>
    <n v="80"/>
  </r>
  <r>
    <n v="309"/>
    <s v="electrike"/>
    <n v="309"/>
    <n v="6"/>
    <n v="152"/>
    <n v="59"/>
    <n v="390"/>
    <n v="1"/>
    <x v="6"/>
    <x v="1"/>
    <n v="40"/>
    <n v="45"/>
    <n v="40"/>
    <n v="65"/>
    <n v="40"/>
    <n v="65"/>
  </r>
  <r>
    <n v="310"/>
    <s v="manectric"/>
    <n v="310"/>
    <n v="15"/>
    <n v="402"/>
    <n v="166"/>
    <n v="391"/>
    <n v="1"/>
    <x v="6"/>
    <x v="1"/>
    <n v="70"/>
    <n v="75"/>
    <n v="60"/>
    <n v="105"/>
    <n v="60"/>
    <n v="105"/>
  </r>
  <r>
    <n v="311"/>
    <s v="plusle"/>
    <n v="311"/>
    <n v="4"/>
    <n v="42"/>
    <n v="142"/>
    <n v="393"/>
    <n v="1"/>
    <x v="6"/>
    <x v="1"/>
    <n v="60"/>
    <n v="50"/>
    <n v="40"/>
    <n v="85"/>
    <n v="75"/>
    <n v="95"/>
  </r>
  <r>
    <n v="312"/>
    <s v="minun"/>
    <n v="312"/>
    <n v="4"/>
    <n v="42"/>
    <n v="142"/>
    <n v="394"/>
    <n v="1"/>
    <x v="6"/>
    <x v="1"/>
    <n v="60"/>
    <n v="40"/>
    <n v="50"/>
    <n v="75"/>
    <n v="85"/>
    <n v="95"/>
  </r>
  <r>
    <n v="313"/>
    <s v="volbeat"/>
    <n v="313"/>
    <n v="7"/>
    <n v="177"/>
    <n v="151"/>
    <n v="395"/>
    <n v="1"/>
    <x v="3"/>
    <x v="1"/>
    <n v="65"/>
    <n v="73"/>
    <n v="75"/>
    <n v="47"/>
    <n v="85"/>
    <n v="85"/>
  </r>
  <r>
    <n v="314"/>
    <s v="illumise"/>
    <n v="314"/>
    <n v="6"/>
    <n v="177"/>
    <n v="151"/>
    <n v="396"/>
    <n v="1"/>
    <x v="3"/>
    <x v="1"/>
    <n v="65"/>
    <n v="47"/>
    <n v="75"/>
    <n v="73"/>
    <n v="85"/>
    <n v="85"/>
  </r>
  <r>
    <n v="315"/>
    <s v="roselia"/>
    <n v="315"/>
    <n v="3"/>
    <n v="20"/>
    <n v="140"/>
    <n v="398"/>
    <n v="1"/>
    <x v="0"/>
    <x v="0"/>
    <n v="50"/>
    <n v="60"/>
    <n v="45"/>
    <n v="100"/>
    <n v="80"/>
    <n v="65"/>
  </r>
  <r>
    <n v="316"/>
    <s v="gulpin"/>
    <n v="316"/>
    <n v="4"/>
    <n v="103"/>
    <n v="60"/>
    <n v="400"/>
    <n v="1"/>
    <x v="5"/>
    <x v="1"/>
    <n v="70"/>
    <n v="43"/>
    <n v="53"/>
    <n v="43"/>
    <n v="53"/>
    <n v="40"/>
  </r>
  <r>
    <n v="317"/>
    <s v="swalot"/>
    <n v="317"/>
    <n v="17"/>
    <n v="800"/>
    <n v="163"/>
    <n v="401"/>
    <n v="1"/>
    <x v="5"/>
    <x v="1"/>
    <n v="100"/>
    <n v="73"/>
    <n v="83"/>
    <n v="73"/>
    <n v="83"/>
    <n v="55"/>
  </r>
  <r>
    <n v="318"/>
    <s v="carvanha"/>
    <n v="318"/>
    <n v="8"/>
    <n v="208"/>
    <n v="61"/>
    <n v="402"/>
    <n v="1"/>
    <x v="2"/>
    <x v="15"/>
    <n v="45"/>
    <n v="90"/>
    <n v="20"/>
    <n v="65"/>
    <n v="20"/>
    <n v="65"/>
  </r>
  <r>
    <n v="319"/>
    <s v="sharpedo"/>
    <n v="319"/>
    <n v="18"/>
    <n v="888"/>
    <n v="161"/>
    <n v="403"/>
    <n v="1"/>
    <x v="2"/>
    <x v="15"/>
    <n v="70"/>
    <n v="120"/>
    <n v="40"/>
    <n v="95"/>
    <n v="40"/>
    <n v="95"/>
  </r>
  <r>
    <n v="320"/>
    <s v="wailmer"/>
    <n v="320"/>
    <n v="20"/>
    <n v="1300"/>
    <n v="80"/>
    <n v="405"/>
    <n v="1"/>
    <x v="2"/>
    <x v="1"/>
    <n v="130"/>
    <n v="70"/>
    <n v="35"/>
    <n v="70"/>
    <n v="35"/>
    <n v="60"/>
  </r>
  <r>
    <n v="321"/>
    <s v="wailord"/>
    <n v="321"/>
    <n v="145"/>
    <n v="3980"/>
    <n v="175"/>
    <n v="406"/>
    <n v="1"/>
    <x v="2"/>
    <x v="1"/>
    <n v="170"/>
    <n v="90"/>
    <n v="45"/>
    <n v="90"/>
    <n v="45"/>
    <n v="60"/>
  </r>
  <r>
    <n v="322"/>
    <s v="numel"/>
    <n v="322"/>
    <n v="7"/>
    <n v="240"/>
    <n v="61"/>
    <n v="407"/>
    <n v="1"/>
    <x v="1"/>
    <x v="3"/>
    <n v="60"/>
    <n v="60"/>
    <n v="40"/>
    <n v="65"/>
    <n v="45"/>
    <n v="35"/>
  </r>
  <r>
    <n v="323"/>
    <s v="camerupt"/>
    <n v="323"/>
    <n v="19"/>
    <n v="2200"/>
    <n v="161"/>
    <n v="408"/>
    <n v="1"/>
    <x v="1"/>
    <x v="3"/>
    <n v="70"/>
    <n v="100"/>
    <n v="70"/>
    <n v="105"/>
    <n v="75"/>
    <n v="40"/>
  </r>
  <r>
    <n v="324"/>
    <s v="torkoal"/>
    <n v="324"/>
    <n v="5"/>
    <n v="804"/>
    <n v="165"/>
    <n v="410"/>
    <n v="1"/>
    <x v="1"/>
    <x v="1"/>
    <n v="70"/>
    <n v="85"/>
    <n v="140"/>
    <n v="85"/>
    <n v="70"/>
    <n v="20"/>
  </r>
  <r>
    <n v="325"/>
    <s v="spoink"/>
    <n v="325"/>
    <n v="7"/>
    <n v="306"/>
    <n v="66"/>
    <n v="411"/>
    <n v="1"/>
    <x v="10"/>
    <x v="1"/>
    <n v="60"/>
    <n v="25"/>
    <n v="35"/>
    <n v="70"/>
    <n v="80"/>
    <n v="60"/>
  </r>
  <r>
    <n v="326"/>
    <s v="grumpig"/>
    <n v="326"/>
    <n v="9"/>
    <n v="715"/>
    <n v="165"/>
    <n v="412"/>
    <n v="1"/>
    <x v="10"/>
    <x v="1"/>
    <n v="80"/>
    <n v="45"/>
    <n v="65"/>
    <n v="90"/>
    <n v="110"/>
    <n v="80"/>
  </r>
  <r>
    <n v="327"/>
    <s v="spinda"/>
    <n v="327"/>
    <n v="11"/>
    <n v="50"/>
    <n v="126"/>
    <n v="413"/>
    <n v="1"/>
    <x v="4"/>
    <x v="1"/>
    <n v="60"/>
    <n v="60"/>
    <n v="60"/>
    <n v="60"/>
    <n v="60"/>
    <n v="60"/>
  </r>
  <r>
    <n v="328"/>
    <s v="trapinch"/>
    <n v="328"/>
    <n v="7"/>
    <n v="150"/>
    <n v="58"/>
    <n v="414"/>
    <n v="1"/>
    <x v="7"/>
    <x v="1"/>
    <n v="45"/>
    <n v="100"/>
    <n v="45"/>
    <n v="45"/>
    <n v="45"/>
    <n v="10"/>
  </r>
  <r>
    <n v="329"/>
    <s v="vibrava"/>
    <n v="329"/>
    <n v="11"/>
    <n v="153"/>
    <n v="119"/>
    <n v="415"/>
    <n v="1"/>
    <x v="7"/>
    <x v="14"/>
    <n v="50"/>
    <n v="70"/>
    <n v="50"/>
    <n v="50"/>
    <n v="50"/>
    <n v="70"/>
  </r>
  <r>
    <n v="330"/>
    <s v="flygon"/>
    <n v="330"/>
    <n v="20"/>
    <n v="820"/>
    <n v="234"/>
    <n v="416"/>
    <n v="1"/>
    <x v="7"/>
    <x v="14"/>
    <n v="80"/>
    <n v="100"/>
    <n v="80"/>
    <n v="80"/>
    <n v="80"/>
    <n v="100"/>
  </r>
  <r>
    <n v="331"/>
    <s v="cacnea"/>
    <n v="331"/>
    <n v="4"/>
    <n v="513"/>
    <n v="67"/>
    <n v="417"/>
    <n v="1"/>
    <x v="0"/>
    <x v="1"/>
    <n v="50"/>
    <n v="85"/>
    <n v="40"/>
    <n v="85"/>
    <n v="40"/>
    <n v="35"/>
  </r>
  <r>
    <n v="332"/>
    <s v="cacturne"/>
    <n v="332"/>
    <n v="13"/>
    <n v="774"/>
    <n v="166"/>
    <n v="418"/>
    <n v="1"/>
    <x v="0"/>
    <x v="15"/>
    <n v="70"/>
    <n v="115"/>
    <n v="60"/>
    <n v="115"/>
    <n v="60"/>
    <n v="55"/>
  </r>
  <r>
    <n v="333"/>
    <s v="swablu"/>
    <n v="333"/>
    <n v="4"/>
    <n v="12"/>
    <n v="62"/>
    <n v="419"/>
    <n v="1"/>
    <x v="4"/>
    <x v="2"/>
    <n v="45"/>
    <n v="40"/>
    <n v="60"/>
    <n v="40"/>
    <n v="75"/>
    <n v="50"/>
  </r>
  <r>
    <n v="334"/>
    <s v="altaria"/>
    <n v="334"/>
    <n v="11"/>
    <n v="206"/>
    <n v="172"/>
    <n v="420"/>
    <n v="1"/>
    <x v="14"/>
    <x v="2"/>
    <n v="75"/>
    <n v="70"/>
    <n v="90"/>
    <n v="70"/>
    <n v="105"/>
    <n v="80"/>
  </r>
  <r>
    <n v="335"/>
    <s v="zangoose"/>
    <n v="335"/>
    <n v="13"/>
    <n v="403"/>
    <n v="160"/>
    <n v="422"/>
    <n v="1"/>
    <x v="4"/>
    <x v="1"/>
    <n v="73"/>
    <n v="115"/>
    <n v="60"/>
    <n v="60"/>
    <n v="60"/>
    <n v="90"/>
  </r>
  <r>
    <n v="336"/>
    <s v="seviper"/>
    <n v="336"/>
    <n v="27"/>
    <n v="525"/>
    <n v="160"/>
    <n v="423"/>
    <n v="1"/>
    <x v="5"/>
    <x v="1"/>
    <n v="73"/>
    <n v="100"/>
    <n v="60"/>
    <n v="100"/>
    <n v="60"/>
    <n v="65"/>
  </r>
  <r>
    <n v="337"/>
    <s v="lunatone"/>
    <n v="337"/>
    <n v="10"/>
    <n v="1680"/>
    <n v="161"/>
    <n v="424"/>
    <n v="1"/>
    <x v="11"/>
    <x v="7"/>
    <n v="90"/>
    <n v="55"/>
    <n v="65"/>
    <n v="95"/>
    <n v="85"/>
    <n v="70"/>
  </r>
  <r>
    <n v="338"/>
    <s v="solrock"/>
    <n v="338"/>
    <n v="12"/>
    <n v="1540"/>
    <n v="161"/>
    <n v="425"/>
    <n v="1"/>
    <x v="11"/>
    <x v="7"/>
    <n v="90"/>
    <n v="95"/>
    <n v="85"/>
    <n v="55"/>
    <n v="65"/>
    <n v="70"/>
  </r>
  <r>
    <n v="339"/>
    <s v="barboach"/>
    <n v="339"/>
    <n v="4"/>
    <n v="19"/>
    <n v="58"/>
    <n v="426"/>
    <n v="1"/>
    <x v="2"/>
    <x v="3"/>
    <n v="50"/>
    <n v="48"/>
    <n v="43"/>
    <n v="46"/>
    <n v="41"/>
    <n v="60"/>
  </r>
  <r>
    <n v="340"/>
    <s v="whiscash"/>
    <n v="340"/>
    <n v="9"/>
    <n v="236"/>
    <n v="164"/>
    <n v="427"/>
    <n v="1"/>
    <x v="2"/>
    <x v="3"/>
    <n v="110"/>
    <n v="78"/>
    <n v="73"/>
    <n v="76"/>
    <n v="71"/>
    <n v="60"/>
  </r>
  <r>
    <n v="341"/>
    <s v="corphish"/>
    <n v="341"/>
    <n v="6"/>
    <n v="115"/>
    <n v="62"/>
    <n v="428"/>
    <n v="1"/>
    <x v="2"/>
    <x v="1"/>
    <n v="43"/>
    <n v="80"/>
    <n v="65"/>
    <n v="50"/>
    <n v="35"/>
    <n v="35"/>
  </r>
  <r>
    <n v="342"/>
    <s v="crawdaunt"/>
    <n v="342"/>
    <n v="11"/>
    <n v="328"/>
    <n v="164"/>
    <n v="429"/>
    <n v="1"/>
    <x v="2"/>
    <x v="15"/>
    <n v="63"/>
    <n v="120"/>
    <n v="85"/>
    <n v="90"/>
    <n v="55"/>
    <n v="55"/>
  </r>
  <r>
    <n v="343"/>
    <s v="baltoy"/>
    <n v="343"/>
    <n v="5"/>
    <n v="215"/>
    <n v="60"/>
    <n v="430"/>
    <n v="1"/>
    <x v="7"/>
    <x v="7"/>
    <n v="40"/>
    <n v="40"/>
    <n v="55"/>
    <n v="40"/>
    <n v="70"/>
    <n v="55"/>
  </r>
  <r>
    <n v="344"/>
    <s v="claydol"/>
    <n v="344"/>
    <n v="15"/>
    <n v="1080"/>
    <n v="175"/>
    <n v="431"/>
    <n v="1"/>
    <x v="7"/>
    <x v="7"/>
    <n v="60"/>
    <n v="70"/>
    <n v="105"/>
    <n v="70"/>
    <n v="120"/>
    <n v="75"/>
  </r>
  <r>
    <n v="345"/>
    <s v="lileep"/>
    <n v="345"/>
    <n v="10"/>
    <n v="238"/>
    <n v="71"/>
    <n v="432"/>
    <n v="1"/>
    <x v="11"/>
    <x v="5"/>
    <n v="66"/>
    <n v="41"/>
    <n v="77"/>
    <n v="61"/>
    <n v="87"/>
    <n v="23"/>
  </r>
  <r>
    <n v="346"/>
    <s v="cradily"/>
    <n v="346"/>
    <n v="15"/>
    <n v="604"/>
    <n v="173"/>
    <n v="433"/>
    <n v="1"/>
    <x v="11"/>
    <x v="5"/>
    <n v="86"/>
    <n v="81"/>
    <n v="97"/>
    <n v="81"/>
    <n v="107"/>
    <n v="43"/>
  </r>
  <r>
    <n v="347"/>
    <s v="anorith"/>
    <n v="347"/>
    <n v="7"/>
    <n v="125"/>
    <n v="71"/>
    <n v="434"/>
    <n v="1"/>
    <x v="11"/>
    <x v="17"/>
    <n v="45"/>
    <n v="95"/>
    <n v="50"/>
    <n v="40"/>
    <n v="50"/>
    <n v="75"/>
  </r>
  <r>
    <n v="348"/>
    <s v="armaldo"/>
    <n v="348"/>
    <n v="15"/>
    <n v="682"/>
    <n v="173"/>
    <n v="435"/>
    <n v="1"/>
    <x v="11"/>
    <x v="17"/>
    <n v="75"/>
    <n v="125"/>
    <n v="100"/>
    <n v="70"/>
    <n v="80"/>
    <n v="45"/>
  </r>
  <r>
    <n v="349"/>
    <s v="feebas"/>
    <n v="349"/>
    <n v="6"/>
    <n v="74"/>
    <n v="40"/>
    <n v="436"/>
    <n v="1"/>
    <x v="2"/>
    <x v="1"/>
    <n v="20"/>
    <n v="15"/>
    <n v="20"/>
    <n v="10"/>
    <n v="55"/>
    <n v="80"/>
  </r>
  <r>
    <n v="350"/>
    <s v="milotic"/>
    <n v="350"/>
    <n v="62"/>
    <n v="1620"/>
    <n v="189"/>
    <n v="437"/>
    <n v="1"/>
    <x v="2"/>
    <x v="1"/>
    <n v="95"/>
    <n v="60"/>
    <n v="79"/>
    <n v="100"/>
    <n v="125"/>
    <n v="81"/>
  </r>
  <r>
    <n v="351"/>
    <s v="castform"/>
    <n v="351"/>
    <n v="3"/>
    <n v="8"/>
    <n v="147"/>
    <n v="438"/>
    <n v="1"/>
    <x v="4"/>
    <x v="1"/>
    <n v="70"/>
    <n v="70"/>
    <n v="70"/>
    <n v="70"/>
    <n v="70"/>
    <n v="70"/>
  </r>
  <r>
    <n v="352"/>
    <s v="kecleon"/>
    <n v="352"/>
    <n v="10"/>
    <n v="220"/>
    <n v="154"/>
    <n v="442"/>
    <n v="1"/>
    <x v="4"/>
    <x v="1"/>
    <n v="60"/>
    <n v="90"/>
    <n v="70"/>
    <n v="60"/>
    <n v="120"/>
    <n v="40"/>
  </r>
  <r>
    <n v="353"/>
    <s v="shuppet"/>
    <n v="353"/>
    <n v="6"/>
    <n v="23"/>
    <n v="59"/>
    <n v="443"/>
    <n v="1"/>
    <x v="12"/>
    <x v="1"/>
    <n v="44"/>
    <n v="75"/>
    <n v="35"/>
    <n v="63"/>
    <n v="33"/>
    <n v="45"/>
  </r>
  <r>
    <n v="354"/>
    <s v="banette"/>
    <n v="354"/>
    <n v="11"/>
    <n v="125"/>
    <n v="159"/>
    <n v="444"/>
    <n v="1"/>
    <x v="12"/>
    <x v="1"/>
    <n v="64"/>
    <n v="115"/>
    <n v="65"/>
    <n v="83"/>
    <n v="63"/>
    <n v="65"/>
  </r>
  <r>
    <n v="355"/>
    <s v="duskull"/>
    <n v="355"/>
    <n v="8"/>
    <n v="150"/>
    <n v="59"/>
    <n v="446"/>
    <n v="1"/>
    <x v="12"/>
    <x v="1"/>
    <n v="20"/>
    <n v="40"/>
    <n v="90"/>
    <n v="30"/>
    <n v="90"/>
    <n v="25"/>
  </r>
  <r>
    <n v="356"/>
    <s v="dusclops"/>
    <n v="356"/>
    <n v="16"/>
    <n v="306"/>
    <n v="159"/>
    <n v="447"/>
    <n v="1"/>
    <x v="12"/>
    <x v="1"/>
    <n v="40"/>
    <n v="70"/>
    <n v="130"/>
    <n v="60"/>
    <n v="130"/>
    <n v="25"/>
  </r>
  <r>
    <n v="357"/>
    <s v="tropius"/>
    <n v="357"/>
    <n v="20"/>
    <n v="1000"/>
    <n v="161"/>
    <n v="449"/>
    <n v="1"/>
    <x v="0"/>
    <x v="2"/>
    <n v="99"/>
    <n v="68"/>
    <n v="83"/>
    <n v="72"/>
    <n v="87"/>
    <n v="51"/>
  </r>
  <r>
    <n v="358"/>
    <s v="chimecho"/>
    <n v="358"/>
    <n v="6"/>
    <n v="10"/>
    <n v="159"/>
    <n v="451"/>
    <n v="1"/>
    <x v="10"/>
    <x v="1"/>
    <n v="75"/>
    <n v="50"/>
    <n v="80"/>
    <n v="95"/>
    <n v="90"/>
    <n v="65"/>
  </r>
  <r>
    <n v="359"/>
    <s v="absol"/>
    <n v="359"/>
    <n v="12"/>
    <n v="470"/>
    <n v="163"/>
    <n v="452"/>
    <n v="1"/>
    <x v="15"/>
    <x v="1"/>
    <n v="65"/>
    <n v="130"/>
    <n v="60"/>
    <n v="75"/>
    <n v="60"/>
    <n v="75"/>
  </r>
  <r>
    <n v="360"/>
    <s v="wynaut"/>
    <n v="360"/>
    <n v="6"/>
    <n v="140"/>
    <n v="52"/>
    <n v="275"/>
    <n v="1"/>
    <x v="10"/>
    <x v="1"/>
    <n v="95"/>
    <n v="23"/>
    <n v="48"/>
    <n v="23"/>
    <n v="48"/>
    <n v="23"/>
  </r>
  <r>
    <n v="361"/>
    <s v="snorunt"/>
    <n v="361"/>
    <n v="7"/>
    <n v="168"/>
    <n v="60"/>
    <n v="454"/>
    <n v="1"/>
    <x v="13"/>
    <x v="1"/>
    <n v="50"/>
    <n v="50"/>
    <n v="50"/>
    <n v="50"/>
    <n v="50"/>
    <n v="50"/>
  </r>
  <r>
    <n v="362"/>
    <s v="glalie"/>
    <n v="362"/>
    <n v="15"/>
    <n v="2565"/>
    <n v="168"/>
    <n v="455"/>
    <n v="1"/>
    <x v="13"/>
    <x v="1"/>
    <n v="80"/>
    <n v="80"/>
    <n v="80"/>
    <n v="80"/>
    <n v="80"/>
    <n v="80"/>
  </r>
  <r>
    <n v="363"/>
    <s v="spheal"/>
    <n v="363"/>
    <n v="8"/>
    <n v="395"/>
    <n v="58"/>
    <n v="458"/>
    <n v="1"/>
    <x v="13"/>
    <x v="11"/>
    <n v="70"/>
    <n v="40"/>
    <n v="50"/>
    <n v="55"/>
    <n v="50"/>
    <n v="25"/>
  </r>
  <r>
    <n v="364"/>
    <s v="sealeo"/>
    <n v="364"/>
    <n v="11"/>
    <n v="876"/>
    <n v="144"/>
    <n v="459"/>
    <n v="1"/>
    <x v="13"/>
    <x v="11"/>
    <n v="90"/>
    <n v="60"/>
    <n v="70"/>
    <n v="75"/>
    <n v="70"/>
    <n v="45"/>
  </r>
  <r>
    <n v="365"/>
    <s v="walrein"/>
    <n v="365"/>
    <n v="14"/>
    <n v="1506"/>
    <n v="239"/>
    <n v="460"/>
    <n v="1"/>
    <x v="13"/>
    <x v="11"/>
    <n v="110"/>
    <n v="80"/>
    <n v="90"/>
    <n v="95"/>
    <n v="90"/>
    <n v="65"/>
  </r>
  <r>
    <n v="366"/>
    <s v="clamperl"/>
    <n v="366"/>
    <n v="4"/>
    <n v="525"/>
    <n v="69"/>
    <n v="461"/>
    <n v="1"/>
    <x v="2"/>
    <x v="1"/>
    <n v="35"/>
    <n v="64"/>
    <n v="85"/>
    <n v="74"/>
    <n v="55"/>
    <n v="32"/>
  </r>
  <r>
    <n v="367"/>
    <s v="huntail"/>
    <n v="367"/>
    <n v="17"/>
    <n v="270"/>
    <n v="170"/>
    <n v="462"/>
    <n v="1"/>
    <x v="2"/>
    <x v="1"/>
    <n v="55"/>
    <n v="104"/>
    <n v="105"/>
    <n v="94"/>
    <n v="75"/>
    <n v="52"/>
  </r>
  <r>
    <n v="368"/>
    <s v="gorebyss"/>
    <n v="368"/>
    <n v="18"/>
    <n v="226"/>
    <n v="170"/>
    <n v="463"/>
    <n v="1"/>
    <x v="2"/>
    <x v="1"/>
    <n v="55"/>
    <n v="84"/>
    <n v="105"/>
    <n v="114"/>
    <n v="75"/>
    <n v="52"/>
  </r>
  <r>
    <n v="369"/>
    <s v="relicanth"/>
    <n v="369"/>
    <n v="10"/>
    <n v="234"/>
    <n v="170"/>
    <n v="464"/>
    <n v="1"/>
    <x v="2"/>
    <x v="10"/>
    <n v="100"/>
    <n v="90"/>
    <n v="130"/>
    <n v="45"/>
    <n v="65"/>
    <n v="55"/>
  </r>
  <r>
    <n v="370"/>
    <s v="luvdisc"/>
    <n v="370"/>
    <n v="6"/>
    <n v="87"/>
    <n v="116"/>
    <n v="465"/>
    <n v="1"/>
    <x v="2"/>
    <x v="1"/>
    <n v="43"/>
    <n v="30"/>
    <n v="55"/>
    <n v="40"/>
    <n v="65"/>
    <n v="97"/>
  </r>
  <r>
    <n v="371"/>
    <s v="bagon"/>
    <n v="371"/>
    <n v="6"/>
    <n v="421"/>
    <n v="60"/>
    <n v="466"/>
    <n v="1"/>
    <x v="14"/>
    <x v="1"/>
    <n v="45"/>
    <n v="75"/>
    <n v="60"/>
    <n v="40"/>
    <n v="30"/>
    <n v="50"/>
  </r>
  <r>
    <n v="372"/>
    <s v="shelgon"/>
    <n v="372"/>
    <n v="11"/>
    <n v="1105"/>
    <n v="147"/>
    <n v="467"/>
    <n v="1"/>
    <x v="14"/>
    <x v="1"/>
    <n v="65"/>
    <n v="95"/>
    <n v="100"/>
    <n v="60"/>
    <n v="50"/>
    <n v="50"/>
  </r>
  <r>
    <n v="373"/>
    <s v="salamence"/>
    <n v="373"/>
    <n v="15"/>
    <n v="1026"/>
    <n v="270"/>
    <n v="468"/>
    <n v="1"/>
    <x v="14"/>
    <x v="2"/>
    <n v="95"/>
    <n v="135"/>
    <n v="80"/>
    <n v="110"/>
    <n v="80"/>
    <n v="100"/>
  </r>
  <r>
    <n v="374"/>
    <s v="beldum"/>
    <n v="374"/>
    <n v="6"/>
    <n v="952"/>
    <n v="60"/>
    <n v="470"/>
    <n v="1"/>
    <x v="16"/>
    <x v="7"/>
    <n v="40"/>
    <n v="55"/>
    <n v="80"/>
    <n v="35"/>
    <n v="60"/>
    <n v="30"/>
  </r>
  <r>
    <n v="375"/>
    <s v="metang"/>
    <n v="375"/>
    <n v="12"/>
    <n v="2025"/>
    <n v="147"/>
    <n v="471"/>
    <n v="1"/>
    <x v="16"/>
    <x v="7"/>
    <n v="60"/>
    <n v="75"/>
    <n v="100"/>
    <n v="55"/>
    <n v="80"/>
    <n v="50"/>
  </r>
  <r>
    <n v="376"/>
    <s v="metagross"/>
    <n v="376"/>
    <n v="16"/>
    <n v="5500"/>
    <n v="270"/>
    <n v="472"/>
    <n v="1"/>
    <x v="16"/>
    <x v="7"/>
    <n v="80"/>
    <n v="135"/>
    <n v="130"/>
    <n v="95"/>
    <n v="90"/>
    <n v="70"/>
  </r>
  <r>
    <n v="377"/>
    <s v="regirock"/>
    <n v="377"/>
    <n v="17"/>
    <n v="2300"/>
    <n v="261"/>
    <n v="474"/>
    <n v="1"/>
    <x v="11"/>
    <x v="1"/>
    <n v="80"/>
    <n v="100"/>
    <n v="200"/>
    <n v="50"/>
    <n v="100"/>
    <n v="50"/>
  </r>
  <r>
    <n v="378"/>
    <s v="regice"/>
    <n v="378"/>
    <n v="18"/>
    <n v="1750"/>
    <n v="261"/>
    <n v="475"/>
    <n v="1"/>
    <x v="13"/>
    <x v="1"/>
    <n v="80"/>
    <n v="50"/>
    <n v="100"/>
    <n v="100"/>
    <n v="200"/>
    <n v="50"/>
  </r>
  <r>
    <n v="379"/>
    <s v="registeel"/>
    <n v="379"/>
    <n v="19"/>
    <n v="2050"/>
    <n v="261"/>
    <n v="476"/>
    <n v="1"/>
    <x v="16"/>
    <x v="1"/>
    <n v="80"/>
    <n v="75"/>
    <n v="150"/>
    <n v="75"/>
    <n v="150"/>
    <n v="50"/>
  </r>
  <r>
    <n v="380"/>
    <s v="latias"/>
    <n v="380"/>
    <n v="14"/>
    <n v="400"/>
    <n v="270"/>
    <n v="477"/>
    <n v="1"/>
    <x v="14"/>
    <x v="7"/>
    <n v="80"/>
    <n v="80"/>
    <n v="90"/>
    <n v="110"/>
    <n v="130"/>
    <n v="110"/>
  </r>
  <r>
    <n v="381"/>
    <s v="latios"/>
    <n v="381"/>
    <n v="20"/>
    <n v="600"/>
    <n v="270"/>
    <n v="479"/>
    <n v="1"/>
    <x v="14"/>
    <x v="7"/>
    <n v="80"/>
    <n v="90"/>
    <n v="80"/>
    <n v="130"/>
    <n v="110"/>
    <n v="110"/>
  </r>
  <r>
    <n v="382"/>
    <s v="kyogre"/>
    <n v="382"/>
    <n v="45"/>
    <n v="3520"/>
    <n v="302"/>
    <n v="481"/>
    <n v="1"/>
    <x v="2"/>
    <x v="1"/>
    <n v="100"/>
    <n v="100"/>
    <n v="90"/>
    <n v="150"/>
    <n v="140"/>
    <n v="90"/>
  </r>
  <r>
    <n v="383"/>
    <s v="groudon"/>
    <n v="383"/>
    <n v="35"/>
    <n v="9500"/>
    <n v="302"/>
    <n v="483"/>
    <n v="1"/>
    <x v="7"/>
    <x v="1"/>
    <n v="100"/>
    <n v="150"/>
    <n v="140"/>
    <n v="100"/>
    <n v="90"/>
    <n v="90"/>
  </r>
  <r>
    <n v="384"/>
    <s v="rayquaza"/>
    <n v="384"/>
    <n v="70"/>
    <n v="2065"/>
    <n v="306"/>
    <n v="485"/>
    <n v="1"/>
    <x v="14"/>
    <x v="2"/>
    <n v="105"/>
    <n v="150"/>
    <n v="90"/>
    <n v="150"/>
    <n v="90"/>
    <n v="95"/>
  </r>
  <r>
    <n v="385"/>
    <s v="jirachi"/>
    <n v="385"/>
    <n v="3"/>
    <n v="11"/>
    <n v="270"/>
    <n v="487"/>
    <n v="1"/>
    <x v="16"/>
    <x v="7"/>
    <n v="100"/>
    <n v="100"/>
    <n v="100"/>
    <n v="100"/>
    <n v="100"/>
    <n v="100"/>
  </r>
  <r>
    <n v="386"/>
    <s v="deoxys-normal"/>
    <n v="386"/>
    <n v="17"/>
    <n v="608"/>
    <n v="270"/>
    <n v="488"/>
    <n v="1"/>
    <x v="10"/>
    <x v="1"/>
    <n v="50"/>
    <n v="150"/>
    <n v="50"/>
    <n v="150"/>
    <n v="50"/>
    <n v="150"/>
  </r>
  <r>
    <n v="387"/>
    <s v="turtwig"/>
    <n v="387"/>
    <n v="4"/>
    <n v="102"/>
    <n v="64"/>
    <n v="492"/>
    <n v="1"/>
    <x v="0"/>
    <x v="1"/>
    <n v="55"/>
    <n v="68"/>
    <n v="64"/>
    <n v="45"/>
    <n v="55"/>
    <n v="31"/>
  </r>
  <r>
    <n v="388"/>
    <s v="grotle"/>
    <n v="388"/>
    <n v="11"/>
    <n v="970"/>
    <n v="142"/>
    <n v="493"/>
    <n v="1"/>
    <x v="0"/>
    <x v="1"/>
    <n v="75"/>
    <n v="89"/>
    <n v="85"/>
    <n v="55"/>
    <n v="65"/>
    <n v="36"/>
  </r>
  <r>
    <n v="389"/>
    <s v="torterra"/>
    <n v="389"/>
    <n v="22"/>
    <n v="3100"/>
    <n v="236"/>
    <n v="494"/>
    <n v="1"/>
    <x v="0"/>
    <x v="3"/>
    <n v="95"/>
    <n v="109"/>
    <n v="105"/>
    <n v="75"/>
    <n v="85"/>
    <n v="56"/>
  </r>
  <r>
    <n v="390"/>
    <s v="chimchar"/>
    <n v="390"/>
    <n v="5"/>
    <n v="62"/>
    <n v="62"/>
    <n v="495"/>
    <n v="1"/>
    <x v="1"/>
    <x v="1"/>
    <n v="44"/>
    <n v="58"/>
    <n v="44"/>
    <n v="58"/>
    <n v="44"/>
    <n v="61"/>
  </r>
  <r>
    <n v="391"/>
    <s v="monferno"/>
    <n v="391"/>
    <n v="9"/>
    <n v="220"/>
    <n v="142"/>
    <n v="496"/>
    <n v="1"/>
    <x v="1"/>
    <x v="6"/>
    <n v="64"/>
    <n v="78"/>
    <n v="52"/>
    <n v="78"/>
    <n v="52"/>
    <n v="81"/>
  </r>
  <r>
    <n v="392"/>
    <s v="infernape"/>
    <n v="392"/>
    <n v="12"/>
    <n v="550"/>
    <n v="240"/>
    <n v="497"/>
    <n v="1"/>
    <x v="1"/>
    <x v="6"/>
    <n v="76"/>
    <n v="104"/>
    <n v="71"/>
    <n v="104"/>
    <n v="71"/>
    <n v="108"/>
  </r>
  <r>
    <n v="393"/>
    <s v="piplup"/>
    <n v="393"/>
    <n v="4"/>
    <n v="52"/>
    <n v="63"/>
    <n v="498"/>
    <n v="1"/>
    <x v="2"/>
    <x v="1"/>
    <n v="53"/>
    <n v="51"/>
    <n v="53"/>
    <n v="61"/>
    <n v="56"/>
    <n v="40"/>
  </r>
  <r>
    <n v="394"/>
    <s v="prinplup"/>
    <n v="394"/>
    <n v="8"/>
    <n v="230"/>
    <n v="142"/>
    <n v="499"/>
    <n v="1"/>
    <x v="2"/>
    <x v="1"/>
    <n v="64"/>
    <n v="66"/>
    <n v="68"/>
    <n v="81"/>
    <n v="76"/>
    <n v="50"/>
  </r>
  <r>
    <n v="395"/>
    <s v="empoleon"/>
    <n v="395"/>
    <n v="17"/>
    <n v="845"/>
    <n v="239"/>
    <n v="500"/>
    <n v="1"/>
    <x v="2"/>
    <x v="8"/>
    <n v="84"/>
    <n v="86"/>
    <n v="88"/>
    <n v="111"/>
    <n v="101"/>
    <n v="60"/>
  </r>
  <r>
    <n v="396"/>
    <s v="starly"/>
    <n v="396"/>
    <n v="3"/>
    <n v="20"/>
    <n v="49"/>
    <n v="501"/>
    <n v="1"/>
    <x v="4"/>
    <x v="2"/>
    <n v="40"/>
    <n v="55"/>
    <n v="30"/>
    <n v="30"/>
    <n v="30"/>
    <n v="60"/>
  </r>
  <r>
    <n v="397"/>
    <s v="staravia"/>
    <n v="397"/>
    <n v="6"/>
    <n v="155"/>
    <n v="119"/>
    <n v="502"/>
    <n v="1"/>
    <x v="4"/>
    <x v="2"/>
    <n v="55"/>
    <n v="75"/>
    <n v="50"/>
    <n v="40"/>
    <n v="40"/>
    <n v="80"/>
  </r>
  <r>
    <n v="398"/>
    <s v="staraptor"/>
    <n v="398"/>
    <n v="12"/>
    <n v="249"/>
    <n v="218"/>
    <n v="503"/>
    <n v="1"/>
    <x v="4"/>
    <x v="2"/>
    <n v="85"/>
    <n v="120"/>
    <n v="70"/>
    <n v="50"/>
    <n v="60"/>
    <n v="100"/>
  </r>
  <r>
    <n v="399"/>
    <s v="bidoof"/>
    <n v="399"/>
    <n v="5"/>
    <n v="200"/>
    <n v="50"/>
    <n v="504"/>
    <n v="1"/>
    <x v="4"/>
    <x v="1"/>
    <n v="59"/>
    <n v="45"/>
    <n v="40"/>
    <n v="35"/>
    <n v="40"/>
    <n v="31"/>
  </r>
  <r>
    <n v="400"/>
    <s v="bibarel"/>
    <n v="400"/>
    <n v="10"/>
    <n v="315"/>
    <n v="144"/>
    <n v="505"/>
    <n v="1"/>
    <x v="4"/>
    <x v="11"/>
    <n v="79"/>
    <n v="85"/>
    <n v="60"/>
    <n v="55"/>
    <n v="60"/>
    <n v="71"/>
  </r>
  <r>
    <n v="401"/>
    <s v="kricketot"/>
    <n v="401"/>
    <n v="3"/>
    <n v="22"/>
    <n v="39"/>
    <n v="506"/>
    <n v="1"/>
    <x v="3"/>
    <x v="1"/>
    <n v="37"/>
    <n v="25"/>
    <n v="41"/>
    <n v="25"/>
    <n v="41"/>
    <n v="25"/>
  </r>
  <r>
    <n v="402"/>
    <s v="kricketune"/>
    <n v="402"/>
    <n v="10"/>
    <n v="255"/>
    <n v="134"/>
    <n v="507"/>
    <n v="1"/>
    <x v="3"/>
    <x v="1"/>
    <n v="77"/>
    <n v="85"/>
    <n v="51"/>
    <n v="55"/>
    <n v="51"/>
    <n v="65"/>
  </r>
  <r>
    <n v="403"/>
    <s v="shinx"/>
    <n v="403"/>
    <n v="5"/>
    <n v="95"/>
    <n v="53"/>
    <n v="508"/>
    <n v="1"/>
    <x v="6"/>
    <x v="1"/>
    <n v="45"/>
    <n v="65"/>
    <n v="34"/>
    <n v="40"/>
    <n v="34"/>
    <n v="45"/>
  </r>
  <r>
    <n v="404"/>
    <s v="luxio"/>
    <n v="404"/>
    <n v="9"/>
    <n v="305"/>
    <n v="127"/>
    <n v="509"/>
    <n v="1"/>
    <x v="6"/>
    <x v="1"/>
    <n v="60"/>
    <n v="85"/>
    <n v="49"/>
    <n v="60"/>
    <n v="49"/>
    <n v="60"/>
  </r>
  <r>
    <n v="405"/>
    <s v="luxray"/>
    <n v="405"/>
    <n v="14"/>
    <n v="420"/>
    <n v="235"/>
    <n v="510"/>
    <n v="1"/>
    <x v="6"/>
    <x v="1"/>
    <n v="80"/>
    <n v="120"/>
    <n v="79"/>
    <n v="95"/>
    <n v="79"/>
    <n v="70"/>
  </r>
  <r>
    <n v="406"/>
    <s v="budew"/>
    <n v="406"/>
    <n v="2"/>
    <n v="12"/>
    <n v="56"/>
    <n v="397"/>
    <n v="1"/>
    <x v="0"/>
    <x v="0"/>
    <n v="40"/>
    <n v="30"/>
    <n v="35"/>
    <n v="50"/>
    <n v="70"/>
    <n v="55"/>
  </r>
  <r>
    <n v="407"/>
    <s v="roserade"/>
    <n v="407"/>
    <n v="9"/>
    <n v="145"/>
    <n v="232"/>
    <n v="399"/>
    <n v="1"/>
    <x v="0"/>
    <x v="0"/>
    <n v="60"/>
    <n v="70"/>
    <n v="65"/>
    <n v="125"/>
    <n v="105"/>
    <n v="90"/>
  </r>
  <r>
    <n v="408"/>
    <s v="cranidos"/>
    <n v="408"/>
    <n v="9"/>
    <n v="315"/>
    <n v="70"/>
    <n v="511"/>
    <n v="1"/>
    <x v="11"/>
    <x v="1"/>
    <n v="67"/>
    <n v="125"/>
    <n v="40"/>
    <n v="30"/>
    <n v="30"/>
    <n v="58"/>
  </r>
  <r>
    <n v="409"/>
    <s v="rampardos"/>
    <n v="409"/>
    <n v="16"/>
    <n v="1025"/>
    <n v="173"/>
    <n v="512"/>
    <n v="1"/>
    <x v="11"/>
    <x v="1"/>
    <n v="97"/>
    <n v="165"/>
    <n v="60"/>
    <n v="65"/>
    <n v="50"/>
    <n v="58"/>
  </r>
  <r>
    <n v="410"/>
    <s v="shieldon"/>
    <n v="410"/>
    <n v="5"/>
    <n v="570"/>
    <n v="70"/>
    <n v="513"/>
    <n v="1"/>
    <x v="11"/>
    <x v="8"/>
    <n v="30"/>
    <n v="42"/>
    <n v="118"/>
    <n v="42"/>
    <n v="88"/>
    <n v="30"/>
  </r>
  <r>
    <n v="411"/>
    <s v="bastiodon"/>
    <n v="411"/>
    <n v="13"/>
    <n v="1495"/>
    <n v="173"/>
    <n v="514"/>
    <n v="1"/>
    <x v="11"/>
    <x v="8"/>
    <n v="60"/>
    <n v="52"/>
    <n v="168"/>
    <n v="47"/>
    <n v="138"/>
    <n v="30"/>
  </r>
  <r>
    <n v="412"/>
    <s v="burmy"/>
    <n v="412"/>
    <n v="2"/>
    <n v="34"/>
    <n v="45"/>
    <n v="515"/>
    <n v="1"/>
    <x v="3"/>
    <x v="1"/>
    <n v="40"/>
    <n v="29"/>
    <n v="45"/>
    <n v="29"/>
    <n v="45"/>
    <n v="36"/>
  </r>
  <r>
    <n v="413"/>
    <s v="wormadam-plant"/>
    <n v="413"/>
    <n v="5"/>
    <n v="65"/>
    <n v="148"/>
    <n v="516"/>
    <n v="1"/>
    <x v="3"/>
    <x v="5"/>
    <n v="60"/>
    <n v="59"/>
    <n v="85"/>
    <n v="79"/>
    <n v="105"/>
    <n v="36"/>
  </r>
  <r>
    <n v="414"/>
    <s v="mothim"/>
    <n v="414"/>
    <n v="9"/>
    <n v="233"/>
    <n v="148"/>
    <n v="519"/>
    <n v="1"/>
    <x v="3"/>
    <x v="2"/>
    <n v="70"/>
    <n v="94"/>
    <n v="50"/>
    <n v="94"/>
    <n v="50"/>
    <n v="66"/>
  </r>
  <r>
    <n v="415"/>
    <s v="combee"/>
    <n v="415"/>
    <n v="3"/>
    <n v="55"/>
    <n v="49"/>
    <n v="520"/>
    <n v="1"/>
    <x v="3"/>
    <x v="2"/>
    <n v="30"/>
    <n v="30"/>
    <n v="42"/>
    <n v="30"/>
    <n v="42"/>
    <n v="70"/>
  </r>
  <r>
    <n v="416"/>
    <s v="vespiquen"/>
    <n v="416"/>
    <n v="12"/>
    <n v="385"/>
    <n v="166"/>
    <n v="521"/>
    <n v="1"/>
    <x v="3"/>
    <x v="2"/>
    <n v="70"/>
    <n v="80"/>
    <n v="102"/>
    <n v="80"/>
    <n v="102"/>
    <n v="40"/>
  </r>
  <r>
    <n v="417"/>
    <s v="pachirisu"/>
    <n v="417"/>
    <n v="4"/>
    <n v="39"/>
    <n v="142"/>
    <n v="522"/>
    <n v="1"/>
    <x v="6"/>
    <x v="1"/>
    <n v="60"/>
    <n v="45"/>
    <n v="70"/>
    <n v="45"/>
    <n v="90"/>
    <n v="95"/>
  </r>
  <r>
    <n v="418"/>
    <s v="buizel"/>
    <n v="418"/>
    <n v="7"/>
    <n v="295"/>
    <n v="66"/>
    <n v="523"/>
    <n v="1"/>
    <x v="2"/>
    <x v="1"/>
    <n v="55"/>
    <n v="65"/>
    <n v="35"/>
    <n v="60"/>
    <n v="30"/>
    <n v="85"/>
  </r>
  <r>
    <n v="419"/>
    <s v="floatzel"/>
    <n v="419"/>
    <n v="11"/>
    <n v="335"/>
    <n v="173"/>
    <n v="524"/>
    <n v="1"/>
    <x v="2"/>
    <x v="1"/>
    <n v="85"/>
    <n v="105"/>
    <n v="55"/>
    <n v="85"/>
    <n v="50"/>
    <n v="115"/>
  </r>
  <r>
    <n v="420"/>
    <s v="cherubi"/>
    <n v="420"/>
    <n v="4"/>
    <n v="33"/>
    <n v="55"/>
    <n v="525"/>
    <n v="1"/>
    <x v="0"/>
    <x v="1"/>
    <n v="45"/>
    <n v="35"/>
    <n v="45"/>
    <n v="62"/>
    <n v="53"/>
    <n v="35"/>
  </r>
  <r>
    <n v="421"/>
    <s v="cherrim"/>
    <n v="421"/>
    <n v="5"/>
    <n v="93"/>
    <n v="158"/>
    <n v="526"/>
    <n v="1"/>
    <x v="0"/>
    <x v="1"/>
    <n v="70"/>
    <n v="60"/>
    <n v="70"/>
    <n v="87"/>
    <n v="78"/>
    <n v="85"/>
  </r>
  <r>
    <n v="422"/>
    <s v="shellos"/>
    <n v="422"/>
    <n v="3"/>
    <n v="63"/>
    <n v="65"/>
    <n v="527"/>
    <n v="1"/>
    <x v="2"/>
    <x v="1"/>
    <n v="76"/>
    <n v="48"/>
    <n v="48"/>
    <n v="57"/>
    <n v="62"/>
    <n v="34"/>
  </r>
  <r>
    <n v="423"/>
    <s v="gastrodon"/>
    <n v="423"/>
    <n v="9"/>
    <n v="299"/>
    <n v="166"/>
    <n v="528"/>
    <n v="1"/>
    <x v="2"/>
    <x v="3"/>
    <n v="111"/>
    <n v="83"/>
    <n v="68"/>
    <n v="92"/>
    <n v="82"/>
    <n v="39"/>
  </r>
  <r>
    <n v="424"/>
    <s v="ambipom"/>
    <n v="424"/>
    <n v="12"/>
    <n v="203"/>
    <n v="169"/>
    <n v="263"/>
    <n v="1"/>
    <x v="4"/>
    <x v="1"/>
    <n v="75"/>
    <n v="100"/>
    <n v="66"/>
    <n v="60"/>
    <n v="66"/>
    <n v="115"/>
  </r>
  <r>
    <n v="425"/>
    <s v="drifloon"/>
    <n v="425"/>
    <n v="4"/>
    <n v="12"/>
    <n v="70"/>
    <n v="529"/>
    <n v="1"/>
    <x v="12"/>
    <x v="2"/>
    <n v="90"/>
    <n v="50"/>
    <n v="34"/>
    <n v="60"/>
    <n v="44"/>
    <n v="70"/>
  </r>
  <r>
    <n v="426"/>
    <s v="drifblim"/>
    <n v="426"/>
    <n v="12"/>
    <n v="150"/>
    <n v="174"/>
    <n v="530"/>
    <n v="1"/>
    <x v="12"/>
    <x v="2"/>
    <n v="150"/>
    <n v="80"/>
    <n v="44"/>
    <n v="90"/>
    <n v="54"/>
    <n v="80"/>
  </r>
  <r>
    <n v="427"/>
    <s v="buneary"/>
    <n v="427"/>
    <n v="4"/>
    <n v="55"/>
    <n v="70"/>
    <n v="531"/>
    <n v="1"/>
    <x v="4"/>
    <x v="1"/>
    <n v="55"/>
    <n v="66"/>
    <n v="44"/>
    <n v="44"/>
    <n v="56"/>
    <n v="85"/>
  </r>
  <r>
    <n v="428"/>
    <s v="lopunny"/>
    <n v="428"/>
    <n v="12"/>
    <n v="333"/>
    <n v="168"/>
    <n v="532"/>
    <n v="1"/>
    <x v="4"/>
    <x v="1"/>
    <n v="65"/>
    <n v="76"/>
    <n v="84"/>
    <n v="54"/>
    <n v="96"/>
    <n v="105"/>
  </r>
  <r>
    <n v="429"/>
    <s v="mismagius"/>
    <n v="429"/>
    <n v="9"/>
    <n v="44"/>
    <n v="173"/>
    <n v="273"/>
    <n v="1"/>
    <x v="12"/>
    <x v="1"/>
    <n v="60"/>
    <n v="60"/>
    <n v="60"/>
    <n v="105"/>
    <n v="105"/>
    <n v="105"/>
  </r>
  <r>
    <n v="430"/>
    <s v="honchkrow"/>
    <n v="430"/>
    <n v="9"/>
    <n v="273"/>
    <n v="177"/>
    <n v="271"/>
    <n v="1"/>
    <x v="15"/>
    <x v="2"/>
    <n v="100"/>
    <n v="125"/>
    <n v="52"/>
    <n v="105"/>
    <n v="52"/>
    <n v="71"/>
  </r>
  <r>
    <n v="431"/>
    <s v="glameow"/>
    <n v="431"/>
    <n v="5"/>
    <n v="39"/>
    <n v="62"/>
    <n v="534"/>
    <n v="1"/>
    <x v="4"/>
    <x v="1"/>
    <n v="49"/>
    <n v="55"/>
    <n v="42"/>
    <n v="42"/>
    <n v="37"/>
    <n v="85"/>
  </r>
  <r>
    <n v="432"/>
    <s v="purugly"/>
    <n v="432"/>
    <n v="10"/>
    <n v="438"/>
    <n v="158"/>
    <n v="535"/>
    <n v="1"/>
    <x v="4"/>
    <x v="1"/>
    <n v="71"/>
    <n v="82"/>
    <n v="64"/>
    <n v="64"/>
    <n v="59"/>
    <n v="112"/>
  </r>
  <r>
    <n v="433"/>
    <s v="chingling"/>
    <n v="433"/>
    <n v="2"/>
    <n v="6"/>
    <n v="57"/>
    <n v="450"/>
    <n v="1"/>
    <x v="10"/>
    <x v="1"/>
    <n v="45"/>
    <n v="30"/>
    <n v="50"/>
    <n v="65"/>
    <n v="50"/>
    <n v="45"/>
  </r>
  <r>
    <n v="434"/>
    <s v="stunky"/>
    <n v="434"/>
    <n v="4"/>
    <n v="192"/>
    <n v="66"/>
    <n v="536"/>
    <n v="1"/>
    <x v="5"/>
    <x v="15"/>
    <n v="63"/>
    <n v="63"/>
    <n v="47"/>
    <n v="41"/>
    <n v="41"/>
    <n v="74"/>
  </r>
  <r>
    <n v="435"/>
    <s v="skuntank"/>
    <n v="435"/>
    <n v="10"/>
    <n v="380"/>
    <n v="168"/>
    <n v="537"/>
    <n v="1"/>
    <x v="5"/>
    <x v="15"/>
    <n v="103"/>
    <n v="93"/>
    <n v="67"/>
    <n v="71"/>
    <n v="61"/>
    <n v="84"/>
  </r>
  <r>
    <n v="436"/>
    <s v="bronzor"/>
    <n v="436"/>
    <n v="5"/>
    <n v="605"/>
    <n v="60"/>
    <n v="538"/>
    <n v="1"/>
    <x v="16"/>
    <x v="7"/>
    <n v="57"/>
    <n v="24"/>
    <n v="86"/>
    <n v="24"/>
    <n v="86"/>
    <n v="23"/>
  </r>
  <r>
    <n v="437"/>
    <s v="bronzong"/>
    <n v="437"/>
    <n v="13"/>
    <n v="1870"/>
    <n v="175"/>
    <n v="539"/>
    <n v="1"/>
    <x v="16"/>
    <x v="7"/>
    <n v="67"/>
    <n v="89"/>
    <n v="116"/>
    <n v="79"/>
    <n v="116"/>
    <n v="33"/>
  </r>
  <r>
    <n v="438"/>
    <s v="bonsly"/>
    <n v="438"/>
    <n v="5"/>
    <n v="150"/>
    <n v="58"/>
    <n v="257"/>
    <n v="1"/>
    <x v="11"/>
    <x v="1"/>
    <n v="50"/>
    <n v="80"/>
    <n v="95"/>
    <n v="10"/>
    <n v="45"/>
    <n v="10"/>
  </r>
  <r>
    <n v="439"/>
    <s v="mime-jr"/>
    <n v="439"/>
    <n v="6"/>
    <n v="130"/>
    <n v="62"/>
    <n v="175"/>
    <n v="1"/>
    <x v="10"/>
    <x v="4"/>
    <n v="20"/>
    <n v="25"/>
    <n v="45"/>
    <n v="70"/>
    <n v="90"/>
    <n v="60"/>
  </r>
  <r>
    <n v="440"/>
    <s v="happiny"/>
    <n v="440"/>
    <n v="6"/>
    <n v="244"/>
    <n v="110"/>
    <n v="161"/>
    <n v="1"/>
    <x v="4"/>
    <x v="1"/>
    <n v="100"/>
    <n v="5"/>
    <n v="5"/>
    <n v="15"/>
    <n v="65"/>
    <n v="30"/>
  </r>
  <r>
    <n v="441"/>
    <s v="chatot"/>
    <n v="441"/>
    <n v="5"/>
    <n v="19"/>
    <n v="144"/>
    <n v="540"/>
    <n v="1"/>
    <x v="4"/>
    <x v="2"/>
    <n v="76"/>
    <n v="65"/>
    <n v="45"/>
    <n v="92"/>
    <n v="42"/>
    <n v="91"/>
  </r>
  <r>
    <n v="442"/>
    <s v="spiritomb"/>
    <n v="442"/>
    <n v="10"/>
    <n v="1080"/>
    <n v="170"/>
    <n v="541"/>
    <n v="1"/>
    <x v="12"/>
    <x v="15"/>
    <n v="50"/>
    <n v="92"/>
    <n v="108"/>
    <n v="92"/>
    <n v="108"/>
    <n v="35"/>
  </r>
  <r>
    <n v="443"/>
    <s v="gible"/>
    <n v="443"/>
    <n v="7"/>
    <n v="205"/>
    <n v="60"/>
    <n v="542"/>
    <n v="1"/>
    <x v="14"/>
    <x v="3"/>
    <n v="58"/>
    <n v="70"/>
    <n v="45"/>
    <n v="40"/>
    <n v="45"/>
    <n v="42"/>
  </r>
  <r>
    <n v="444"/>
    <s v="gabite"/>
    <n v="444"/>
    <n v="14"/>
    <n v="560"/>
    <n v="144"/>
    <n v="543"/>
    <n v="1"/>
    <x v="14"/>
    <x v="3"/>
    <n v="68"/>
    <n v="90"/>
    <n v="65"/>
    <n v="50"/>
    <n v="55"/>
    <n v="82"/>
  </r>
  <r>
    <n v="445"/>
    <s v="garchomp"/>
    <n v="445"/>
    <n v="19"/>
    <n v="950"/>
    <n v="270"/>
    <n v="544"/>
    <n v="1"/>
    <x v="14"/>
    <x v="3"/>
    <n v="108"/>
    <n v="130"/>
    <n v="95"/>
    <n v="80"/>
    <n v="85"/>
    <n v="102"/>
  </r>
  <r>
    <n v="446"/>
    <s v="munchlax"/>
    <n v="446"/>
    <n v="6"/>
    <n v="1050"/>
    <n v="78"/>
    <n v="214"/>
    <n v="1"/>
    <x v="4"/>
    <x v="1"/>
    <n v="135"/>
    <n v="85"/>
    <n v="40"/>
    <n v="40"/>
    <n v="85"/>
    <n v="5"/>
  </r>
  <r>
    <n v="447"/>
    <s v="riolu"/>
    <n v="447"/>
    <n v="7"/>
    <n v="202"/>
    <n v="57"/>
    <n v="546"/>
    <n v="1"/>
    <x v="9"/>
    <x v="1"/>
    <n v="40"/>
    <n v="70"/>
    <n v="40"/>
    <n v="35"/>
    <n v="40"/>
    <n v="60"/>
  </r>
  <r>
    <n v="448"/>
    <s v="lucario"/>
    <n v="448"/>
    <n v="12"/>
    <n v="540"/>
    <n v="184"/>
    <n v="547"/>
    <n v="1"/>
    <x v="9"/>
    <x v="8"/>
    <n v="70"/>
    <n v="110"/>
    <n v="70"/>
    <n v="115"/>
    <n v="70"/>
    <n v="90"/>
  </r>
  <r>
    <n v="449"/>
    <s v="hippopotas"/>
    <n v="449"/>
    <n v="8"/>
    <n v="495"/>
    <n v="66"/>
    <n v="549"/>
    <n v="1"/>
    <x v="7"/>
    <x v="1"/>
    <n v="68"/>
    <n v="72"/>
    <n v="78"/>
    <n v="38"/>
    <n v="42"/>
    <n v="32"/>
  </r>
  <r>
    <n v="450"/>
    <s v="hippowdon"/>
    <n v="450"/>
    <n v="20"/>
    <n v="3000"/>
    <n v="184"/>
    <n v="550"/>
    <n v="1"/>
    <x v="7"/>
    <x v="1"/>
    <n v="108"/>
    <n v="112"/>
    <n v="118"/>
    <n v="68"/>
    <n v="72"/>
    <n v="47"/>
  </r>
  <r>
    <n v="451"/>
    <s v="skorupi"/>
    <n v="451"/>
    <n v="8"/>
    <n v="120"/>
    <n v="66"/>
    <n v="551"/>
    <n v="1"/>
    <x v="5"/>
    <x v="17"/>
    <n v="40"/>
    <n v="50"/>
    <n v="90"/>
    <n v="30"/>
    <n v="55"/>
    <n v="65"/>
  </r>
  <r>
    <n v="452"/>
    <s v="drapion"/>
    <n v="452"/>
    <n v="13"/>
    <n v="615"/>
    <n v="175"/>
    <n v="552"/>
    <n v="1"/>
    <x v="5"/>
    <x v="15"/>
    <n v="70"/>
    <n v="90"/>
    <n v="110"/>
    <n v="60"/>
    <n v="75"/>
    <n v="95"/>
  </r>
  <r>
    <n v="453"/>
    <s v="croagunk"/>
    <n v="453"/>
    <n v="7"/>
    <n v="230"/>
    <n v="60"/>
    <n v="553"/>
    <n v="1"/>
    <x v="5"/>
    <x v="6"/>
    <n v="48"/>
    <n v="61"/>
    <n v="40"/>
    <n v="61"/>
    <n v="40"/>
    <n v="50"/>
  </r>
  <r>
    <n v="454"/>
    <s v="toxicroak"/>
    <n v="454"/>
    <n v="13"/>
    <n v="444"/>
    <n v="172"/>
    <n v="554"/>
    <n v="1"/>
    <x v="5"/>
    <x v="6"/>
    <n v="83"/>
    <n v="106"/>
    <n v="65"/>
    <n v="86"/>
    <n v="65"/>
    <n v="85"/>
  </r>
  <r>
    <n v="455"/>
    <s v="carnivine"/>
    <n v="455"/>
    <n v="14"/>
    <n v="270"/>
    <n v="159"/>
    <n v="555"/>
    <n v="1"/>
    <x v="0"/>
    <x v="1"/>
    <n v="74"/>
    <n v="100"/>
    <n v="72"/>
    <n v="90"/>
    <n v="72"/>
    <n v="46"/>
  </r>
  <r>
    <n v="456"/>
    <s v="finneon"/>
    <n v="456"/>
    <n v="4"/>
    <n v="70"/>
    <n v="66"/>
    <n v="556"/>
    <n v="1"/>
    <x v="2"/>
    <x v="1"/>
    <n v="49"/>
    <n v="49"/>
    <n v="56"/>
    <n v="49"/>
    <n v="61"/>
    <n v="66"/>
  </r>
  <r>
    <n v="457"/>
    <s v="lumineon"/>
    <n v="457"/>
    <n v="12"/>
    <n v="240"/>
    <n v="161"/>
    <n v="557"/>
    <n v="1"/>
    <x v="2"/>
    <x v="1"/>
    <n v="69"/>
    <n v="69"/>
    <n v="76"/>
    <n v="69"/>
    <n v="86"/>
    <n v="91"/>
  </r>
  <r>
    <n v="458"/>
    <s v="mantyke"/>
    <n v="458"/>
    <n v="10"/>
    <n v="650"/>
    <n v="69"/>
    <n v="302"/>
    <n v="1"/>
    <x v="2"/>
    <x v="2"/>
    <n v="45"/>
    <n v="20"/>
    <n v="50"/>
    <n v="60"/>
    <n v="120"/>
    <n v="50"/>
  </r>
  <r>
    <n v="459"/>
    <s v="snover"/>
    <n v="459"/>
    <n v="10"/>
    <n v="505"/>
    <n v="67"/>
    <n v="558"/>
    <n v="1"/>
    <x v="0"/>
    <x v="9"/>
    <n v="60"/>
    <n v="62"/>
    <n v="50"/>
    <n v="62"/>
    <n v="60"/>
    <n v="40"/>
  </r>
  <r>
    <n v="460"/>
    <s v="abomasnow"/>
    <n v="460"/>
    <n v="22"/>
    <n v="1355"/>
    <n v="173"/>
    <n v="559"/>
    <n v="1"/>
    <x v="0"/>
    <x v="9"/>
    <n v="90"/>
    <n v="92"/>
    <n v="75"/>
    <n v="92"/>
    <n v="85"/>
    <n v="60"/>
  </r>
  <r>
    <n v="461"/>
    <s v="weavile"/>
    <n v="461"/>
    <n v="11"/>
    <n v="340"/>
    <n v="179"/>
    <n v="290"/>
    <n v="1"/>
    <x v="15"/>
    <x v="9"/>
    <n v="70"/>
    <n v="120"/>
    <n v="65"/>
    <n v="45"/>
    <n v="85"/>
    <n v="125"/>
  </r>
  <r>
    <n v="462"/>
    <s v="magnezone"/>
    <n v="462"/>
    <n v="12"/>
    <n v="1800"/>
    <n v="241"/>
    <n v="119"/>
    <n v="1"/>
    <x v="6"/>
    <x v="8"/>
    <n v="70"/>
    <n v="70"/>
    <n v="115"/>
    <n v="130"/>
    <n v="90"/>
    <n v="60"/>
  </r>
  <r>
    <n v="463"/>
    <s v="lickilicky"/>
    <n v="463"/>
    <n v="17"/>
    <n v="1400"/>
    <n v="180"/>
    <n v="155"/>
    <n v="1"/>
    <x v="4"/>
    <x v="1"/>
    <n v="110"/>
    <n v="85"/>
    <n v="95"/>
    <n v="80"/>
    <n v="95"/>
    <n v="50"/>
  </r>
  <r>
    <n v="464"/>
    <s v="rhyperior"/>
    <n v="464"/>
    <n v="24"/>
    <n v="2828"/>
    <n v="241"/>
    <n v="160"/>
    <n v="1"/>
    <x v="7"/>
    <x v="10"/>
    <n v="115"/>
    <n v="140"/>
    <n v="130"/>
    <n v="55"/>
    <n v="55"/>
    <n v="40"/>
  </r>
  <r>
    <n v="465"/>
    <s v="tangrowth"/>
    <n v="465"/>
    <n v="20"/>
    <n v="1286"/>
    <n v="187"/>
    <n v="165"/>
    <n v="1"/>
    <x v="0"/>
    <x v="1"/>
    <n v="100"/>
    <n v="100"/>
    <n v="125"/>
    <n v="110"/>
    <n v="50"/>
    <n v="50"/>
  </r>
  <r>
    <n v="466"/>
    <s v="electivire"/>
    <n v="466"/>
    <n v="18"/>
    <n v="1386"/>
    <n v="243"/>
    <n v="184"/>
    <n v="1"/>
    <x v="6"/>
    <x v="1"/>
    <n v="75"/>
    <n v="123"/>
    <n v="67"/>
    <n v="95"/>
    <n v="85"/>
    <n v="95"/>
  </r>
  <r>
    <n v="467"/>
    <s v="magmortar"/>
    <n v="467"/>
    <n v="16"/>
    <n v="680"/>
    <n v="243"/>
    <n v="187"/>
    <n v="1"/>
    <x v="1"/>
    <x v="1"/>
    <n v="75"/>
    <n v="95"/>
    <n v="67"/>
    <n v="125"/>
    <n v="95"/>
    <n v="83"/>
  </r>
  <r>
    <n v="468"/>
    <s v="togekiss"/>
    <n v="468"/>
    <n v="15"/>
    <n v="380"/>
    <n v="245"/>
    <n v="247"/>
    <n v="1"/>
    <x v="8"/>
    <x v="2"/>
    <n v="85"/>
    <n v="50"/>
    <n v="95"/>
    <n v="120"/>
    <n v="115"/>
    <n v="80"/>
  </r>
  <r>
    <n v="469"/>
    <s v="yanmega"/>
    <n v="469"/>
    <n v="19"/>
    <n v="515"/>
    <n v="180"/>
    <n v="267"/>
    <n v="1"/>
    <x v="3"/>
    <x v="2"/>
    <n v="86"/>
    <n v="76"/>
    <n v="86"/>
    <n v="116"/>
    <n v="56"/>
    <n v="95"/>
  </r>
  <r>
    <n v="470"/>
    <s v="leafeon"/>
    <n v="470"/>
    <n v="10"/>
    <n v="255"/>
    <n v="184"/>
    <n v="202"/>
    <n v="1"/>
    <x v="0"/>
    <x v="1"/>
    <n v="65"/>
    <n v="110"/>
    <n v="130"/>
    <n v="60"/>
    <n v="65"/>
    <n v="95"/>
  </r>
  <r>
    <n v="471"/>
    <s v="glaceon"/>
    <n v="471"/>
    <n v="8"/>
    <n v="259"/>
    <n v="184"/>
    <n v="203"/>
    <n v="1"/>
    <x v="13"/>
    <x v="1"/>
    <n v="65"/>
    <n v="60"/>
    <n v="110"/>
    <n v="130"/>
    <n v="95"/>
    <n v="65"/>
  </r>
  <r>
    <n v="472"/>
    <s v="gliscor"/>
    <n v="472"/>
    <n v="20"/>
    <n v="425"/>
    <n v="179"/>
    <n v="282"/>
    <n v="1"/>
    <x v="7"/>
    <x v="2"/>
    <n v="75"/>
    <n v="95"/>
    <n v="125"/>
    <n v="45"/>
    <n v="75"/>
    <n v="95"/>
  </r>
  <r>
    <n v="473"/>
    <s v="mamoswine"/>
    <n v="473"/>
    <n v="25"/>
    <n v="2910"/>
    <n v="239"/>
    <n v="297"/>
    <n v="1"/>
    <x v="13"/>
    <x v="3"/>
    <n v="110"/>
    <n v="130"/>
    <n v="80"/>
    <n v="70"/>
    <n v="60"/>
    <n v="80"/>
  </r>
  <r>
    <n v="474"/>
    <s v="porygon-z"/>
    <n v="474"/>
    <n v="9"/>
    <n v="340"/>
    <n v="241"/>
    <n v="207"/>
    <n v="1"/>
    <x v="4"/>
    <x v="1"/>
    <n v="85"/>
    <n v="80"/>
    <n v="70"/>
    <n v="135"/>
    <n v="75"/>
    <n v="90"/>
  </r>
  <r>
    <n v="475"/>
    <s v="gallade"/>
    <n v="475"/>
    <n v="16"/>
    <n v="520"/>
    <n v="233"/>
    <n v="358"/>
    <n v="1"/>
    <x v="10"/>
    <x v="6"/>
    <n v="68"/>
    <n v="125"/>
    <n v="65"/>
    <n v="65"/>
    <n v="115"/>
    <n v="80"/>
  </r>
  <r>
    <n v="476"/>
    <s v="probopass"/>
    <n v="476"/>
    <n v="14"/>
    <n v="3400"/>
    <n v="184"/>
    <n v="376"/>
    <n v="1"/>
    <x v="11"/>
    <x v="8"/>
    <n v="60"/>
    <n v="55"/>
    <n v="145"/>
    <n v="75"/>
    <n v="150"/>
    <n v="40"/>
  </r>
  <r>
    <n v="477"/>
    <s v="dusknoir"/>
    <n v="477"/>
    <n v="22"/>
    <n v="1066"/>
    <n v="236"/>
    <n v="448"/>
    <n v="1"/>
    <x v="12"/>
    <x v="1"/>
    <n v="45"/>
    <n v="100"/>
    <n v="135"/>
    <n v="65"/>
    <n v="135"/>
    <n v="45"/>
  </r>
  <r>
    <n v="478"/>
    <s v="froslass"/>
    <n v="478"/>
    <n v="13"/>
    <n v="266"/>
    <n v="168"/>
    <n v="457"/>
    <n v="1"/>
    <x v="13"/>
    <x v="16"/>
    <n v="70"/>
    <n v="80"/>
    <n v="70"/>
    <n v="80"/>
    <n v="70"/>
    <n v="110"/>
  </r>
  <r>
    <n v="479"/>
    <s v="rotom"/>
    <n v="479"/>
    <n v="3"/>
    <n v="3"/>
    <n v="154"/>
    <n v="561"/>
    <n v="1"/>
    <x v="6"/>
    <x v="16"/>
    <n v="50"/>
    <n v="50"/>
    <n v="77"/>
    <n v="95"/>
    <n v="77"/>
    <n v="91"/>
  </r>
  <r>
    <n v="480"/>
    <s v="uxie"/>
    <n v="480"/>
    <n v="3"/>
    <n v="3"/>
    <n v="261"/>
    <n v="567"/>
    <n v="1"/>
    <x v="10"/>
    <x v="1"/>
    <n v="75"/>
    <n v="75"/>
    <n v="130"/>
    <n v="75"/>
    <n v="130"/>
    <n v="95"/>
  </r>
  <r>
    <n v="481"/>
    <s v="mesprit"/>
    <n v="481"/>
    <n v="3"/>
    <n v="3"/>
    <n v="261"/>
    <n v="568"/>
    <n v="1"/>
    <x v="10"/>
    <x v="1"/>
    <n v="80"/>
    <n v="105"/>
    <n v="105"/>
    <n v="105"/>
    <n v="105"/>
    <n v="80"/>
  </r>
  <r>
    <n v="482"/>
    <s v="azelf"/>
    <n v="482"/>
    <n v="3"/>
    <n v="3"/>
    <n v="261"/>
    <n v="569"/>
    <n v="1"/>
    <x v="10"/>
    <x v="1"/>
    <n v="75"/>
    <n v="125"/>
    <n v="70"/>
    <n v="125"/>
    <n v="70"/>
    <n v="115"/>
  </r>
  <r>
    <n v="483"/>
    <s v="dialga"/>
    <n v="483"/>
    <n v="54"/>
    <n v="6830"/>
    <n v="306"/>
    <n v="570"/>
    <n v="1"/>
    <x v="16"/>
    <x v="14"/>
    <n v="100"/>
    <n v="120"/>
    <n v="120"/>
    <n v="150"/>
    <n v="100"/>
    <n v="90"/>
  </r>
  <r>
    <n v="484"/>
    <s v="palkia"/>
    <n v="484"/>
    <n v="42"/>
    <n v="3360"/>
    <n v="306"/>
    <n v="571"/>
    <n v="1"/>
    <x v="2"/>
    <x v="14"/>
    <n v="90"/>
    <n v="120"/>
    <n v="100"/>
    <n v="150"/>
    <n v="120"/>
    <n v="100"/>
  </r>
  <r>
    <n v="485"/>
    <s v="heatran"/>
    <n v="485"/>
    <n v="17"/>
    <n v="4300"/>
    <n v="270"/>
    <n v="572"/>
    <n v="1"/>
    <x v="1"/>
    <x v="8"/>
    <n v="91"/>
    <n v="90"/>
    <n v="106"/>
    <n v="130"/>
    <n v="106"/>
    <n v="77"/>
  </r>
  <r>
    <n v="486"/>
    <s v="regigigas"/>
    <n v="486"/>
    <n v="37"/>
    <n v="4200"/>
    <n v="302"/>
    <n v="573"/>
    <n v="1"/>
    <x v="4"/>
    <x v="1"/>
    <n v="110"/>
    <n v="160"/>
    <n v="110"/>
    <n v="80"/>
    <n v="110"/>
    <n v="100"/>
  </r>
  <r>
    <n v="487"/>
    <s v="giratina-altered"/>
    <n v="487"/>
    <n v="45"/>
    <n v="7500"/>
    <n v="306"/>
    <n v="574"/>
    <n v="1"/>
    <x v="12"/>
    <x v="14"/>
    <n v="150"/>
    <n v="100"/>
    <n v="120"/>
    <n v="100"/>
    <n v="120"/>
    <n v="90"/>
  </r>
  <r>
    <n v="488"/>
    <s v="cresselia"/>
    <n v="488"/>
    <n v="15"/>
    <n v="856"/>
    <n v="270"/>
    <n v="576"/>
    <n v="1"/>
    <x v="10"/>
    <x v="1"/>
    <n v="120"/>
    <n v="70"/>
    <n v="120"/>
    <n v="75"/>
    <n v="130"/>
    <n v="85"/>
  </r>
  <r>
    <n v="489"/>
    <s v="phione"/>
    <n v="489"/>
    <n v="4"/>
    <n v="31"/>
    <n v="216"/>
    <n v="577"/>
    <n v="1"/>
    <x v="2"/>
    <x v="1"/>
    <n v="80"/>
    <n v="80"/>
    <n v="80"/>
    <n v="80"/>
    <n v="80"/>
    <n v="80"/>
  </r>
  <r>
    <n v="490"/>
    <s v="manaphy"/>
    <n v="490"/>
    <n v="3"/>
    <n v="14"/>
    <n v="270"/>
    <n v="578"/>
    <n v="1"/>
    <x v="2"/>
    <x v="1"/>
    <n v="100"/>
    <n v="100"/>
    <n v="100"/>
    <n v="100"/>
    <n v="100"/>
    <n v="100"/>
  </r>
  <r>
    <n v="491"/>
    <s v="darkrai"/>
    <n v="491"/>
    <n v="15"/>
    <n v="505"/>
    <n v="270"/>
    <n v="579"/>
    <n v="1"/>
    <x v="15"/>
    <x v="1"/>
    <n v="70"/>
    <n v="90"/>
    <n v="90"/>
    <n v="135"/>
    <n v="90"/>
    <n v="125"/>
  </r>
  <r>
    <n v="492"/>
    <s v="shaymin-land"/>
    <n v="492"/>
    <n v="2"/>
    <n v="21"/>
    <n v="270"/>
    <n v="580"/>
    <n v="1"/>
    <x v="0"/>
    <x v="1"/>
    <n v="100"/>
    <n v="100"/>
    <n v="100"/>
    <n v="100"/>
    <n v="100"/>
    <n v="100"/>
  </r>
  <r>
    <n v="493"/>
    <s v="arceus"/>
    <n v="493"/>
    <n v="32"/>
    <n v="3200"/>
    <n v="324"/>
    <n v="582"/>
    <n v="1"/>
    <x v="4"/>
    <x v="1"/>
    <n v="120"/>
    <n v="120"/>
    <n v="120"/>
    <n v="120"/>
    <n v="120"/>
    <n v="120"/>
  </r>
  <r>
    <n v="494"/>
    <s v="victini"/>
    <n v="494"/>
    <n v="4"/>
    <n v="40"/>
    <n v="270"/>
    <n v="583"/>
    <n v="1"/>
    <x v="10"/>
    <x v="13"/>
    <n v="100"/>
    <n v="100"/>
    <n v="100"/>
    <n v="100"/>
    <n v="100"/>
    <n v="100"/>
  </r>
  <r>
    <n v="495"/>
    <s v="snivy"/>
    <n v="495"/>
    <n v="6"/>
    <n v="81"/>
    <n v="62"/>
    <n v="584"/>
    <n v="1"/>
    <x v="0"/>
    <x v="1"/>
    <n v="45"/>
    <n v="45"/>
    <n v="55"/>
    <n v="45"/>
    <n v="55"/>
    <n v="63"/>
  </r>
  <r>
    <n v="496"/>
    <s v="servine"/>
    <n v="496"/>
    <n v="8"/>
    <n v="160"/>
    <n v="145"/>
    <n v="585"/>
    <n v="1"/>
    <x v="0"/>
    <x v="1"/>
    <n v="60"/>
    <n v="60"/>
    <n v="75"/>
    <n v="60"/>
    <n v="75"/>
    <n v="83"/>
  </r>
  <r>
    <n v="497"/>
    <s v="serperior"/>
    <n v="497"/>
    <n v="33"/>
    <n v="630"/>
    <n v="238"/>
    <n v="586"/>
    <n v="1"/>
    <x v="0"/>
    <x v="1"/>
    <n v="75"/>
    <n v="75"/>
    <n v="95"/>
    <n v="75"/>
    <n v="95"/>
    <n v="113"/>
  </r>
  <r>
    <n v="498"/>
    <s v="tepig"/>
    <n v="498"/>
    <n v="5"/>
    <n v="99"/>
    <n v="62"/>
    <n v="587"/>
    <n v="1"/>
    <x v="1"/>
    <x v="1"/>
    <n v="65"/>
    <n v="63"/>
    <n v="45"/>
    <n v="45"/>
    <n v="45"/>
    <n v="45"/>
  </r>
  <r>
    <n v="499"/>
    <s v="pignite"/>
    <n v="499"/>
    <n v="10"/>
    <n v="555"/>
    <n v="146"/>
    <n v="588"/>
    <n v="1"/>
    <x v="1"/>
    <x v="6"/>
    <n v="90"/>
    <n v="93"/>
    <n v="55"/>
    <n v="70"/>
    <n v="55"/>
    <n v="55"/>
  </r>
  <r>
    <n v="500"/>
    <s v="emboar"/>
    <n v="500"/>
    <n v="16"/>
    <n v="1500"/>
    <n v="238"/>
    <n v="589"/>
    <n v="1"/>
    <x v="1"/>
    <x v="6"/>
    <n v="110"/>
    <n v="123"/>
    <n v="65"/>
    <n v="100"/>
    <n v="65"/>
    <n v="65"/>
  </r>
  <r>
    <n v="501"/>
    <s v="oshawott"/>
    <n v="501"/>
    <n v="5"/>
    <n v="59"/>
    <n v="62"/>
    <n v="590"/>
    <n v="1"/>
    <x v="2"/>
    <x v="1"/>
    <n v="55"/>
    <n v="55"/>
    <n v="45"/>
    <n v="63"/>
    <n v="45"/>
    <n v="45"/>
  </r>
  <r>
    <n v="502"/>
    <s v="dewott"/>
    <n v="502"/>
    <n v="8"/>
    <n v="245"/>
    <n v="145"/>
    <n v="591"/>
    <n v="1"/>
    <x v="2"/>
    <x v="1"/>
    <n v="75"/>
    <n v="75"/>
    <n v="60"/>
    <n v="83"/>
    <n v="60"/>
    <n v="60"/>
  </r>
  <r>
    <n v="503"/>
    <s v="samurott"/>
    <n v="503"/>
    <n v="15"/>
    <n v="946"/>
    <n v="238"/>
    <n v="592"/>
    <n v="1"/>
    <x v="2"/>
    <x v="1"/>
    <n v="95"/>
    <n v="100"/>
    <n v="85"/>
    <n v="108"/>
    <n v="70"/>
    <n v="70"/>
  </r>
  <r>
    <n v="504"/>
    <s v="patrat"/>
    <n v="504"/>
    <n v="5"/>
    <n v="116"/>
    <n v="51"/>
    <n v="593"/>
    <n v="1"/>
    <x v="4"/>
    <x v="1"/>
    <n v="45"/>
    <n v="55"/>
    <n v="39"/>
    <n v="35"/>
    <n v="39"/>
    <n v="42"/>
  </r>
  <r>
    <n v="505"/>
    <s v="watchog"/>
    <n v="505"/>
    <n v="11"/>
    <n v="270"/>
    <n v="147"/>
    <n v="594"/>
    <n v="1"/>
    <x v="4"/>
    <x v="1"/>
    <n v="60"/>
    <n v="85"/>
    <n v="69"/>
    <n v="60"/>
    <n v="69"/>
    <n v="77"/>
  </r>
  <r>
    <n v="506"/>
    <s v="lillipup"/>
    <n v="506"/>
    <n v="4"/>
    <n v="41"/>
    <n v="55"/>
    <n v="595"/>
    <n v="1"/>
    <x v="4"/>
    <x v="1"/>
    <n v="45"/>
    <n v="60"/>
    <n v="45"/>
    <n v="25"/>
    <n v="45"/>
    <n v="55"/>
  </r>
  <r>
    <n v="507"/>
    <s v="herdier"/>
    <n v="507"/>
    <n v="9"/>
    <n v="147"/>
    <n v="130"/>
    <n v="596"/>
    <n v="1"/>
    <x v="4"/>
    <x v="1"/>
    <n v="65"/>
    <n v="80"/>
    <n v="65"/>
    <n v="35"/>
    <n v="65"/>
    <n v="60"/>
  </r>
  <r>
    <n v="508"/>
    <s v="stoutland"/>
    <n v="508"/>
    <n v="12"/>
    <n v="610"/>
    <n v="225"/>
    <n v="597"/>
    <n v="1"/>
    <x v="4"/>
    <x v="1"/>
    <n v="85"/>
    <n v="110"/>
    <n v="90"/>
    <n v="45"/>
    <n v="90"/>
    <n v="80"/>
  </r>
  <r>
    <n v="509"/>
    <s v="purrloin"/>
    <n v="509"/>
    <n v="4"/>
    <n v="101"/>
    <n v="56"/>
    <n v="598"/>
    <n v="1"/>
    <x v="15"/>
    <x v="1"/>
    <n v="41"/>
    <n v="50"/>
    <n v="37"/>
    <n v="50"/>
    <n v="37"/>
    <n v="66"/>
  </r>
  <r>
    <n v="510"/>
    <s v="liepard"/>
    <n v="510"/>
    <n v="11"/>
    <n v="375"/>
    <n v="156"/>
    <n v="599"/>
    <n v="1"/>
    <x v="15"/>
    <x v="1"/>
    <n v="64"/>
    <n v="88"/>
    <n v="50"/>
    <n v="88"/>
    <n v="50"/>
    <n v="106"/>
  </r>
  <r>
    <n v="511"/>
    <s v="pansage"/>
    <n v="511"/>
    <n v="6"/>
    <n v="105"/>
    <n v="63"/>
    <n v="600"/>
    <n v="1"/>
    <x v="0"/>
    <x v="1"/>
    <n v="50"/>
    <n v="53"/>
    <n v="48"/>
    <n v="53"/>
    <n v="48"/>
    <n v="64"/>
  </r>
  <r>
    <n v="512"/>
    <s v="simisage"/>
    <n v="512"/>
    <n v="11"/>
    <n v="305"/>
    <n v="174"/>
    <n v="601"/>
    <n v="1"/>
    <x v="0"/>
    <x v="1"/>
    <n v="75"/>
    <n v="98"/>
    <n v="63"/>
    <n v="98"/>
    <n v="63"/>
    <n v="101"/>
  </r>
  <r>
    <n v="513"/>
    <s v="pansear"/>
    <n v="513"/>
    <n v="6"/>
    <n v="110"/>
    <n v="63"/>
    <n v="602"/>
    <n v="1"/>
    <x v="1"/>
    <x v="1"/>
    <n v="50"/>
    <n v="53"/>
    <n v="48"/>
    <n v="53"/>
    <n v="48"/>
    <n v="64"/>
  </r>
  <r>
    <n v="514"/>
    <s v="simisear"/>
    <n v="514"/>
    <n v="10"/>
    <n v="280"/>
    <n v="174"/>
    <n v="603"/>
    <n v="1"/>
    <x v="1"/>
    <x v="1"/>
    <n v="75"/>
    <n v="98"/>
    <n v="63"/>
    <n v="98"/>
    <n v="63"/>
    <n v="101"/>
  </r>
  <r>
    <n v="515"/>
    <s v="panpour"/>
    <n v="515"/>
    <n v="6"/>
    <n v="135"/>
    <n v="63"/>
    <n v="604"/>
    <n v="1"/>
    <x v="2"/>
    <x v="1"/>
    <n v="50"/>
    <n v="53"/>
    <n v="48"/>
    <n v="53"/>
    <n v="48"/>
    <n v="64"/>
  </r>
  <r>
    <n v="516"/>
    <s v="simipour"/>
    <n v="516"/>
    <n v="10"/>
    <n v="290"/>
    <n v="174"/>
    <n v="605"/>
    <n v="1"/>
    <x v="2"/>
    <x v="1"/>
    <n v="75"/>
    <n v="98"/>
    <n v="63"/>
    <n v="98"/>
    <n v="63"/>
    <n v="101"/>
  </r>
  <r>
    <n v="517"/>
    <s v="munna"/>
    <n v="517"/>
    <n v="6"/>
    <n v="233"/>
    <n v="58"/>
    <n v="606"/>
    <n v="1"/>
    <x v="10"/>
    <x v="1"/>
    <n v="76"/>
    <n v="25"/>
    <n v="45"/>
    <n v="67"/>
    <n v="55"/>
    <n v="24"/>
  </r>
  <r>
    <n v="518"/>
    <s v="musharna"/>
    <n v="518"/>
    <n v="11"/>
    <n v="605"/>
    <n v="170"/>
    <n v="607"/>
    <n v="1"/>
    <x v="10"/>
    <x v="1"/>
    <n v="116"/>
    <n v="55"/>
    <n v="85"/>
    <n v="107"/>
    <n v="95"/>
    <n v="29"/>
  </r>
  <r>
    <n v="519"/>
    <s v="pidove"/>
    <n v="519"/>
    <n v="3"/>
    <n v="21"/>
    <n v="53"/>
    <n v="608"/>
    <n v="1"/>
    <x v="4"/>
    <x v="2"/>
    <n v="50"/>
    <n v="55"/>
    <n v="50"/>
    <n v="36"/>
    <n v="30"/>
    <n v="43"/>
  </r>
  <r>
    <n v="520"/>
    <s v="tranquill"/>
    <n v="520"/>
    <n v="6"/>
    <n v="150"/>
    <n v="125"/>
    <n v="609"/>
    <n v="1"/>
    <x v="4"/>
    <x v="2"/>
    <n v="62"/>
    <n v="77"/>
    <n v="62"/>
    <n v="50"/>
    <n v="42"/>
    <n v="65"/>
  </r>
  <r>
    <n v="521"/>
    <s v="unfezant"/>
    <n v="521"/>
    <n v="12"/>
    <n v="290"/>
    <n v="220"/>
    <n v="610"/>
    <n v="1"/>
    <x v="4"/>
    <x v="2"/>
    <n v="80"/>
    <n v="115"/>
    <n v="80"/>
    <n v="65"/>
    <n v="55"/>
    <n v="93"/>
  </r>
  <r>
    <n v="522"/>
    <s v="blitzle"/>
    <n v="522"/>
    <n v="8"/>
    <n v="298"/>
    <n v="59"/>
    <n v="611"/>
    <n v="1"/>
    <x v="6"/>
    <x v="1"/>
    <n v="45"/>
    <n v="60"/>
    <n v="32"/>
    <n v="50"/>
    <n v="32"/>
    <n v="76"/>
  </r>
  <r>
    <n v="523"/>
    <s v="zebstrika"/>
    <n v="523"/>
    <n v="16"/>
    <n v="795"/>
    <n v="174"/>
    <n v="612"/>
    <n v="1"/>
    <x v="6"/>
    <x v="1"/>
    <n v="75"/>
    <n v="100"/>
    <n v="63"/>
    <n v="80"/>
    <n v="63"/>
    <n v="116"/>
  </r>
  <r>
    <n v="524"/>
    <s v="roggenrola"/>
    <n v="524"/>
    <n v="4"/>
    <n v="180"/>
    <n v="56"/>
    <n v="613"/>
    <n v="1"/>
    <x v="11"/>
    <x v="1"/>
    <n v="55"/>
    <n v="75"/>
    <n v="85"/>
    <n v="25"/>
    <n v="25"/>
    <n v="15"/>
  </r>
  <r>
    <n v="525"/>
    <s v="boldore"/>
    <n v="525"/>
    <n v="9"/>
    <n v="1020"/>
    <n v="137"/>
    <n v="614"/>
    <n v="1"/>
    <x v="11"/>
    <x v="1"/>
    <n v="70"/>
    <n v="105"/>
    <n v="105"/>
    <n v="50"/>
    <n v="40"/>
    <n v="20"/>
  </r>
  <r>
    <n v="526"/>
    <s v="gigalith"/>
    <n v="526"/>
    <n v="17"/>
    <n v="2600"/>
    <n v="232"/>
    <n v="615"/>
    <n v="1"/>
    <x v="11"/>
    <x v="1"/>
    <n v="85"/>
    <n v="135"/>
    <n v="130"/>
    <n v="60"/>
    <n v="80"/>
    <n v="25"/>
  </r>
  <r>
    <n v="527"/>
    <s v="woobat"/>
    <n v="527"/>
    <n v="4"/>
    <n v="21"/>
    <n v="65"/>
    <n v="616"/>
    <n v="1"/>
    <x v="10"/>
    <x v="2"/>
    <n v="65"/>
    <n v="45"/>
    <n v="43"/>
    <n v="55"/>
    <n v="43"/>
    <n v="72"/>
  </r>
  <r>
    <n v="528"/>
    <s v="swoobat"/>
    <n v="528"/>
    <n v="9"/>
    <n v="105"/>
    <n v="149"/>
    <n v="617"/>
    <n v="1"/>
    <x v="10"/>
    <x v="2"/>
    <n v="67"/>
    <n v="57"/>
    <n v="55"/>
    <n v="77"/>
    <n v="55"/>
    <n v="114"/>
  </r>
  <r>
    <n v="529"/>
    <s v="drilbur"/>
    <n v="529"/>
    <n v="3"/>
    <n v="85"/>
    <n v="66"/>
    <n v="618"/>
    <n v="1"/>
    <x v="7"/>
    <x v="1"/>
    <n v="60"/>
    <n v="85"/>
    <n v="40"/>
    <n v="30"/>
    <n v="45"/>
    <n v="68"/>
  </r>
  <r>
    <n v="530"/>
    <s v="excadrill"/>
    <n v="530"/>
    <n v="7"/>
    <n v="404"/>
    <n v="178"/>
    <n v="619"/>
    <n v="1"/>
    <x v="7"/>
    <x v="8"/>
    <n v="110"/>
    <n v="135"/>
    <n v="60"/>
    <n v="50"/>
    <n v="65"/>
    <n v="88"/>
  </r>
  <r>
    <n v="531"/>
    <s v="audino"/>
    <n v="531"/>
    <n v="11"/>
    <n v="310"/>
    <n v="390"/>
    <n v="620"/>
    <n v="1"/>
    <x v="4"/>
    <x v="1"/>
    <n v="103"/>
    <n v="60"/>
    <n v="86"/>
    <n v="60"/>
    <n v="86"/>
    <n v="50"/>
  </r>
  <r>
    <n v="532"/>
    <s v="timburr"/>
    <n v="532"/>
    <n v="6"/>
    <n v="125"/>
    <n v="61"/>
    <n v="622"/>
    <n v="1"/>
    <x v="9"/>
    <x v="1"/>
    <n v="75"/>
    <n v="80"/>
    <n v="55"/>
    <n v="25"/>
    <n v="35"/>
    <n v="35"/>
  </r>
  <r>
    <n v="533"/>
    <s v="gurdurr"/>
    <n v="533"/>
    <n v="12"/>
    <n v="400"/>
    <n v="142"/>
    <n v="623"/>
    <n v="1"/>
    <x v="9"/>
    <x v="1"/>
    <n v="85"/>
    <n v="105"/>
    <n v="85"/>
    <n v="40"/>
    <n v="50"/>
    <n v="40"/>
  </r>
  <r>
    <n v="534"/>
    <s v="conkeldurr"/>
    <n v="534"/>
    <n v="14"/>
    <n v="870"/>
    <n v="227"/>
    <n v="624"/>
    <n v="1"/>
    <x v="9"/>
    <x v="1"/>
    <n v="105"/>
    <n v="140"/>
    <n v="95"/>
    <n v="55"/>
    <n v="65"/>
    <n v="45"/>
  </r>
  <r>
    <n v="535"/>
    <s v="tympole"/>
    <n v="535"/>
    <n v="5"/>
    <n v="45"/>
    <n v="59"/>
    <n v="625"/>
    <n v="1"/>
    <x v="2"/>
    <x v="1"/>
    <n v="50"/>
    <n v="50"/>
    <n v="40"/>
    <n v="50"/>
    <n v="40"/>
    <n v="64"/>
  </r>
  <r>
    <n v="536"/>
    <s v="palpitoad"/>
    <n v="536"/>
    <n v="8"/>
    <n v="170"/>
    <n v="134"/>
    <n v="626"/>
    <n v="1"/>
    <x v="2"/>
    <x v="3"/>
    <n v="75"/>
    <n v="65"/>
    <n v="55"/>
    <n v="65"/>
    <n v="55"/>
    <n v="69"/>
  </r>
  <r>
    <n v="537"/>
    <s v="seismitoad"/>
    <n v="537"/>
    <n v="15"/>
    <n v="620"/>
    <n v="229"/>
    <n v="627"/>
    <n v="1"/>
    <x v="2"/>
    <x v="3"/>
    <n v="105"/>
    <n v="95"/>
    <n v="75"/>
    <n v="85"/>
    <n v="75"/>
    <n v="74"/>
  </r>
  <r>
    <n v="538"/>
    <s v="throh"/>
    <n v="538"/>
    <n v="13"/>
    <n v="555"/>
    <n v="163"/>
    <n v="628"/>
    <n v="1"/>
    <x v="9"/>
    <x v="1"/>
    <n v="120"/>
    <n v="100"/>
    <n v="85"/>
    <n v="30"/>
    <n v="85"/>
    <n v="45"/>
  </r>
  <r>
    <n v="539"/>
    <s v="sawk"/>
    <n v="539"/>
    <n v="14"/>
    <n v="510"/>
    <n v="163"/>
    <n v="629"/>
    <n v="1"/>
    <x v="9"/>
    <x v="1"/>
    <n v="75"/>
    <n v="125"/>
    <n v="75"/>
    <n v="30"/>
    <n v="75"/>
    <n v="85"/>
  </r>
  <r>
    <n v="540"/>
    <s v="sewaddle"/>
    <n v="540"/>
    <n v="3"/>
    <n v="25"/>
    <n v="62"/>
    <n v="630"/>
    <n v="1"/>
    <x v="3"/>
    <x v="5"/>
    <n v="45"/>
    <n v="53"/>
    <n v="70"/>
    <n v="40"/>
    <n v="60"/>
    <n v="42"/>
  </r>
  <r>
    <n v="541"/>
    <s v="swadloon"/>
    <n v="541"/>
    <n v="5"/>
    <n v="73"/>
    <n v="133"/>
    <n v="631"/>
    <n v="1"/>
    <x v="3"/>
    <x v="5"/>
    <n v="55"/>
    <n v="63"/>
    <n v="90"/>
    <n v="50"/>
    <n v="80"/>
    <n v="42"/>
  </r>
  <r>
    <n v="542"/>
    <s v="leavanny"/>
    <n v="542"/>
    <n v="12"/>
    <n v="205"/>
    <n v="225"/>
    <n v="632"/>
    <n v="1"/>
    <x v="3"/>
    <x v="5"/>
    <n v="75"/>
    <n v="103"/>
    <n v="80"/>
    <n v="70"/>
    <n v="80"/>
    <n v="92"/>
  </r>
  <r>
    <n v="543"/>
    <s v="venipede"/>
    <n v="543"/>
    <n v="4"/>
    <n v="53"/>
    <n v="52"/>
    <n v="633"/>
    <n v="1"/>
    <x v="3"/>
    <x v="0"/>
    <n v="30"/>
    <n v="45"/>
    <n v="59"/>
    <n v="30"/>
    <n v="39"/>
    <n v="57"/>
  </r>
  <r>
    <n v="544"/>
    <s v="whirlipede"/>
    <n v="544"/>
    <n v="12"/>
    <n v="585"/>
    <n v="126"/>
    <n v="634"/>
    <n v="1"/>
    <x v="3"/>
    <x v="0"/>
    <n v="40"/>
    <n v="55"/>
    <n v="99"/>
    <n v="40"/>
    <n v="79"/>
    <n v="47"/>
  </r>
  <r>
    <n v="545"/>
    <s v="scolipede"/>
    <n v="545"/>
    <n v="25"/>
    <n v="2005"/>
    <n v="218"/>
    <n v="635"/>
    <n v="1"/>
    <x v="3"/>
    <x v="0"/>
    <n v="60"/>
    <n v="100"/>
    <n v="89"/>
    <n v="55"/>
    <n v="69"/>
    <n v="112"/>
  </r>
  <r>
    <n v="546"/>
    <s v="cottonee"/>
    <n v="546"/>
    <n v="3"/>
    <n v="6"/>
    <n v="56"/>
    <n v="636"/>
    <n v="1"/>
    <x v="0"/>
    <x v="4"/>
    <n v="40"/>
    <n v="27"/>
    <n v="60"/>
    <n v="37"/>
    <n v="50"/>
    <n v="66"/>
  </r>
  <r>
    <n v="547"/>
    <s v="whimsicott"/>
    <n v="547"/>
    <n v="7"/>
    <n v="66"/>
    <n v="168"/>
    <n v="637"/>
    <n v="1"/>
    <x v="0"/>
    <x v="4"/>
    <n v="60"/>
    <n v="67"/>
    <n v="85"/>
    <n v="77"/>
    <n v="75"/>
    <n v="116"/>
  </r>
  <r>
    <n v="548"/>
    <s v="petilil"/>
    <n v="548"/>
    <n v="5"/>
    <n v="66"/>
    <n v="56"/>
    <n v="638"/>
    <n v="1"/>
    <x v="0"/>
    <x v="1"/>
    <n v="45"/>
    <n v="35"/>
    <n v="50"/>
    <n v="70"/>
    <n v="50"/>
    <n v="30"/>
  </r>
  <r>
    <n v="549"/>
    <s v="lilligant"/>
    <n v="549"/>
    <n v="11"/>
    <n v="163"/>
    <n v="168"/>
    <n v="639"/>
    <n v="1"/>
    <x v="0"/>
    <x v="1"/>
    <n v="70"/>
    <n v="60"/>
    <n v="75"/>
    <n v="110"/>
    <n v="75"/>
    <n v="90"/>
  </r>
  <r>
    <n v="550"/>
    <s v="basculin-red-striped"/>
    <n v="550"/>
    <n v="10"/>
    <n v="180"/>
    <n v="161"/>
    <n v="640"/>
    <n v="1"/>
    <x v="2"/>
    <x v="1"/>
    <n v="70"/>
    <n v="92"/>
    <n v="65"/>
    <n v="80"/>
    <n v="55"/>
    <n v="98"/>
  </r>
  <r>
    <n v="551"/>
    <s v="sandile"/>
    <n v="551"/>
    <n v="7"/>
    <n v="152"/>
    <n v="58"/>
    <n v="642"/>
    <n v="1"/>
    <x v="7"/>
    <x v="15"/>
    <n v="50"/>
    <n v="72"/>
    <n v="35"/>
    <n v="35"/>
    <n v="35"/>
    <n v="65"/>
  </r>
  <r>
    <n v="552"/>
    <s v="krokorok"/>
    <n v="552"/>
    <n v="10"/>
    <n v="334"/>
    <n v="123"/>
    <n v="643"/>
    <n v="1"/>
    <x v="7"/>
    <x v="15"/>
    <n v="60"/>
    <n v="82"/>
    <n v="45"/>
    <n v="45"/>
    <n v="45"/>
    <n v="74"/>
  </r>
  <r>
    <n v="553"/>
    <s v="krookodile"/>
    <n v="553"/>
    <n v="15"/>
    <n v="963"/>
    <n v="234"/>
    <n v="644"/>
    <n v="1"/>
    <x v="7"/>
    <x v="15"/>
    <n v="95"/>
    <n v="117"/>
    <n v="80"/>
    <n v="65"/>
    <n v="70"/>
    <n v="92"/>
  </r>
  <r>
    <n v="554"/>
    <s v="darumaka"/>
    <n v="554"/>
    <n v="6"/>
    <n v="375"/>
    <n v="63"/>
    <n v="645"/>
    <n v="1"/>
    <x v="1"/>
    <x v="1"/>
    <n v="70"/>
    <n v="90"/>
    <n v="45"/>
    <n v="15"/>
    <n v="45"/>
    <n v="50"/>
  </r>
  <r>
    <n v="555"/>
    <s v="darmanitan-standard"/>
    <n v="555"/>
    <n v="13"/>
    <n v="929"/>
    <n v="168"/>
    <n v="646"/>
    <n v="1"/>
    <x v="1"/>
    <x v="1"/>
    <n v="105"/>
    <n v="140"/>
    <n v="55"/>
    <n v="30"/>
    <n v="55"/>
    <n v="95"/>
  </r>
  <r>
    <n v="556"/>
    <s v="maractus"/>
    <n v="556"/>
    <n v="10"/>
    <n v="280"/>
    <n v="161"/>
    <n v="648"/>
    <n v="1"/>
    <x v="0"/>
    <x v="1"/>
    <n v="75"/>
    <n v="86"/>
    <n v="67"/>
    <n v="106"/>
    <n v="67"/>
    <n v="60"/>
  </r>
  <r>
    <n v="557"/>
    <s v="dwebble"/>
    <n v="557"/>
    <n v="3"/>
    <n v="145"/>
    <n v="65"/>
    <n v="649"/>
    <n v="1"/>
    <x v="3"/>
    <x v="10"/>
    <n v="50"/>
    <n v="65"/>
    <n v="85"/>
    <n v="35"/>
    <n v="35"/>
    <n v="55"/>
  </r>
  <r>
    <n v="558"/>
    <s v="crustle"/>
    <n v="558"/>
    <n v="14"/>
    <n v="2000"/>
    <n v="170"/>
    <n v="650"/>
    <n v="1"/>
    <x v="3"/>
    <x v="10"/>
    <n v="70"/>
    <n v="105"/>
    <n v="125"/>
    <n v="65"/>
    <n v="75"/>
    <n v="45"/>
  </r>
  <r>
    <n v="559"/>
    <s v="scraggy"/>
    <n v="559"/>
    <n v="6"/>
    <n v="118"/>
    <n v="70"/>
    <n v="651"/>
    <n v="1"/>
    <x v="15"/>
    <x v="6"/>
    <n v="50"/>
    <n v="75"/>
    <n v="70"/>
    <n v="35"/>
    <n v="70"/>
    <n v="48"/>
  </r>
  <r>
    <n v="560"/>
    <s v="scrafty"/>
    <n v="560"/>
    <n v="11"/>
    <n v="300"/>
    <n v="171"/>
    <n v="652"/>
    <n v="1"/>
    <x v="15"/>
    <x v="6"/>
    <n v="65"/>
    <n v="90"/>
    <n v="115"/>
    <n v="45"/>
    <n v="115"/>
    <n v="58"/>
  </r>
  <r>
    <n v="561"/>
    <s v="sigilyph"/>
    <n v="561"/>
    <n v="14"/>
    <n v="140"/>
    <n v="172"/>
    <n v="653"/>
    <n v="1"/>
    <x v="10"/>
    <x v="2"/>
    <n v="72"/>
    <n v="58"/>
    <n v="80"/>
    <n v="103"/>
    <n v="80"/>
    <n v="97"/>
  </r>
  <r>
    <n v="562"/>
    <s v="yamask"/>
    <n v="562"/>
    <n v="5"/>
    <n v="15"/>
    <n v="61"/>
    <n v="654"/>
    <n v="1"/>
    <x v="12"/>
    <x v="1"/>
    <n v="38"/>
    <n v="30"/>
    <n v="85"/>
    <n v="55"/>
    <n v="65"/>
    <n v="30"/>
  </r>
  <r>
    <n v="563"/>
    <s v="cofagrigus"/>
    <n v="563"/>
    <n v="17"/>
    <n v="765"/>
    <n v="169"/>
    <n v="655"/>
    <n v="1"/>
    <x v="12"/>
    <x v="1"/>
    <n v="58"/>
    <n v="50"/>
    <n v="145"/>
    <n v="95"/>
    <n v="105"/>
    <n v="30"/>
  </r>
  <r>
    <n v="564"/>
    <s v="tirtouga"/>
    <n v="564"/>
    <n v="7"/>
    <n v="165"/>
    <n v="71"/>
    <n v="656"/>
    <n v="1"/>
    <x v="2"/>
    <x v="10"/>
    <n v="54"/>
    <n v="78"/>
    <n v="103"/>
    <n v="53"/>
    <n v="45"/>
    <n v="22"/>
  </r>
  <r>
    <n v="565"/>
    <s v="carracosta"/>
    <n v="565"/>
    <n v="12"/>
    <n v="810"/>
    <n v="173"/>
    <n v="657"/>
    <n v="1"/>
    <x v="2"/>
    <x v="10"/>
    <n v="74"/>
    <n v="108"/>
    <n v="133"/>
    <n v="83"/>
    <n v="65"/>
    <n v="32"/>
  </r>
  <r>
    <n v="566"/>
    <s v="archen"/>
    <n v="566"/>
    <n v="5"/>
    <n v="95"/>
    <n v="71"/>
    <n v="658"/>
    <n v="1"/>
    <x v="11"/>
    <x v="2"/>
    <n v="55"/>
    <n v="112"/>
    <n v="45"/>
    <n v="74"/>
    <n v="45"/>
    <n v="70"/>
  </r>
  <r>
    <n v="567"/>
    <s v="archeops"/>
    <n v="567"/>
    <n v="14"/>
    <n v="320"/>
    <n v="177"/>
    <n v="659"/>
    <n v="1"/>
    <x v="11"/>
    <x v="2"/>
    <n v="75"/>
    <n v="140"/>
    <n v="65"/>
    <n v="112"/>
    <n v="65"/>
    <n v="110"/>
  </r>
  <r>
    <n v="568"/>
    <s v="trubbish"/>
    <n v="568"/>
    <n v="6"/>
    <n v="310"/>
    <n v="66"/>
    <n v="660"/>
    <n v="1"/>
    <x v="5"/>
    <x v="1"/>
    <n v="50"/>
    <n v="50"/>
    <n v="62"/>
    <n v="40"/>
    <n v="62"/>
    <n v="65"/>
  </r>
  <r>
    <n v="569"/>
    <s v="garbodor"/>
    <n v="569"/>
    <n v="19"/>
    <n v="1073"/>
    <n v="166"/>
    <n v="661"/>
    <n v="1"/>
    <x v="5"/>
    <x v="1"/>
    <n v="80"/>
    <n v="95"/>
    <n v="82"/>
    <n v="60"/>
    <n v="82"/>
    <n v="75"/>
  </r>
  <r>
    <n v="570"/>
    <s v="zorua"/>
    <n v="570"/>
    <n v="7"/>
    <n v="125"/>
    <n v="66"/>
    <n v="662"/>
    <n v="1"/>
    <x v="15"/>
    <x v="1"/>
    <n v="40"/>
    <n v="65"/>
    <n v="40"/>
    <n v="80"/>
    <n v="40"/>
    <n v="65"/>
  </r>
  <r>
    <n v="571"/>
    <s v="zoroark"/>
    <n v="571"/>
    <n v="16"/>
    <n v="811"/>
    <n v="179"/>
    <n v="663"/>
    <n v="1"/>
    <x v="15"/>
    <x v="1"/>
    <n v="60"/>
    <n v="105"/>
    <n v="60"/>
    <n v="120"/>
    <n v="60"/>
    <n v="105"/>
  </r>
  <r>
    <n v="572"/>
    <s v="minccino"/>
    <n v="572"/>
    <n v="4"/>
    <n v="58"/>
    <n v="60"/>
    <n v="664"/>
    <n v="1"/>
    <x v="4"/>
    <x v="1"/>
    <n v="55"/>
    <n v="50"/>
    <n v="40"/>
    <n v="40"/>
    <n v="40"/>
    <n v="75"/>
  </r>
  <r>
    <n v="573"/>
    <s v="cinccino"/>
    <n v="573"/>
    <n v="5"/>
    <n v="75"/>
    <n v="165"/>
    <n v="665"/>
    <n v="1"/>
    <x v="4"/>
    <x v="1"/>
    <n v="75"/>
    <n v="95"/>
    <n v="60"/>
    <n v="65"/>
    <n v="60"/>
    <n v="115"/>
  </r>
  <r>
    <n v="574"/>
    <s v="gothita"/>
    <n v="574"/>
    <n v="4"/>
    <n v="58"/>
    <n v="58"/>
    <n v="666"/>
    <n v="1"/>
    <x v="10"/>
    <x v="1"/>
    <n v="45"/>
    <n v="30"/>
    <n v="50"/>
    <n v="55"/>
    <n v="65"/>
    <n v="45"/>
  </r>
  <r>
    <n v="575"/>
    <s v="gothorita"/>
    <n v="575"/>
    <n v="7"/>
    <n v="180"/>
    <n v="137"/>
    <n v="667"/>
    <n v="1"/>
    <x v="10"/>
    <x v="1"/>
    <n v="60"/>
    <n v="45"/>
    <n v="70"/>
    <n v="75"/>
    <n v="85"/>
    <n v="55"/>
  </r>
  <r>
    <n v="576"/>
    <s v="gothitelle"/>
    <n v="576"/>
    <n v="15"/>
    <n v="440"/>
    <n v="221"/>
    <n v="668"/>
    <n v="1"/>
    <x v="10"/>
    <x v="1"/>
    <n v="70"/>
    <n v="55"/>
    <n v="95"/>
    <n v="95"/>
    <n v="110"/>
    <n v="65"/>
  </r>
  <r>
    <n v="577"/>
    <s v="solosis"/>
    <n v="577"/>
    <n v="3"/>
    <n v="10"/>
    <n v="58"/>
    <n v="669"/>
    <n v="1"/>
    <x v="10"/>
    <x v="1"/>
    <n v="45"/>
    <n v="30"/>
    <n v="40"/>
    <n v="105"/>
    <n v="50"/>
    <n v="20"/>
  </r>
  <r>
    <n v="578"/>
    <s v="duosion"/>
    <n v="578"/>
    <n v="6"/>
    <n v="80"/>
    <n v="130"/>
    <n v="670"/>
    <n v="1"/>
    <x v="10"/>
    <x v="1"/>
    <n v="65"/>
    <n v="40"/>
    <n v="50"/>
    <n v="125"/>
    <n v="60"/>
    <n v="30"/>
  </r>
  <r>
    <n v="579"/>
    <s v="reuniclus"/>
    <n v="579"/>
    <n v="10"/>
    <n v="201"/>
    <n v="221"/>
    <n v="671"/>
    <n v="1"/>
    <x v="10"/>
    <x v="1"/>
    <n v="110"/>
    <n v="65"/>
    <n v="75"/>
    <n v="125"/>
    <n v="85"/>
    <n v="30"/>
  </r>
  <r>
    <n v="580"/>
    <s v="ducklett"/>
    <n v="580"/>
    <n v="5"/>
    <n v="55"/>
    <n v="61"/>
    <n v="672"/>
    <n v="1"/>
    <x v="2"/>
    <x v="2"/>
    <n v="62"/>
    <n v="44"/>
    <n v="50"/>
    <n v="44"/>
    <n v="50"/>
    <n v="55"/>
  </r>
  <r>
    <n v="581"/>
    <s v="swanna"/>
    <n v="581"/>
    <n v="13"/>
    <n v="242"/>
    <n v="166"/>
    <n v="673"/>
    <n v="1"/>
    <x v="2"/>
    <x v="2"/>
    <n v="75"/>
    <n v="87"/>
    <n v="63"/>
    <n v="87"/>
    <n v="63"/>
    <n v="98"/>
  </r>
  <r>
    <n v="582"/>
    <s v="vanillite"/>
    <n v="582"/>
    <n v="4"/>
    <n v="57"/>
    <n v="61"/>
    <n v="674"/>
    <n v="1"/>
    <x v="13"/>
    <x v="1"/>
    <n v="36"/>
    <n v="50"/>
    <n v="50"/>
    <n v="65"/>
    <n v="60"/>
    <n v="44"/>
  </r>
  <r>
    <n v="583"/>
    <s v="vanillish"/>
    <n v="583"/>
    <n v="11"/>
    <n v="410"/>
    <n v="138"/>
    <n v="675"/>
    <n v="1"/>
    <x v="13"/>
    <x v="1"/>
    <n v="51"/>
    <n v="65"/>
    <n v="65"/>
    <n v="80"/>
    <n v="75"/>
    <n v="59"/>
  </r>
  <r>
    <n v="584"/>
    <s v="vanilluxe"/>
    <n v="584"/>
    <n v="13"/>
    <n v="575"/>
    <n v="241"/>
    <n v="676"/>
    <n v="1"/>
    <x v="13"/>
    <x v="1"/>
    <n v="71"/>
    <n v="95"/>
    <n v="85"/>
    <n v="110"/>
    <n v="95"/>
    <n v="79"/>
  </r>
  <r>
    <n v="585"/>
    <s v="deerling"/>
    <n v="585"/>
    <n v="6"/>
    <n v="195"/>
    <n v="67"/>
    <n v="677"/>
    <n v="1"/>
    <x v="4"/>
    <x v="5"/>
    <n v="60"/>
    <n v="60"/>
    <n v="50"/>
    <n v="40"/>
    <n v="50"/>
    <n v="75"/>
  </r>
  <r>
    <n v="586"/>
    <s v="sawsbuck"/>
    <n v="586"/>
    <n v="19"/>
    <n v="925"/>
    <n v="166"/>
    <n v="678"/>
    <n v="1"/>
    <x v="4"/>
    <x v="5"/>
    <n v="80"/>
    <n v="100"/>
    <n v="70"/>
    <n v="60"/>
    <n v="70"/>
    <n v="95"/>
  </r>
  <r>
    <n v="587"/>
    <s v="emolga"/>
    <n v="587"/>
    <n v="4"/>
    <n v="50"/>
    <n v="150"/>
    <n v="679"/>
    <n v="1"/>
    <x v="6"/>
    <x v="2"/>
    <n v="55"/>
    <n v="75"/>
    <n v="60"/>
    <n v="75"/>
    <n v="60"/>
    <n v="103"/>
  </r>
  <r>
    <n v="588"/>
    <s v="karrablast"/>
    <n v="588"/>
    <n v="5"/>
    <n v="59"/>
    <n v="63"/>
    <n v="680"/>
    <n v="1"/>
    <x v="3"/>
    <x v="1"/>
    <n v="50"/>
    <n v="75"/>
    <n v="45"/>
    <n v="40"/>
    <n v="45"/>
    <n v="60"/>
  </r>
  <r>
    <n v="589"/>
    <s v="escavalier"/>
    <n v="589"/>
    <n v="10"/>
    <n v="330"/>
    <n v="173"/>
    <n v="681"/>
    <n v="1"/>
    <x v="3"/>
    <x v="8"/>
    <n v="70"/>
    <n v="135"/>
    <n v="105"/>
    <n v="60"/>
    <n v="105"/>
    <n v="20"/>
  </r>
  <r>
    <n v="590"/>
    <s v="foongus"/>
    <n v="590"/>
    <n v="2"/>
    <n v="10"/>
    <n v="59"/>
    <n v="682"/>
    <n v="1"/>
    <x v="0"/>
    <x v="0"/>
    <n v="69"/>
    <n v="55"/>
    <n v="45"/>
    <n v="55"/>
    <n v="55"/>
    <n v="15"/>
  </r>
  <r>
    <n v="591"/>
    <s v="amoonguss"/>
    <n v="591"/>
    <n v="6"/>
    <n v="105"/>
    <n v="162"/>
    <n v="683"/>
    <n v="1"/>
    <x v="0"/>
    <x v="0"/>
    <n v="114"/>
    <n v="85"/>
    <n v="70"/>
    <n v="85"/>
    <n v="80"/>
    <n v="30"/>
  </r>
  <r>
    <n v="592"/>
    <s v="frillish"/>
    <n v="592"/>
    <n v="12"/>
    <n v="330"/>
    <n v="67"/>
    <n v="684"/>
    <n v="1"/>
    <x v="2"/>
    <x v="16"/>
    <n v="55"/>
    <n v="40"/>
    <n v="50"/>
    <n v="65"/>
    <n v="85"/>
    <n v="40"/>
  </r>
  <r>
    <n v="593"/>
    <s v="jellicent"/>
    <n v="593"/>
    <n v="22"/>
    <n v="1350"/>
    <n v="168"/>
    <n v="685"/>
    <n v="1"/>
    <x v="2"/>
    <x v="16"/>
    <n v="100"/>
    <n v="60"/>
    <n v="70"/>
    <n v="85"/>
    <n v="105"/>
    <n v="60"/>
  </r>
  <r>
    <n v="594"/>
    <s v="alomomola"/>
    <n v="594"/>
    <n v="12"/>
    <n v="316"/>
    <n v="165"/>
    <n v="686"/>
    <n v="1"/>
    <x v="2"/>
    <x v="1"/>
    <n v="165"/>
    <n v="75"/>
    <n v="80"/>
    <n v="40"/>
    <n v="45"/>
    <n v="65"/>
  </r>
  <r>
    <n v="595"/>
    <s v="joltik"/>
    <n v="595"/>
    <n v="1"/>
    <n v="6"/>
    <n v="64"/>
    <n v="687"/>
    <n v="1"/>
    <x v="3"/>
    <x v="12"/>
    <n v="50"/>
    <n v="47"/>
    <n v="50"/>
    <n v="57"/>
    <n v="50"/>
    <n v="65"/>
  </r>
  <r>
    <n v="596"/>
    <s v="galvantula"/>
    <n v="596"/>
    <n v="8"/>
    <n v="143"/>
    <n v="165"/>
    <n v="688"/>
    <n v="1"/>
    <x v="3"/>
    <x v="12"/>
    <n v="70"/>
    <n v="77"/>
    <n v="60"/>
    <n v="97"/>
    <n v="60"/>
    <n v="108"/>
  </r>
  <r>
    <n v="597"/>
    <s v="ferroseed"/>
    <n v="597"/>
    <n v="6"/>
    <n v="188"/>
    <n v="61"/>
    <n v="689"/>
    <n v="1"/>
    <x v="0"/>
    <x v="8"/>
    <n v="44"/>
    <n v="50"/>
    <n v="91"/>
    <n v="24"/>
    <n v="86"/>
    <n v="10"/>
  </r>
  <r>
    <n v="598"/>
    <s v="ferrothorn"/>
    <n v="598"/>
    <n v="10"/>
    <n v="1100"/>
    <n v="171"/>
    <n v="690"/>
    <n v="1"/>
    <x v="0"/>
    <x v="8"/>
    <n v="74"/>
    <n v="94"/>
    <n v="131"/>
    <n v="54"/>
    <n v="116"/>
    <n v="20"/>
  </r>
  <r>
    <n v="599"/>
    <s v="klink"/>
    <n v="599"/>
    <n v="3"/>
    <n v="210"/>
    <n v="60"/>
    <n v="691"/>
    <n v="1"/>
    <x v="16"/>
    <x v="1"/>
    <n v="40"/>
    <n v="55"/>
    <n v="70"/>
    <n v="45"/>
    <n v="60"/>
    <n v="30"/>
  </r>
  <r>
    <n v="600"/>
    <s v="klang"/>
    <n v="600"/>
    <n v="6"/>
    <n v="510"/>
    <n v="154"/>
    <n v="692"/>
    <n v="1"/>
    <x v="16"/>
    <x v="1"/>
    <n v="60"/>
    <n v="80"/>
    <n v="95"/>
    <n v="70"/>
    <n v="85"/>
    <n v="50"/>
  </r>
  <r>
    <n v="601"/>
    <s v="klinklang"/>
    <n v="601"/>
    <n v="6"/>
    <n v="810"/>
    <n v="234"/>
    <n v="693"/>
    <n v="1"/>
    <x v="16"/>
    <x v="1"/>
    <n v="60"/>
    <n v="100"/>
    <n v="115"/>
    <n v="70"/>
    <n v="85"/>
    <n v="90"/>
  </r>
  <r>
    <n v="602"/>
    <s v="tynamo"/>
    <n v="602"/>
    <n v="2"/>
    <n v="3"/>
    <n v="55"/>
    <n v="694"/>
    <n v="1"/>
    <x v="6"/>
    <x v="1"/>
    <n v="35"/>
    <n v="55"/>
    <n v="40"/>
    <n v="45"/>
    <n v="40"/>
    <n v="60"/>
  </r>
  <r>
    <n v="603"/>
    <s v="eelektrik"/>
    <n v="603"/>
    <n v="12"/>
    <n v="220"/>
    <n v="142"/>
    <n v="695"/>
    <n v="1"/>
    <x v="6"/>
    <x v="1"/>
    <n v="65"/>
    <n v="85"/>
    <n v="70"/>
    <n v="75"/>
    <n v="70"/>
    <n v="40"/>
  </r>
  <r>
    <n v="604"/>
    <s v="eelektross"/>
    <n v="604"/>
    <n v="21"/>
    <n v="805"/>
    <n v="232"/>
    <n v="696"/>
    <n v="1"/>
    <x v="6"/>
    <x v="1"/>
    <n v="85"/>
    <n v="115"/>
    <n v="80"/>
    <n v="105"/>
    <n v="80"/>
    <n v="50"/>
  </r>
  <r>
    <n v="605"/>
    <s v="elgyem"/>
    <n v="605"/>
    <n v="5"/>
    <n v="90"/>
    <n v="67"/>
    <n v="697"/>
    <n v="1"/>
    <x v="10"/>
    <x v="1"/>
    <n v="55"/>
    <n v="55"/>
    <n v="55"/>
    <n v="85"/>
    <n v="55"/>
    <n v="30"/>
  </r>
  <r>
    <n v="606"/>
    <s v="beheeyem"/>
    <n v="606"/>
    <n v="10"/>
    <n v="345"/>
    <n v="170"/>
    <n v="698"/>
    <n v="1"/>
    <x v="10"/>
    <x v="1"/>
    <n v="75"/>
    <n v="75"/>
    <n v="75"/>
    <n v="125"/>
    <n v="95"/>
    <n v="40"/>
  </r>
  <r>
    <n v="607"/>
    <s v="litwick"/>
    <n v="607"/>
    <n v="3"/>
    <n v="31"/>
    <n v="55"/>
    <n v="699"/>
    <n v="1"/>
    <x v="12"/>
    <x v="13"/>
    <n v="50"/>
    <n v="30"/>
    <n v="55"/>
    <n v="65"/>
    <n v="55"/>
    <n v="20"/>
  </r>
  <r>
    <n v="608"/>
    <s v="lampent"/>
    <n v="608"/>
    <n v="6"/>
    <n v="130"/>
    <n v="130"/>
    <n v="700"/>
    <n v="1"/>
    <x v="12"/>
    <x v="13"/>
    <n v="60"/>
    <n v="40"/>
    <n v="60"/>
    <n v="95"/>
    <n v="60"/>
    <n v="55"/>
  </r>
  <r>
    <n v="609"/>
    <s v="chandelure"/>
    <n v="609"/>
    <n v="10"/>
    <n v="343"/>
    <n v="234"/>
    <n v="701"/>
    <n v="1"/>
    <x v="12"/>
    <x v="13"/>
    <n v="60"/>
    <n v="55"/>
    <n v="90"/>
    <n v="145"/>
    <n v="90"/>
    <n v="80"/>
  </r>
  <r>
    <n v="610"/>
    <s v="axew"/>
    <n v="610"/>
    <n v="6"/>
    <n v="180"/>
    <n v="64"/>
    <n v="702"/>
    <n v="1"/>
    <x v="14"/>
    <x v="1"/>
    <n v="46"/>
    <n v="87"/>
    <n v="60"/>
    <n v="30"/>
    <n v="40"/>
    <n v="57"/>
  </r>
  <r>
    <n v="611"/>
    <s v="fraxure"/>
    <n v="611"/>
    <n v="10"/>
    <n v="360"/>
    <n v="144"/>
    <n v="703"/>
    <n v="1"/>
    <x v="14"/>
    <x v="1"/>
    <n v="66"/>
    <n v="117"/>
    <n v="70"/>
    <n v="40"/>
    <n v="50"/>
    <n v="67"/>
  </r>
  <r>
    <n v="612"/>
    <s v="haxorus"/>
    <n v="612"/>
    <n v="18"/>
    <n v="1055"/>
    <n v="243"/>
    <n v="704"/>
    <n v="1"/>
    <x v="14"/>
    <x v="1"/>
    <n v="76"/>
    <n v="147"/>
    <n v="90"/>
    <n v="60"/>
    <n v="70"/>
    <n v="97"/>
  </r>
  <r>
    <n v="613"/>
    <s v="cubchoo"/>
    <n v="613"/>
    <n v="5"/>
    <n v="85"/>
    <n v="61"/>
    <n v="705"/>
    <n v="1"/>
    <x v="13"/>
    <x v="1"/>
    <n v="55"/>
    <n v="70"/>
    <n v="40"/>
    <n v="60"/>
    <n v="40"/>
    <n v="40"/>
  </r>
  <r>
    <n v="614"/>
    <s v="beartic"/>
    <n v="614"/>
    <n v="26"/>
    <n v="2600"/>
    <n v="177"/>
    <n v="706"/>
    <n v="1"/>
    <x v="13"/>
    <x v="1"/>
    <n v="95"/>
    <n v="130"/>
    <n v="80"/>
    <n v="70"/>
    <n v="80"/>
    <n v="50"/>
  </r>
  <r>
    <n v="615"/>
    <s v="cryogonal"/>
    <n v="615"/>
    <n v="11"/>
    <n v="1480"/>
    <n v="180"/>
    <n v="707"/>
    <n v="1"/>
    <x v="13"/>
    <x v="1"/>
    <n v="80"/>
    <n v="50"/>
    <n v="50"/>
    <n v="95"/>
    <n v="135"/>
    <n v="105"/>
  </r>
  <r>
    <n v="616"/>
    <s v="shelmet"/>
    <n v="616"/>
    <n v="4"/>
    <n v="77"/>
    <n v="61"/>
    <n v="708"/>
    <n v="1"/>
    <x v="3"/>
    <x v="1"/>
    <n v="50"/>
    <n v="40"/>
    <n v="85"/>
    <n v="40"/>
    <n v="65"/>
    <n v="25"/>
  </r>
  <r>
    <n v="617"/>
    <s v="accelgor"/>
    <n v="617"/>
    <n v="8"/>
    <n v="253"/>
    <n v="173"/>
    <n v="709"/>
    <n v="1"/>
    <x v="3"/>
    <x v="1"/>
    <n v="80"/>
    <n v="70"/>
    <n v="40"/>
    <n v="100"/>
    <n v="60"/>
    <n v="145"/>
  </r>
  <r>
    <n v="618"/>
    <s v="stunfisk"/>
    <n v="618"/>
    <n v="7"/>
    <n v="110"/>
    <n v="165"/>
    <n v="710"/>
    <n v="1"/>
    <x v="7"/>
    <x v="12"/>
    <n v="109"/>
    <n v="66"/>
    <n v="84"/>
    <n v="81"/>
    <n v="99"/>
    <n v="32"/>
  </r>
  <r>
    <n v="619"/>
    <s v="mienfoo"/>
    <n v="619"/>
    <n v="9"/>
    <n v="200"/>
    <n v="70"/>
    <n v="711"/>
    <n v="1"/>
    <x v="9"/>
    <x v="1"/>
    <n v="45"/>
    <n v="85"/>
    <n v="50"/>
    <n v="55"/>
    <n v="50"/>
    <n v="65"/>
  </r>
  <r>
    <n v="620"/>
    <s v="mienshao"/>
    <n v="620"/>
    <n v="14"/>
    <n v="355"/>
    <n v="179"/>
    <n v="712"/>
    <n v="1"/>
    <x v="9"/>
    <x v="1"/>
    <n v="65"/>
    <n v="125"/>
    <n v="60"/>
    <n v="95"/>
    <n v="60"/>
    <n v="105"/>
  </r>
  <r>
    <n v="621"/>
    <s v="druddigon"/>
    <n v="621"/>
    <n v="16"/>
    <n v="1390"/>
    <n v="170"/>
    <n v="713"/>
    <n v="1"/>
    <x v="14"/>
    <x v="1"/>
    <n v="77"/>
    <n v="120"/>
    <n v="90"/>
    <n v="60"/>
    <n v="90"/>
    <n v="48"/>
  </r>
  <r>
    <n v="622"/>
    <s v="golett"/>
    <n v="622"/>
    <n v="10"/>
    <n v="920"/>
    <n v="61"/>
    <n v="714"/>
    <n v="1"/>
    <x v="7"/>
    <x v="16"/>
    <n v="59"/>
    <n v="74"/>
    <n v="50"/>
    <n v="35"/>
    <n v="50"/>
    <n v="35"/>
  </r>
  <r>
    <n v="623"/>
    <s v="golurk"/>
    <n v="623"/>
    <n v="28"/>
    <n v="3300"/>
    <n v="169"/>
    <n v="715"/>
    <n v="1"/>
    <x v="7"/>
    <x v="16"/>
    <n v="89"/>
    <n v="124"/>
    <n v="80"/>
    <n v="55"/>
    <n v="80"/>
    <n v="55"/>
  </r>
  <r>
    <n v="624"/>
    <s v="pawniard"/>
    <n v="624"/>
    <n v="5"/>
    <n v="102"/>
    <n v="68"/>
    <n v="716"/>
    <n v="1"/>
    <x v="15"/>
    <x v="8"/>
    <n v="45"/>
    <n v="85"/>
    <n v="70"/>
    <n v="40"/>
    <n v="40"/>
    <n v="60"/>
  </r>
  <r>
    <n v="625"/>
    <s v="bisharp"/>
    <n v="625"/>
    <n v="16"/>
    <n v="700"/>
    <n v="172"/>
    <n v="717"/>
    <n v="1"/>
    <x v="15"/>
    <x v="8"/>
    <n v="65"/>
    <n v="125"/>
    <n v="100"/>
    <n v="60"/>
    <n v="70"/>
    <n v="70"/>
  </r>
  <r>
    <n v="626"/>
    <s v="bouffalant"/>
    <n v="626"/>
    <n v="16"/>
    <n v="946"/>
    <n v="172"/>
    <n v="718"/>
    <n v="1"/>
    <x v="4"/>
    <x v="1"/>
    <n v="95"/>
    <n v="110"/>
    <n v="95"/>
    <n v="40"/>
    <n v="95"/>
    <n v="55"/>
  </r>
  <r>
    <n v="627"/>
    <s v="rufflet"/>
    <n v="627"/>
    <n v="5"/>
    <n v="105"/>
    <n v="70"/>
    <n v="719"/>
    <n v="1"/>
    <x v="4"/>
    <x v="2"/>
    <n v="70"/>
    <n v="83"/>
    <n v="50"/>
    <n v="37"/>
    <n v="50"/>
    <n v="60"/>
  </r>
  <r>
    <n v="628"/>
    <s v="braviary"/>
    <n v="628"/>
    <n v="15"/>
    <n v="410"/>
    <n v="179"/>
    <n v="720"/>
    <n v="1"/>
    <x v="4"/>
    <x v="2"/>
    <n v="100"/>
    <n v="123"/>
    <n v="75"/>
    <n v="57"/>
    <n v="75"/>
    <n v="80"/>
  </r>
  <r>
    <n v="629"/>
    <s v="vullaby"/>
    <n v="629"/>
    <n v="5"/>
    <n v="90"/>
    <n v="74"/>
    <n v="721"/>
    <n v="1"/>
    <x v="15"/>
    <x v="2"/>
    <n v="70"/>
    <n v="55"/>
    <n v="75"/>
    <n v="45"/>
    <n v="65"/>
    <n v="60"/>
  </r>
  <r>
    <n v="630"/>
    <s v="mandibuzz"/>
    <n v="630"/>
    <n v="12"/>
    <n v="395"/>
    <n v="179"/>
    <n v="722"/>
    <n v="1"/>
    <x v="15"/>
    <x v="2"/>
    <n v="110"/>
    <n v="65"/>
    <n v="105"/>
    <n v="55"/>
    <n v="95"/>
    <n v="80"/>
  </r>
  <r>
    <n v="631"/>
    <s v="heatmor"/>
    <n v="631"/>
    <n v="14"/>
    <n v="580"/>
    <n v="169"/>
    <n v="723"/>
    <n v="1"/>
    <x v="1"/>
    <x v="1"/>
    <n v="85"/>
    <n v="97"/>
    <n v="66"/>
    <n v="105"/>
    <n v="66"/>
    <n v="65"/>
  </r>
  <r>
    <n v="632"/>
    <s v="durant"/>
    <n v="632"/>
    <n v="3"/>
    <n v="330"/>
    <n v="169"/>
    <n v="724"/>
    <n v="1"/>
    <x v="3"/>
    <x v="8"/>
    <n v="58"/>
    <n v="109"/>
    <n v="112"/>
    <n v="48"/>
    <n v="48"/>
    <n v="109"/>
  </r>
  <r>
    <n v="633"/>
    <s v="deino"/>
    <n v="633"/>
    <n v="8"/>
    <n v="173"/>
    <n v="60"/>
    <n v="725"/>
    <n v="1"/>
    <x v="15"/>
    <x v="14"/>
    <n v="52"/>
    <n v="65"/>
    <n v="50"/>
    <n v="45"/>
    <n v="50"/>
    <n v="38"/>
  </r>
  <r>
    <n v="634"/>
    <s v="zweilous"/>
    <n v="634"/>
    <n v="14"/>
    <n v="500"/>
    <n v="147"/>
    <n v="726"/>
    <n v="1"/>
    <x v="15"/>
    <x v="14"/>
    <n v="72"/>
    <n v="85"/>
    <n v="70"/>
    <n v="65"/>
    <n v="70"/>
    <n v="58"/>
  </r>
  <r>
    <n v="635"/>
    <s v="hydreigon"/>
    <n v="635"/>
    <n v="18"/>
    <n v="1600"/>
    <n v="270"/>
    <n v="727"/>
    <n v="1"/>
    <x v="15"/>
    <x v="14"/>
    <n v="92"/>
    <n v="105"/>
    <n v="90"/>
    <n v="125"/>
    <n v="90"/>
    <n v="98"/>
  </r>
  <r>
    <n v="636"/>
    <s v="larvesta"/>
    <n v="636"/>
    <n v="11"/>
    <n v="288"/>
    <n v="72"/>
    <n v="728"/>
    <n v="1"/>
    <x v="3"/>
    <x v="13"/>
    <n v="55"/>
    <n v="85"/>
    <n v="55"/>
    <n v="50"/>
    <n v="55"/>
    <n v="60"/>
  </r>
  <r>
    <n v="637"/>
    <s v="volcarona"/>
    <n v="637"/>
    <n v="16"/>
    <n v="460"/>
    <n v="248"/>
    <n v="729"/>
    <n v="1"/>
    <x v="3"/>
    <x v="13"/>
    <n v="85"/>
    <n v="60"/>
    <n v="65"/>
    <n v="135"/>
    <n v="105"/>
    <n v="100"/>
  </r>
  <r>
    <n v="638"/>
    <s v="cobalion"/>
    <n v="638"/>
    <n v="21"/>
    <n v="2500"/>
    <n v="261"/>
    <n v="730"/>
    <n v="1"/>
    <x v="16"/>
    <x v="6"/>
    <n v="91"/>
    <n v="90"/>
    <n v="129"/>
    <n v="90"/>
    <n v="72"/>
    <n v="108"/>
  </r>
  <r>
    <n v="639"/>
    <s v="terrakion"/>
    <n v="639"/>
    <n v="19"/>
    <n v="2600"/>
    <n v="261"/>
    <n v="731"/>
    <n v="1"/>
    <x v="11"/>
    <x v="6"/>
    <n v="91"/>
    <n v="129"/>
    <n v="90"/>
    <n v="72"/>
    <n v="90"/>
    <n v="108"/>
  </r>
  <r>
    <n v="640"/>
    <s v="virizion"/>
    <n v="640"/>
    <n v="20"/>
    <n v="2000"/>
    <n v="261"/>
    <n v="732"/>
    <n v="1"/>
    <x v="0"/>
    <x v="6"/>
    <n v="91"/>
    <n v="90"/>
    <n v="72"/>
    <n v="90"/>
    <n v="129"/>
    <n v="108"/>
  </r>
  <r>
    <n v="641"/>
    <s v="tornadus-incarnate"/>
    <n v="641"/>
    <n v="15"/>
    <n v="630"/>
    <n v="261"/>
    <n v="733"/>
    <n v="1"/>
    <x v="17"/>
    <x v="1"/>
    <n v="79"/>
    <n v="115"/>
    <n v="70"/>
    <n v="125"/>
    <n v="80"/>
    <n v="111"/>
  </r>
  <r>
    <n v="642"/>
    <s v="thundurus-incarnate"/>
    <n v="642"/>
    <n v="15"/>
    <n v="610"/>
    <n v="261"/>
    <n v="735"/>
    <n v="1"/>
    <x v="6"/>
    <x v="2"/>
    <n v="79"/>
    <n v="115"/>
    <n v="70"/>
    <n v="125"/>
    <n v="80"/>
    <n v="111"/>
  </r>
  <r>
    <n v="643"/>
    <s v="reshiram"/>
    <n v="643"/>
    <n v="32"/>
    <n v="3300"/>
    <n v="306"/>
    <n v="737"/>
    <n v="1"/>
    <x v="14"/>
    <x v="13"/>
    <n v="100"/>
    <n v="120"/>
    <n v="100"/>
    <n v="150"/>
    <n v="120"/>
    <n v="90"/>
  </r>
  <r>
    <n v="644"/>
    <s v="zekrom"/>
    <n v="644"/>
    <n v="29"/>
    <n v="3450"/>
    <n v="306"/>
    <n v="738"/>
    <n v="1"/>
    <x v="14"/>
    <x v="12"/>
    <n v="100"/>
    <n v="150"/>
    <n v="120"/>
    <n v="120"/>
    <n v="100"/>
    <n v="90"/>
  </r>
  <r>
    <n v="645"/>
    <s v="landorus-incarnate"/>
    <n v="645"/>
    <n v="15"/>
    <n v="680"/>
    <n v="270"/>
    <n v="739"/>
    <n v="1"/>
    <x v="7"/>
    <x v="2"/>
    <n v="89"/>
    <n v="125"/>
    <n v="90"/>
    <n v="115"/>
    <n v="80"/>
    <n v="101"/>
  </r>
  <r>
    <n v="646"/>
    <s v="kyurem"/>
    <n v="646"/>
    <n v="30"/>
    <n v="3250"/>
    <n v="297"/>
    <n v="741"/>
    <n v="1"/>
    <x v="14"/>
    <x v="9"/>
    <n v="125"/>
    <n v="130"/>
    <n v="90"/>
    <n v="130"/>
    <n v="90"/>
    <n v="95"/>
  </r>
  <r>
    <n v="647"/>
    <s v="keldeo-ordinary"/>
    <n v="647"/>
    <n v="14"/>
    <n v="485"/>
    <n v="261"/>
    <n v="744"/>
    <n v="1"/>
    <x v="2"/>
    <x v="6"/>
    <n v="91"/>
    <n v="72"/>
    <n v="90"/>
    <n v="129"/>
    <n v="90"/>
    <n v="108"/>
  </r>
  <r>
    <n v="648"/>
    <s v="meloetta-aria"/>
    <n v="648"/>
    <n v="6"/>
    <n v="65"/>
    <n v="270"/>
    <n v="746"/>
    <n v="1"/>
    <x v="4"/>
    <x v="7"/>
    <n v="100"/>
    <n v="77"/>
    <n v="77"/>
    <n v="128"/>
    <n v="128"/>
    <n v="90"/>
  </r>
  <r>
    <n v="649"/>
    <s v="genesect"/>
    <n v="649"/>
    <n v="15"/>
    <n v="825"/>
    <n v="270"/>
    <n v="748"/>
    <n v="1"/>
    <x v="3"/>
    <x v="8"/>
    <n v="71"/>
    <n v="120"/>
    <n v="95"/>
    <n v="120"/>
    <n v="95"/>
    <n v="99"/>
  </r>
  <r>
    <n v="650"/>
    <s v="chespin"/>
    <n v="650"/>
    <n v="4"/>
    <n v="90"/>
    <n v="63"/>
    <n v="749"/>
    <n v="1"/>
    <x v="0"/>
    <x v="1"/>
    <n v="56"/>
    <n v="61"/>
    <n v="65"/>
    <n v="48"/>
    <n v="45"/>
    <n v="38"/>
  </r>
  <r>
    <n v="651"/>
    <s v="quilladin"/>
    <n v="651"/>
    <n v="7"/>
    <n v="290"/>
    <n v="142"/>
    <n v="750"/>
    <n v="1"/>
    <x v="0"/>
    <x v="1"/>
    <n v="61"/>
    <n v="78"/>
    <n v="95"/>
    <n v="56"/>
    <n v="58"/>
    <n v="57"/>
  </r>
  <r>
    <n v="652"/>
    <s v="chesnaught"/>
    <n v="652"/>
    <n v="16"/>
    <n v="900"/>
    <n v="239"/>
    <n v="751"/>
    <n v="1"/>
    <x v="0"/>
    <x v="6"/>
    <n v="88"/>
    <n v="107"/>
    <n v="122"/>
    <n v="74"/>
    <n v="75"/>
    <n v="64"/>
  </r>
  <r>
    <n v="653"/>
    <s v="fennekin"/>
    <n v="653"/>
    <n v="4"/>
    <n v="94"/>
    <n v="61"/>
    <n v="752"/>
    <n v="1"/>
    <x v="1"/>
    <x v="1"/>
    <n v="40"/>
    <n v="45"/>
    <n v="40"/>
    <n v="62"/>
    <n v="60"/>
    <n v="60"/>
  </r>
  <r>
    <n v="654"/>
    <s v="braixen"/>
    <n v="654"/>
    <n v="10"/>
    <n v="145"/>
    <n v="143"/>
    <n v="753"/>
    <n v="1"/>
    <x v="1"/>
    <x v="1"/>
    <n v="59"/>
    <n v="59"/>
    <n v="58"/>
    <n v="90"/>
    <n v="70"/>
    <n v="73"/>
  </r>
  <r>
    <n v="655"/>
    <s v="delphox"/>
    <n v="655"/>
    <n v="15"/>
    <n v="390"/>
    <n v="240"/>
    <n v="754"/>
    <n v="1"/>
    <x v="1"/>
    <x v="7"/>
    <n v="75"/>
    <n v="69"/>
    <n v="72"/>
    <n v="114"/>
    <n v="100"/>
    <n v="104"/>
  </r>
  <r>
    <n v="656"/>
    <s v="froakie"/>
    <n v="656"/>
    <n v="3"/>
    <n v="70"/>
    <n v="63"/>
    <n v="755"/>
    <n v="1"/>
    <x v="2"/>
    <x v="1"/>
    <n v="41"/>
    <n v="56"/>
    <n v="40"/>
    <n v="62"/>
    <n v="44"/>
    <n v="71"/>
  </r>
  <r>
    <n v="657"/>
    <s v="frogadier"/>
    <n v="657"/>
    <n v="6"/>
    <n v="109"/>
    <n v="142"/>
    <n v="756"/>
    <n v="1"/>
    <x v="2"/>
    <x v="1"/>
    <n v="54"/>
    <n v="63"/>
    <n v="52"/>
    <n v="83"/>
    <n v="56"/>
    <n v="97"/>
  </r>
  <r>
    <n v="658"/>
    <s v="greninja"/>
    <n v="658"/>
    <n v="15"/>
    <n v="400"/>
    <n v="239"/>
    <n v="757"/>
    <n v="1"/>
    <x v="2"/>
    <x v="15"/>
    <n v="72"/>
    <n v="95"/>
    <n v="67"/>
    <n v="103"/>
    <n v="71"/>
    <n v="122"/>
  </r>
  <r>
    <n v="659"/>
    <s v="bunnelby"/>
    <n v="659"/>
    <n v="4"/>
    <n v="50"/>
    <n v="47"/>
    <n v="760"/>
    <n v="1"/>
    <x v="4"/>
    <x v="1"/>
    <n v="38"/>
    <n v="36"/>
    <n v="38"/>
    <n v="32"/>
    <n v="36"/>
    <n v="57"/>
  </r>
  <r>
    <n v="660"/>
    <s v="diggersby"/>
    <n v="660"/>
    <n v="10"/>
    <n v="424"/>
    <n v="148"/>
    <n v="761"/>
    <n v="1"/>
    <x v="4"/>
    <x v="3"/>
    <n v="85"/>
    <n v="56"/>
    <n v="77"/>
    <n v="50"/>
    <n v="77"/>
    <n v="78"/>
  </r>
  <r>
    <n v="661"/>
    <s v="fletchling"/>
    <n v="661"/>
    <n v="3"/>
    <n v="17"/>
    <n v="56"/>
    <n v="762"/>
    <n v="1"/>
    <x v="4"/>
    <x v="2"/>
    <n v="45"/>
    <n v="50"/>
    <n v="43"/>
    <n v="40"/>
    <n v="38"/>
    <n v="62"/>
  </r>
  <r>
    <n v="662"/>
    <s v="fletchinder"/>
    <n v="662"/>
    <n v="7"/>
    <n v="160"/>
    <n v="134"/>
    <n v="763"/>
    <n v="1"/>
    <x v="1"/>
    <x v="2"/>
    <n v="62"/>
    <n v="73"/>
    <n v="55"/>
    <n v="56"/>
    <n v="52"/>
    <n v="84"/>
  </r>
  <r>
    <n v="663"/>
    <s v="talonflame"/>
    <n v="663"/>
    <n v="12"/>
    <n v="245"/>
    <n v="175"/>
    <n v="764"/>
    <n v="1"/>
    <x v="1"/>
    <x v="2"/>
    <n v="78"/>
    <n v="81"/>
    <n v="71"/>
    <n v="74"/>
    <n v="69"/>
    <n v="126"/>
  </r>
  <r>
    <n v="664"/>
    <s v="scatterbug"/>
    <n v="664"/>
    <n v="3"/>
    <n v="25"/>
    <n v="40"/>
    <n v="765"/>
    <n v="1"/>
    <x v="3"/>
    <x v="1"/>
    <n v="38"/>
    <n v="35"/>
    <n v="40"/>
    <n v="27"/>
    <n v="25"/>
    <n v="35"/>
  </r>
  <r>
    <n v="665"/>
    <s v="spewpa"/>
    <n v="665"/>
    <n v="3"/>
    <n v="84"/>
    <n v="75"/>
    <n v="766"/>
    <n v="1"/>
    <x v="3"/>
    <x v="1"/>
    <n v="45"/>
    <n v="22"/>
    <n v="60"/>
    <n v="27"/>
    <n v="30"/>
    <n v="29"/>
  </r>
  <r>
    <n v="666"/>
    <s v="vivillon"/>
    <n v="666"/>
    <n v="12"/>
    <n v="170"/>
    <n v="185"/>
    <n v="767"/>
    <n v="1"/>
    <x v="3"/>
    <x v="2"/>
    <n v="80"/>
    <n v="52"/>
    <n v="50"/>
    <n v="90"/>
    <n v="50"/>
    <n v="89"/>
  </r>
  <r>
    <n v="667"/>
    <s v="litleo"/>
    <n v="667"/>
    <n v="6"/>
    <n v="135"/>
    <n v="74"/>
    <n v="768"/>
    <n v="1"/>
    <x v="1"/>
    <x v="18"/>
    <n v="62"/>
    <n v="50"/>
    <n v="58"/>
    <n v="73"/>
    <n v="54"/>
    <n v="72"/>
  </r>
  <r>
    <n v="668"/>
    <s v="pyroar"/>
    <n v="668"/>
    <n v="15"/>
    <n v="815"/>
    <n v="177"/>
    <n v="769"/>
    <n v="1"/>
    <x v="1"/>
    <x v="18"/>
    <n v="86"/>
    <n v="68"/>
    <n v="72"/>
    <n v="109"/>
    <n v="66"/>
    <n v="106"/>
  </r>
  <r>
    <n v="669"/>
    <s v="flabebe"/>
    <n v="669"/>
    <n v="1"/>
    <n v="1"/>
    <n v="61"/>
    <n v="770"/>
    <n v="1"/>
    <x v="8"/>
    <x v="1"/>
    <n v="44"/>
    <n v="38"/>
    <n v="39"/>
    <n v="61"/>
    <n v="79"/>
    <n v="42"/>
  </r>
  <r>
    <n v="670"/>
    <s v="floette"/>
    <n v="670"/>
    <n v="2"/>
    <n v="9"/>
    <n v="130"/>
    <n v="771"/>
    <n v="1"/>
    <x v="8"/>
    <x v="1"/>
    <n v="54"/>
    <n v="45"/>
    <n v="47"/>
    <n v="75"/>
    <n v="98"/>
    <n v="52"/>
  </r>
  <r>
    <n v="671"/>
    <s v="florges"/>
    <n v="671"/>
    <n v="11"/>
    <n v="100"/>
    <n v="248"/>
    <n v="773"/>
    <n v="1"/>
    <x v="8"/>
    <x v="1"/>
    <n v="78"/>
    <n v="65"/>
    <n v="68"/>
    <n v="112"/>
    <n v="154"/>
    <n v="75"/>
  </r>
  <r>
    <n v="672"/>
    <s v="skiddo"/>
    <n v="672"/>
    <n v="9"/>
    <n v="310"/>
    <n v="70"/>
    <n v="774"/>
    <n v="1"/>
    <x v="0"/>
    <x v="1"/>
    <n v="66"/>
    <n v="65"/>
    <n v="48"/>
    <n v="62"/>
    <n v="57"/>
    <n v="52"/>
  </r>
  <r>
    <n v="673"/>
    <s v="gogoat"/>
    <n v="673"/>
    <n v="17"/>
    <n v="910"/>
    <n v="186"/>
    <n v="775"/>
    <n v="1"/>
    <x v="0"/>
    <x v="1"/>
    <n v="123"/>
    <n v="100"/>
    <n v="62"/>
    <n v="97"/>
    <n v="81"/>
    <n v="68"/>
  </r>
  <r>
    <n v="674"/>
    <s v="pancham"/>
    <n v="674"/>
    <n v="6"/>
    <n v="80"/>
    <n v="70"/>
    <n v="776"/>
    <n v="1"/>
    <x v="9"/>
    <x v="1"/>
    <n v="67"/>
    <n v="82"/>
    <n v="62"/>
    <n v="46"/>
    <n v="48"/>
    <n v="43"/>
  </r>
  <r>
    <n v="675"/>
    <s v="pangoro"/>
    <n v="675"/>
    <n v="21"/>
    <n v="1360"/>
    <n v="173"/>
    <n v="777"/>
    <n v="1"/>
    <x v="9"/>
    <x v="15"/>
    <n v="95"/>
    <n v="124"/>
    <n v="78"/>
    <n v="69"/>
    <n v="71"/>
    <n v="58"/>
  </r>
  <r>
    <n v="676"/>
    <s v="furfrou"/>
    <n v="676"/>
    <n v="12"/>
    <n v="280"/>
    <n v="165"/>
    <n v="778"/>
    <n v="1"/>
    <x v="4"/>
    <x v="1"/>
    <n v="75"/>
    <n v="80"/>
    <n v="60"/>
    <n v="65"/>
    <n v="90"/>
    <n v="102"/>
  </r>
  <r>
    <n v="677"/>
    <s v="espurr"/>
    <n v="677"/>
    <n v="3"/>
    <n v="35"/>
    <n v="71"/>
    <n v="779"/>
    <n v="1"/>
    <x v="10"/>
    <x v="1"/>
    <n v="62"/>
    <n v="48"/>
    <n v="54"/>
    <n v="63"/>
    <n v="60"/>
    <n v="68"/>
  </r>
  <r>
    <n v="678"/>
    <s v="meowstic-male"/>
    <n v="678"/>
    <n v="6"/>
    <n v="85"/>
    <n v="163"/>
    <n v="780"/>
    <n v="1"/>
    <x v="10"/>
    <x v="1"/>
    <n v="74"/>
    <n v="48"/>
    <n v="76"/>
    <n v="83"/>
    <n v="81"/>
    <n v="104"/>
  </r>
  <r>
    <n v="679"/>
    <s v="honedge"/>
    <n v="679"/>
    <n v="8"/>
    <n v="20"/>
    <n v="65"/>
    <n v="782"/>
    <n v="1"/>
    <x v="16"/>
    <x v="16"/>
    <n v="45"/>
    <n v="80"/>
    <n v="100"/>
    <n v="35"/>
    <n v="37"/>
    <n v="28"/>
  </r>
  <r>
    <n v="680"/>
    <s v="doublade"/>
    <n v="680"/>
    <n v="8"/>
    <n v="45"/>
    <n v="157"/>
    <n v="783"/>
    <n v="1"/>
    <x v="16"/>
    <x v="16"/>
    <n v="59"/>
    <n v="110"/>
    <n v="150"/>
    <n v="45"/>
    <n v="49"/>
    <n v="35"/>
  </r>
  <r>
    <n v="681"/>
    <s v="aegislash-shield"/>
    <n v="681"/>
    <n v="17"/>
    <n v="530"/>
    <n v="234"/>
    <n v="784"/>
    <n v="1"/>
    <x v="16"/>
    <x v="16"/>
    <n v="60"/>
    <n v="50"/>
    <n v="150"/>
    <n v="50"/>
    <n v="150"/>
    <n v="60"/>
  </r>
  <r>
    <n v="682"/>
    <s v="spritzee"/>
    <n v="682"/>
    <n v="2"/>
    <n v="5"/>
    <n v="68"/>
    <n v="786"/>
    <n v="1"/>
    <x v="8"/>
    <x v="1"/>
    <n v="78"/>
    <n v="52"/>
    <n v="60"/>
    <n v="63"/>
    <n v="65"/>
    <n v="23"/>
  </r>
  <r>
    <n v="683"/>
    <s v="aromatisse"/>
    <n v="683"/>
    <n v="8"/>
    <n v="155"/>
    <n v="162"/>
    <n v="787"/>
    <n v="1"/>
    <x v="8"/>
    <x v="1"/>
    <n v="101"/>
    <n v="72"/>
    <n v="72"/>
    <n v="99"/>
    <n v="89"/>
    <n v="29"/>
  </r>
  <r>
    <n v="684"/>
    <s v="swirlix"/>
    <n v="684"/>
    <n v="4"/>
    <n v="35"/>
    <n v="68"/>
    <n v="788"/>
    <n v="1"/>
    <x v="8"/>
    <x v="1"/>
    <n v="62"/>
    <n v="48"/>
    <n v="66"/>
    <n v="59"/>
    <n v="57"/>
    <n v="49"/>
  </r>
  <r>
    <n v="685"/>
    <s v="slurpuff"/>
    <n v="685"/>
    <n v="8"/>
    <n v="50"/>
    <n v="168"/>
    <n v="789"/>
    <n v="1"/>
    <x v="8"/>
    <x v="1"/>
    <n v="82"/>
    <n v="80"/>
    <n v="86"/>
    <n v="85"/>
    <n v="75"/>
    <n v="72"/>
  </r>
  <r>
    <n v="686"/>
    <s v="inkay"/>
    <n v="686"/>
    <n v="4"/>
    <n v="35"/>
    <n v="58"/>
    <n v="790"/>
    <n v="1"/>
    <x v="15"/>
    <x v="7"/>
    <n v="53"/>
    <n v="54"/>
    <n v="53"/>
    <n v="37"/>
    <n v="46"/>
    <n v="45"/>
  </r>
  <r>
    <n v="687"/>
    <s v="malamar"/>
    <n v="687"/>
    <n v="15"/>
    <n v="470"/>
    <n v="169"/>
    <n v="791"/>
    <n v="1"/>
    <x v="15"/>
    <x v="7"/>
    <n v="86"/>
    <n v="92"/>
    <n v="88"/>
    <n v="68"/>
    <n v="75"/>
    <n v="73"/>
  </r>
  <r>
    <n v="688"/>
    <s v="binacle"/>
    <n v="688"/>
    <n v="5"/>
    <n v="310"/>
    <n v="61"/>
    <n v="792"/>
    <n v="1"/>
    <x v="11"/>
    <x v="11"/>
    <n v="42"/>
    <n v="52"/>
    <n v="67"/>
    <n v="39"/>
    <n v="56"/>
    <n v="50"/>
  </r>
  <r>
    <n v="689"/>
    <s v="barbaracle"/>
    <n v="689"/>
    <n v="13"/>
    <n v="960"/>
    <n v="175"/>
    <n v="793"/>
    <n v="1"/>
    <x v="11"/>
    <x v="11"/>
    <n v="72"/>
    <n v="105"/>
    <n v="115"/>
    <n v="54"/>
    <n v="86"/>
    <n v="68"/>
  </r>
  <r>
    <n v="690"/>
    <s v="skrelp"/>
    <n v="690"/>
    <n v="5"/>
    <n v="73"/>
    <n v="64"/>
    <n v="794"/>
    <n v="1"/>
    <x v="5"/>
    <x v="11"/>
    <n v="50"/>
    <n v="60"/>
    <n v="60"/>
    <n v="60"/>
    <n v="60"/>
    <n v="30"/>
  </r>
  <r>
    <n v="691"/>
    <s v="dragalge"/>
    <n v="691"/>
    <n v="18"/>
    <n v="815"/>
    <n v="173"/>
    <n v="795"/>
    <n v="1"/>
    <x v="5"/>
    <x v="14"/>
    <n v="65"/>
    <n v="75"/>
    <n v="90"/>
    <n v="97"/>
    <n v="123"/>
    <n v="44"/>
  </r>
  <r>
    <n v="692"/>
    <s v="clauncher"/>
    <n v="692"/>
    <n v="5"/>
    <n v="83"/>
    <n v="66"/>
    <n v="796"/>
    <n v="1"/>
    <x v="2"/>
    <x v="1"/>
    <n v="50"/>
    <n v="53"/>
    <n v="62"/>
    <n v="58"/>
    <n v="63"/>
    <n v="44"/>
  </r>
  <r>
    <n v="693"/>
    <s v="clawitzer"/>
    <n v="693"/>
    <n v="13"/>
    <n v="353"/>
    <n v="100"/>
    <n v="797"/>
    <n v="1"/>
    <x v="2"/>
    <x v="1"/>
    <n v="71"/>
    <n v="73"/>
    <n v="88"/>
    <n v="120"/>
    <n v="89"/>
    <n v="59"/>
  </r>
  <r>
    <n v="694"/>
    <s v="helioptile"/>
    <n v="694"/>
    <n v="5"/>
    <n v="60"/>
    <n v="58"/>
    <n v="798"/>
    <n v="1"/>
    <x v="6"/>
    <x v="18"/>
    <n v="44"/>
    <n v="38"/>
    <n v="33"/>
    <n v="61"/>
    <n v="43"/>
    <n v="70"/>
  </r>
  <r>
    <n v="695"/>
    <s v="heliolisk"/>
    <n v="695"/>
    <n v="10"/>
    <n v="210"/>
    <n v="168"/>
    <n v="799"/>
    <n v="1"/>
    <x v="6"/>
    <x v="18"/>
    <n v="62"/>
    <n v="55"/>
    <n v="52"/>
    <n v="109"/>
    <n v="94"/>
    <n v="109"/>
  </r>
  <r>
    <n v="696"/>
    <s v="tyrunt"/>
    <n v="696"/>
    <n v="8"/>
    <n v="260"/>
    <n v="72"/>
    <n v="800"/>
    <n v="1"/>
    <x v="11"/>
    <x v="14"/>
    <n v="58"/>
    <n v="89"/>
    <n v="77"/>
    <n v="45"/>
    <n v="45"/>
    <n v="48"/>
  </r>
  <r>
    <n v="697"/>
    <s v="tyrantrum"/>
    <n v="697"/>
    <n v="25"/>
    <n v="2700"/>
    <n v="182"/>
    <n v="801"/>
    <n v="1"/>
    <x v="11"/>
    <x v="14"/>
    <n v="82"/>
    <n v="121"/>
    <n v="119"/>
    <n v="69"/>
    <n v="59"/>
    <n v="71"/>
  </r>
  <r>
    <n v="698"/>
    <s v="amaura"/>
    <n v="698"/>
    <n v="13"/>
    <n v="252"/>
    <n v="72"/>
    <n v="802"/>
    <n v="1"/>
    <x v="11"/>
    <x v="9"/>
    <n v="77"/>
    <n v="59"/>
    <n v="50"/>
    <n v="67"/>
    <n v="63"/>
    <n v="46"/>
  </r>
  <r>
    <n v="699"/>
    <s v="aurorus"/>
    <n v="699"/>
    <n v="27"/>
    <n v="2250"/>
    <n v="104"/>
    <n v="803"/>
    <n v="1"/>
    <x v="11"/>
    <x v="9"/>
    <n v="123"/>
    <n v="77"/>
    <n v="72"/>
    <n v="99"/>
    <n v="92"/>
    <n v="58"/>
  </r>
  <r>
    <n v="700"/>
    <s v="sylveon"/>
    <n v="700"/>
    <n v="10"/>
    <n v="235"/>
    <n v="184"/>
    <n v="204"/>
    <n v="1"/>
    <x v="8"/>
    <x v="1"/>
    <n v="95"/>
    <n v="65"/>
    <n v="65"/>
    <n v="110"/>
    <n v="130"/>
    <n v="60"/>
  </r>
  <r>
    <n v="701"/>
    <s v="hawlucha"/>
    <n v="701"/>
    <n v="8"/>
    <n v="215"/>
    <n v="175"/>
    <n v="804"/>
    <n v="1"/>
    <x v="9"/>
    <x v="2"/>
    <n v="78"/>
    <n v="92"/>
    <n v="75"/>
    <n v="74"/>
    <n v="63"/>
    <n v="118"/>
  </r>
  <r>
    <n v="702"/>
    <s v="dedenne"/>
    <n v="702"/>
    <n v="2"/>
    <n v="22"/>
    <n v="151"/>
    <n v="805"/>
    <n v="1"/>
    <x v="6"/>
    <x v="4"/>
    <n v="67"/>
    <n v="58"/>
    <n v="57"/>
    <n v="81"/>
    <n v="67"/>
    <n v="101"/>
  </r>
  <r>
    <n v="703"/>
    <s v="carbink"/>
    <n v="703"/>
    <n v="3"/>
    <n v="57"/>
    <n v="100"/>
    <n v="806"/>
    <n v="1"/>
    <x v="11"/>
    <x v="4"/>
    <n v="50"/>
    <n v="50"/>
    <n v="150"/>
    <n v="50"/>
    <n v="150"/>
    <n v="50"/>
  </r>
  <r>
    <n v="704"/>
    <s v="goomy"/>
    <n v="704"/>
    <n v="3"/>
    <n v="28"/>
    <n v="60"/>
    <n v="807"/>
    <n v="1"/>
    <x v="14"/>
    <x v="1"/>
    <n v="45"/>
    <n v="50"/>
    <n v="35"/>
    <n v="55"/>
    <n v="75"/>
    <n v="40"/>
  </r>
  <r>
    <n v="705"/>
    <s v="sliggoo"/>
    <n v="705"/>
    <n v="8"/>
    <n v="175"/>
    <n v="158"/>
    <n v="808"/>
    <n v="1"/>
    <x v="14"/>
    <x v="1"/>
    <n v="68"/>
    <n v="75"/>
    <n v="53"/>
    <n v="83"/>
    <n v="113"/>
    <n v="60"/>
  </r>
  <r>
    <n v="706"/>
    <s v="goodra"/>
    <n v="706"/>
    <n v="20"/>
    <n v="1505"/>
    <n v="270"/>
    <n v="809"/>
    <n v="1"/>
    <x v="14"/>
    <x v="1"/>
    <n v="90"/>
    <n v="100"/>
    <n v="70"/>
    <n v="110"/>
    <n v="150"/>
    <n v="80"/>
  </r>
  <r>
    <n v="707"/>
    <s v="klefki"/>
    <n v="707"/>
    <n v="2"/>
    <n v="30"/>
    <n v="165"/>
    <n v="810"/>
    <n v="1"/>
    <x v="16"/>
    <x v="4"/>
    <n v="57"/>
    <n v="80"/>
    <n v="91"/>
    <n v="80"/>
    <n v="87"/>
    <n v="75"/>
  </r>
  <r>
    <n v="708"/>
    <s v="phantump"/>
    <n v="708"/>
    <n v="4"/>
    <n v="70"/>
    <n v="62"/>
    <n v="811"/>
    <n v="1"/>
    <x v="12"/>
    <x v="5"/>
    <n v="43"/>
    <n v="70"/>
    <n v="48"/>
    <n v="50"/>
    <n v="60"/>
    <n v="38"/>
  </r>
  <r>
    <n v="709"/>
    <s v="trevenant"/>
    <n v="709"/>
    <n v="15"/>
    <n v="710"/>
    <n v="166"/>
    <n v="812"/>
    <n v="1"/>
    <x v="12"/>
    <x v="5"/>
    <n v="85"/>
    <n v="110"/>
    <n v="76"/>
    <n v="65"/>
    <n v="82"/>
    <n v="56"/>
  </r>
  <r>
    <n v="710"/>
    <s v="pumpkaboo-average"/>
    <n v="710"/>
    <n v="4"/>
    <n v="50"/>
    <n v="67"/>
    <n v="813"/>
    <n v="1"/>
    <x v="12"/>
    <x v="5"/>
    <n v="49"/>
    <n v="66"/>
    <n v="70"/>
    <n v="44"/>
    <n v="55"/>
    <n v="51"/>
  </r>
  <r>
    <n v="711"/>
    <s v="gourgeist-average"/>
    <n v="711"/>
    <n v="9"/>
    <n v="125"/>
    <n v="173"/>
    <n v="817"/>
    <n v="1"/>
    <x v="12"/>
    <x v="5"/>
    <n v="65"/>
    <n v="90"/>
    <n v="122"/>
    <n v="58"/>
    <n v="75"/>
    <n v="84"/>
  </r>
  <r>
    <n v="712"/>
    <s v="bergmite"/>
    <n v="712"/>
    <n v="10"/>
    <n v="995"/>
    <n v="61"/>
    <n v="821"/>
    <n v="1"/>
    <x v="13"/>
    <x v="1"/>
    <n v="55"/>
    <n v="69"/>
    <n v="85"/>
    <n v="32"/>
    <n v="35"/>
    <n v="28"/>
  </r>
  <r>
    <n v="713"/>
    <s v="avalugg"/>
    <n v="713"/>
    <n v="20"/>
    <n v="5050"/>
    <n v="180"/>
    <n v="822"/>
    <n v="1"/>
    <x v="13"/>
    <x v="1"/>
    <n v="95"/>
    <n v="117"/>
    <n v="184"/>
    <n v="44"/>
    <n v="46"/>
    <n v="28"/>
  </r>
  <r>
    <n v="714"/>
    <s v="noibat"/>
    <n v="714"/>
    <n v="5"/>
    <n v="80"/>
    <n v="49"/>
    <n v="823"/>
    <n v="1"/>
    <x v="17"/>
    <x v="14"/>
    <n v="40"/>
    <n v="30"/>
    <n v="35"/>
    <n v="45"/>
    <n v="40"/>
    <n v="55"/>
  </r>
  <r>
    <n v="715"/>
    <s v="noivern"/>
    <n v="715"/>
    <n v="15"/>
    <n v="850"/>
    <n v="187"/>
    <n v="824"/>
    <n v="1"/>
    <x v="17"/>
    <x v="14"/>
    <n v="85"/>
    <n v="70"/>
    <n v="80"/>
    <n v="97"/>
    <n v="80"/>
    <n v="123"/>
  </r>
  <r>
    <n v="716"/>
    <s v="xerneas"/>
    <n v="716"/>
    <n v="30"/>
    <n v="2150"/>
    <n v="306"/>
    <n v="825"/>
    <n v="1"/>
    <x v="8"/>
    <x v="1"/>
    <n v="126"/>
    <n v="131"/>
    <n v="95"/>
    <n v="131"/>
    <n v="98"/>
    <n v="99"/>
  </r>
  <r>
    <n v="717"/>
    <s v="yveltal"/>
    <n v="717"/>
    <n v="58"/>
    <n v="2030"/>
    <n v="306"/>
    <n v="826"/>
    <n v="1"/>
    <x v="15"/>
    <x v="2"/>
    <n v="126"/>
    <n v="131"/>
    <n v="95"/>
    <n v="131"/>
    <n v="98"/>
    <n v="99"/>
  </r>
  <r>
    <n v="718"/>
    <s v="zygarde"/>
    <n v="718"/>
    <n v="50"/>
    <n v="3050"/>
    <n v="270"/>
    <n v="827"/>
    <n v="1"/>
    <x v="14"/>
    <x v="3"/>
    <n v="108"/>
    <n v="100"/>
    <n v="121"/>
    <n v="81"/>
    <n v="95"/>
    <n v="95"/>
  </r>
  <r>
    <n v="719"/>
    <s v="diancie"/>
    <n v="719"/>
    <n v="7"/>
    <n v="88"/>
    <n v="270"/>
    <n v="831"/>
    <n v="1"/>
    <x v="11"/>
    <x v="4"/>
    <n v="50"/>
    <n v="100"/>
    <n v="150"/>
    <n v="100"/>
    <n v="150"/>
    <n v="50"/>
  </r>
  <r>
    <n v="720"/>
    <s v="hoopa"/>
    <n v="720"/>
    <n v="5"/>
    <n v="90"/>
    <n v="270"/>
    <n v="833"/>
    <n v="1"/>
    <x v="10"/>
    <x v="16"/>
    <n v="80"/>
    <n v="110"/>
    <n v="60"/>
    <n v="150"/>
    <n v="130"/>
    <n v="70"/>
  </r>
  <r>
    <n v="721"/>
    <s v="volcanion"/>
    <n v="721"/>
    <n v="17"/>
    <n v="1950"/>
    <n v="270"/>
    <n v="835"/>
    <n v="1"/>
    <x v="1"/>
    <x v="11"/>
    <n v="80"/>
    <n v="110"/>
    <n v="120"/>
    <n v="130"/>
    <n v="90"/>
    <n v="70"/>
  </r>
  <r>
    <n v="722"/>
    <s v="rowlet"/>
    <n v="722"/>
    <n v="3"/>
    <n v="15"/>
    <n v="64"/>
    <n v="836"/>
    <n v="1"/>
    <x v="0"/>
    <x v="2"/>
    <n v="68"/>
    <n v="55"/>
    <n v="55"/>
    <n v="50"/>
    <n v="50"/>
    <n v="42"/>
  </r>
  <r>
    <n v="723"/>
    <s v="dartrix"/>
    <n v="723"/>
    <n v="7"/>
    <n v="160"/>
    <n v="147"/>
    <n v="837"/>
    <n v="1"/>
    <x v="0"/>
    <x v="2"/>
    <n v="78"/>
    <n v="75"/>
    <n v="75"/>
    <n v="70"/>
    <n v="70"/>
    <n v="52"/>
  </r>
  <r>
    <n v="724"/>
    <s v="decidueye"/>
    <n v="724"/>
    <n v="16"/>
    <n v="366"/>
    <n v="239"/>
    <n v="838"/>
    <n v="1"/>
    <x v="0"/>
    <x v="16"/>
    <n v="78"/>
    <n v="107"/>
    <n v="75"/>
    <n v="100"/>
    <n v="100"/>
    <n v="70"/>
  </r>
  <r>
    <n v="725"/>
    <s v="litten"/>
    <n v="725"/>
    <n v="4"/>
    <n v="43"/>
    <n v="64"/>
    <n v="839"/>
    <n v="1"/>
    <x v="1"/>
    <x v="1"/>
    <n v="45"/>
    <n v="65"/>
    <n v="40"/>
    <n v="60"/>
    <n v="40"/>
    <n v="70"/>
  </r>
  <r>
    <n v="726"/>
    <s v="torracat"/>
    <n v="726"/>
    <n v="7"/>
    <n v="250"/>
    <n v="147"/>
    <n v="840"/>
    <n v="1"/>
    <x v="1"/>
    <x v="1"/>
    <n v="65"/>
    <n v="85"/>
    <n v="50"/>
    <n v="80"/>
    <n v="50"/>
    <n v="90"/>
  </r>
  <r>
    <n v="727"/>
    <s v="incineroar"/>
    <n v="727"/>
    <n v="18"/>
    <n v="830"/>
    <n v="239"/>
    <n v="841"/>
    <n v="1"/>
    <x v="1"/>
    <x v="15"/>
    <n v="95"/>
    <n v="115"/>
    <n v="90"/>
    <n v="80"/>
    <n v="90"/>
    <n v="60"/>
  </r>
  <r>
    <n v="728"/>
    <s v="popplio"/>
    <n v="728"/>
    <n v="4"/>
    <n v="75"/>
    <n v="64"/>
    <n v="842"/>
    <n v="1"/>
    <x v="2"/>
    <x v="1"/>
    <n v="50"/>
    <n v="54"/>
    <n v="54"/>
    <n v="66"/>
    <n v="56"/>
    <n v="40"/>
  </r>
  <r>
    <n v="729"/>
    <s v="brionne"/>
    <n v="729"/>
    <n v="6"/>
    <n v="175"/>
    <n v="147"/>
    <n v="843"/>
    <n v="1"/>
    <x v="2"/>
    <x v="1"/>
    <n v="60"/>
    <n v="69"/>
    <n v="69"/>
    <n v="91"/>
    <n v="81"/>
    <n v="50"/>
  </r>
  <r>
    <n v="730"/>
    <s v="primarina"/>
    <n v="730"/>
    <n v="18"/>
    <n v="440"/>
    <n v="239"/>
    <n v="844"/>
    <n v="1"/>
    <x v="2"/>
    <x v="4"/>
    <n v="80"/>
    <n v="74"/>
    <n v="74"/>
    <n v="126"/>
    <n v="116"/>
    <n v="60"/>
  </r>
  <r>
    <n v="731"/>
    <s v="pikipek"/>
    <n v="731"/>
    <n v="3"/>
    <n v="12"/>
    <n v="53"/>
    <n v="845"/>
    <n v="1"/>
    <x v="4"/>
    <x v="2"/>
    <n v="35"/>
    <n v="75"/>
    <n v="30"/>
    <n v="30"/>
    <n v="30"/>
    <n v="65"/>
  </r>
  <r>
    <n v="732"/>
    <s v="trumbeak"/>
    <n v="732"/>
    <n v="6"/>
    <n v="148"/>
    <n v="124"/>
    <n v="846"/>
    <n v="1"/>
    <x v="4"/>
    <x v="2"/>
    <n v="55"/>
    <n v="85"/>
    <n v="50"/>
    <n v="40"/>
    <n v="50"/>
    <n v="75"/>
  </r>
  <r>
    <n v="733"/>
    <s v="toucannon"/>
    <n v="733"/>
    <n v="11"/>
    <n v="260"/>
    <n v="218"/>
    <n v="847"/>
    <n v="1"/>
    <x v="4"/>
    <x v="2"/>
    <n v="80"/>
    <n v="120"/>
    <n v="75"/>
    <n v="75"/>
    <n v="75"/>
    <n v="60"/>
  </r>
  <r>
    <n v="734"/>
    <s v="yungoos"/>
    <n v="734"/>
    <n v="4"/>
    <n v="60"/>
    <n v="51"/>
    <n v="848"/>
    <n v="1"/>
    <x v="4"/>
    <x v="1"/>
    <n v="48"/>
    <n v="70"/>
    <n v="30"/>
    <n v="30"/>
    <n v="30"/>
    <n v="45"/>
  </r>
  <r>
    <n v="735"/>
    <s v="gumshoos"/>
    <n v="735"/>
    <n v="7"/>
    <n v="142"/>
    <n v="146"/>
    <n v="849"/>
    <n v="1"/>
    <x v="4"/>
    <x v="1"/>
    <n v="88"/>
    <n v="110"/>
    <n v="60"/>
    <n v="55"/>
    <n v="60"/>
    <n v="45"/>
  </r>
  <r>
    <n v="736"/>
    <s v="grubbin"/>
    <n v="736"/>
    <n v="4"/>
    <n v="44"/>
    <n v="60"/>
    <n v="851"/>
    <n v="1"/>
    <x v="3"/>
    <x v="1"/>
    <n v="47"/>
    <n v="62"/>
    <n v="45"/>
    <n v="55"/>
    <n v="45"/>
    <n v="46"/>
  </r>
  <r>
    <n v="737"/>
    <s v="charjabug"/>
    <n v="737"/>
    <n v="5"/>
    <n v="105"/>
    <n v="140"/>
    <n v="852"/>
    <n v="1"/>
    <x v="3"/>
    <x v="12"/>
    <n v="57"/>
    <n v="82"/>
    <n v="95"/>
    <n v="55"/>
    <n v="75"/>
    <n v="36"/>
  </r>
  <r>
    <n v="738"/>
    <s v="vikavolt"/>
    <n v="738"/>
    <n v="15"/>
    <n v="450"/>
    <n v="225"/>
    <n v="853"/>
    <n v="1"/>
    <x v="3"/>
    <x v="12"/>
    <n v="77"/>
    <n v="70"/>
    <n v="90"/>
    <n v="145"/>
    <n v="75"/>
    <n v="43"/>
  </r>
  <r>
    <n v="739"/>
    <s v="crabrawler"/>
    <n v="739"/>
    <n v="6"/>
    <n v="70"/>
    <n v="68"/>
    <n v="855"/>
    <n v="1"/>
    <x v="9"/>
    <x v="1"/>
    <n v="47"/>
    <n v="82"/>
    <n v="57"/>
    <n v="42"/>
    <n v="47"/>
    <n v="63"/>
  </r>
  <r>
    <n v="740"/>
    <s v="crabominable"/>
    <n v="740"/>
    <n v="17"/>
    <n v="1800"/>
    <n v="167"/>
    <n v="856"/>
    <n v="1"/>
    <x v="9"/>
    <x v="9"/>
    <n v="97"/>
    <n v="132"/>
    <n v="77"/>
    <n v="62"/>
    <n v="67"/>
    <n v="43"/>
  </r>
  <r>
    <n v="741"/>
    <s v="oricorio-baile"/>
    <n v="741"/>
    <n v="6"/>
    <n v="34"/>
    <n v="167"/>
    <n v="857"/>
    <n v="1"/>
    <x v="1"/>
    <x v="2"/>
    <n v="75"/>
    <n v="70"/>
    <n v="70"/>
    <n v="98"/>
    <n v="70"/>
    <n v="93"/>
  </r>
  <r>
    <n v="742"/>
    <s v="cutiefly"/>
    <n v="742"/>
    <n v="1"/>
    <n v="2"/>
    <n v="61"/>
    <n v="861"/>
    <n v="1"/>
    <x v="3"/>
    <x v="4"/>
    <n v="40"/>
    <n v="45"/>
    <n v="40"/>
    <n v="55"/>
    <n v="40"/>
    <n v="84"/>
  </r>
  <r>
    <n v="743"/>
    <s v="ribombee"/>
    <n v="743"/>
    <n v="2"/>
    <n v="5"/>
    <n v="162"/>
    <n v="862"/>
    <n v="1"/>
    <x v="3"/>
    <x v="4"/>
    <n v="60"/>
    <n v="55"/>
    <n v="60"/>
    <n v="95"/>
    <n v="70"/>
    <n v="124"/>
  </r>
  <r>
    <n v="744"/>
    <s v="rockruff"/>
    <n v="744"/>
    <n v="5"/>
    <n v="92"/>
    <n v="56"/>
    <n v="863"/>
    <n v="1"/>
    <x v="11"/>
    <x v="1"/>
    <n v="45"/>
    <n v="65"/>
    <n v="40"/>
    <n v="30"/>
    <n v="40"/>
    <n v="60"/>
  </r>
  <r>
    <n v="745"/>
    <s v="lycanroc-midday"/>
    <n v="745"/>
    <n v="8"/>
    <n v="250"/>
    <n v="170"/>
    <n v="864"/>
    <n v="1"/>
    <x v="11"/>
    <x v="1"/>
    <n v="75"/>
    <n v="115"/>
    <n v="65"/>
    <n v="55"/>
    <n v="65"/>
    <n v="112"/>
  </r>
  <r>
    <n v="746"/>
    <s v="wishiwashi-solo"/>
    <n v="746"/>
    <n v="2"/>
    <n v="3"/>
    <n v="61"/>
    <n v="866"/>
    <n v="1"/>
    <x v="2"/>
    <x v="1"/>
    <n v="45"/>
    <n v="20"/>
    <n v="20"/>
    <n v="25"/>
    <n v="25"/>
    <n v="40"/>
  </r>
  <r>
    <n v="747"/>
    <s v="mareanie"/>
    <n v="747"/>
    <n v="4"/>
    <n v="80"/>
    <n v="61"/>
    <n v="868"/>
    <n v="1"/>
    <x v="5"/>
    <x v="11"/>
    <n v="50"/>
    <n v="53"/>
    <n v="62"/>
    <n v="43"/>
    <n v="52"/>
    <n v="45"/>
  </r>
  <r>
    <n v="748"/>
    <s v="toxapex"/>
    <n v="748"/>
    <n v="7"/>
    <n v="145"/>
    <n v="173"/>
    <n v="869"/>
    <n v="1"/>
    <x v="5"/>
    <x v="11"/>
    <n v="50"/>
    <n v="63"/>
    <n v="152"/>
    <n v="53"/>
    <n v="142"/>
    <n v="35"/>
  </r>
  <r>
    <n v="749"/>
    <s v="mudbray"/>
    <n v="749"/>
    <n v="10"/>
    <n v="1100"/>
    <n v="77"/>
    <n v="870"/>
    <n v="1"/>
    <x v="7"/>
    <x v="1"/>
    <n v="70"/>
    <n v="100"/>
    <n v="70"/>
    <n v="45"/>
    <n v="55"/>
    <n v="45"/>
  </r>
  <r>
    <n v="750"/>
    <s v="mudsdale"/>
    <n v="750"/>
    <n v="25"/>
    <n v="9200"/>
    <n v="175"/>
    <n v="871"/>
    <n v="1"/>
    <x v="7"/>
    <x v="1"/>
    <n v="100"/>
    <n v="125"/>
    <n v="100"/>
    <n v="55"/>
    <n v="85"/>
    <n v="35"/>
  </r>
  <r>
    <n v="751"/>
    <s v="dewpider"/>
    <n v="751"/>
    <n v="3"/>
    <n v="40"/>
    <n v="54"/>
    <n v="872"/>
    <n v="1"/>
    <x v="2"/>
    <x v="17"/>
    <n v="38"/>
    <n v="40"/>
    <n v="52"/>
    <n v="40"/>
    <n v="72"/>
    <n v="27"/>
  </r>
  <r>
    <n v="752"/>
    <s v="araquanid"/>
    <n v="752"/>
    <n v="18"/>
    <n v="820"/>
    <n v="159"/>
    <n v="873"/>
    <n v="1"/>
    <x v="2"/>
    <x v="17"/>
    <n v="68"/>
    <n v="70"/>
    <n v="92"/>
    <n v="50"/>
    <n v="132"/>
    <n v="42"/>
  </r>
  <r>
    <n v="753"/>
    <s v="fomantis"/>
    <n v="753"/>
    <n v="3"/>
    <n v="15"/>
    <n v="50"/>
    <n v="874"/>
    <n v="1"/>
    <x v="0"/>
    <x v="1"/>
    <n v="40"/>
    <n v="55"/>
    <n v="35"/>
    <n v="50"/>
    <n v="35"/>
    <n v="35"/>
  </r>
  <r>
    <n v="754"/>
    <s v="lurantis"/>
    <n v="754"/>
    <n v="9"/>
    <n v="185"/>
    <n v="168"/>
    <n v="875"/>
    <n v="1"/>
    <x v="0"/>
    <x v="1"/>
    <n v="70"/>
    <n v="105"/>
    <n v="90"/>
    <n v="80"/>
    <n v="90"/>
    <n v="45"/>
  </r>
  <r>
    <n v="755"/>
    <s v="morelull"/>
    <n v="755"/>
    <n v="2"/>
    <n v="15"/>
    <n v="57"/>
    <n v="877"/>
    <n v="1"/>
    <x v="0"/>
    <x v="4"/>
    <n v="40"/>
    <n v="35"/>
    <n v="55"/>
    <n v="65"/>
    <n v="75"/>
    <n v="15"/>
  </r>
  <r>
    <n v="756"/>
    <s v="shiinotic"/>
    <n v="756"/>
    <n v="10"/>
    <n v="115"/>
    <n v="142"/>
    <n v="878"/>
    <n v="1"/>
    <x v="0"/>
    <x v="4"/>
    <n v="60"/>
    <n v="45"/>
    <n v="80"/>
    <n v="90"/>
    <n v="100"/>
    <n v="30"/>
  </r>
  <r>
    <n v="757"/>
    <s v="salandit"/>
    <n v="757"/>
    <n v="6"/>
    <n v="48"/>
    <n v="64"/>
    <n v="879"/>
    <n v="1"/>
    <x v="5"/>
    <x v="13"/>
    <n v="48"/>
    <n v="44"/>
    <n v="40"/>
    <n v="71"/>
    <n v="40"/>
    <n v="77"/>
  </r>
  <r>
    <n v="758"/>
    <s v="salazzle"/>
    <n v="758"/>
    <n v="12"/>
    <n v="222"/>
    <n v="168"/>
    <n v="880"/>
    <n v="1"/>
    <x v="5"/>
    <x v="13"/>
    <n v="68"/>
    <n v="64"/>
    <n v="60"/>
    <n v="111"/>
    <n v="60"/>
    <n v="117"/>
  </r>
  <r>
    <n v="759"/>
    <s v="stufful"/>
    <n v="759"/>
    <n v="5"/>
    <n v="68"/>
    <n v="68"/>
    <n v="882"/>
    <n v="1"/>
    <x v="4"/>
    <x v="6"/>
    <n v="70"/>
    <n v="75"/>
    <n v="50"/>
    <n v="45"/>
    <n v="50"/>
    <n v="50"/>
  </r>
  <r>
    <n v="760"/>
    <s v="bewear"/>
    <n v="760"/>
    <n v="21"/>
    <n v="1350"/>
    <n v="175"/>
    <n v="883"/>
    <n v="1"/>
    <x v="4"/>
    <x v="6"/>
    <n v="120"/>
    <n v="125"/>
    <n v="80"/>
    <n v="55"/>
    <n v="60"/>
    <n v="60"/>
  </r>
  <r>
    <n v="761"/>
    <s v="bounsweet"/>
    <n v="761"/>
    <n v="3"/>
    <n v="32"/>
    <n v="42"/>
    <n v="884"/>
    <n v="1"/>
    <x v="0"/>
    <x v="1"/>
    <n v="42"/>
    <n v="30"/>
    <n v="38"/>
    <n v="30"/>
    <n v="38"/>
    <n v="32"/>
  </r>
  <r>
    <n v="762"/>
    <s v="steenee"/>
    <n v="762"/>
    <n v="7"/>
    <n v="82"/>
    <n v="102"/>
    <n v="885"/>
    <n v="1"/>
    <x v="0"/>
    <x v="1"/>
    <n v="52"/>
    <n v="40"/>
    <n v="48"/>
    <n v="40"/>
    <n v="48"/>
    <n v="62"/>
  </r>
  <r>
    <n v="763"/>
    <s v="tsareena"/>
    <n v="763"/>
    <n v="12"/>
    <n v="214"/>
    <n v="230"/>
    <n v="886"/>
    <n v="1"/>
    <x v="0"/>
    <x v="1"/>
    <n v="72"/>
    <n v="120"/>
    <n v="98"/>
    <n v="50"/>
    <n v="98"/>
    <n v="72"/>
  </r>
  <r>
    <n v="764"/>
    <s v="comfey"/>
    <n v="764"/>
    <n v="1"/>
    <n v="3"/>
    <n v="170"/>
    <n v="887"/>
    <n v="1"/>
    <x v="8"/>
    <x v="1"/>
    <n v="51"/>
    <n v="52"/>
    <n v="90"/>
    <n v="82"/>
    <n v="110"/>
    <n v="100"/>
  </r>
  <r>
    <n v="765"/>
    <s v="oranguru"/>
    <n v="765"/>
    <n v="15"/>
    <n v="760"/>
    <n v="172"/>
    <n v="888"/>
    <n v="1"/>
    <x v="4"/>
    <x v="7"/>
    <n v="90"/>
    <n v="60"/>
    <n v="80"/>
    <n v="90"/>
    <n v="110"/>
    <n v="60"/>
  </r>
  <r>
    <n v="766"/>
    <s v="passimian"/>
    <n v="766"/>
    <n v="20"/>
    <n v="828"/>
    <n v="172"/>
    <n v="889"/>
    <n v="1"/>
    <x v="9"/>
    <x v="1"/>
    <n v="100"/>
    <n v="120"/>
    <n v="90"/>
    <n v="40"/>
    <n v="60"/>
    <n v="80"/>
  </r>
  <r>
    <n v="767"/>
    <s v="wimpod"/>
    <n v="767"/>
    <n v="5"/>
    <n v="120"/>
    <n v="46"/>
    <n v="890"/>
    <n v="1"/>
    <x v="3"/>
    <x v="11"/>
    <n v="25"/>
    <n v="35"/>
    <n v="40"/>
    <n v="20"/>
    <n v="30"/>
    <n v="80"/>
  </r>
  <r>
    <n v="768"/>
    <s v="golisopod"/>
    <n v="768"/>
    <n v="20"/>
    <n v="1080"/>
    <n v="186"/>
    <n v="891"/>
    <n v="1"/>
    <x v="3"/>
    <x v="11"/>
    <n v="75"/>
    <n v="125"/>
    <n v="140"/>
    <n v="60"/>
    <n v="90"/>
    <n v="40"/>
  </r>
  <r>
    <n v="769"/>
    <s v="sandygast"/>
    <n v="769"/>
    <n v="5"/>
    <n v="700"/>
    <n v="64"/>
    <n v="892"/>
    <n v="1"/>
    <x v="12"/>
    <x v="3"/>
    <n v="55"/>
    <n v="55"/>
    <n v="80"/>
    <n v="70"/>
    <n v="45"/>
    <n v="15"/>
  </r>
  <r>
    <n v="770"/>
    <s v="palossand"/>
    <n v="770"/>
    <n v="13"/>
    <n v="2500"/>
    <n v="168"/>
    <n v="893"/>
    <n v="1"/>
    <x v="12"/>
    <x v="3"/>
    <n v="85"/>
    <n v="75"/>
    <n v="110"/>
    <n v="100"/>
    <n v="75"/>
    <n v="35"/>
  </r>
  <r>
    <n v="771"/>
    <s v="pyukumuku"/>
    <n v="771"/>
    <n v="3"/>
    <n v="12"/>
    <n v="144"/>
    <n v="894"/>
    <n v="1"/>
    <x v="2"/>
    <x v="1"/>
    <n v="55"/>
    <n v="60"/>
    <n v="130"/>
    <n v="30"/>
    <n v="130"/>
    <n v="5"/>
  </r>
  <r>
    <n v="772"/>
    <s v="type-null"/>
    <n v="772"/>
    <n v="19"/>
    <n v="1205"/>
    <n v="107"/>
    <n v="895"/>
    <n v="1"/>
    <x v="4"/>
    <x v="1"/>
    <n v="95"/>
    <n v="95"/>
    <n v="95"/>
    <n v="95"/>
    <n v="95"/>
    <n v="59"/>
  </r>
  <r>
    <n v="773"/>
    <s v="silvally"/>
    <n v="773"/>
    <n v="23"/>
    <n v="1005"/>
    <n v="114"/>
    <n v="896"/>
    <n v="1"/>
    <x v="4"/>
    <x v="1"/>
    <n v="95"/>
    <n v="95"/>
    <n v="95"/>
    <n v="95"/>
    <n v="95"/>
    <n v="95"/>
  </r>
  <r>
    <n v="774"/>
    <s v="minior-red-meteor"/>
    <n v="774"/>
    <n v="3"/>
    <n v="400"/>
    <n v="154"/>
    <n v="897"/>
    <n v="1"/>
    <x v="11"/>
    <x v="2"/>
    <n v="60"/>
    <n v="60"/>
    <n v="100"/>
    <n v="60"/>
    <n v="100"/>
    <n v="60"/>
  </r>
  <r>
    <n v="775"/>
    <s v="komala"/>
    <n v="775"/>
    <n v="4"/>
    <n v="199"/>
    <n v="168"/>
    <n v="911"/>
    <n v="1"/>
    <x v="4"/>
    <x v="1"/>
    <n v="65"/>
    <n v="115"/>
    <n v="65"/>
    <n v="75"/>
    <n v="95"/>
    <n v="65"/>
  </r>
  <r>
    <n v="776"/>
    <s v="turtonator"/>
    <n v="776"/>
    <n v="20"/>
    <n v="2120"/>
    <n v="170"/>
    <n v="912"/>
    <n v="1"/>
    <x v="1"/>
    <x v="14"/>
    <n v="60"/>
    <n v="78"/>
    <n v="135"/>
    <n v="91"/>
    <n v="85"/>
    <n v="36"/>
  </r>
  <r>
    <n v="777"/>
    <s v="togedemaru"/>
    <n v="777"/>
    <n v="3"/>
    <n v="33"/>
    <n v="152"/>
    <n v="913"/>
    <n v="1"/>
    <x v="6"/>
    <x v="8"/>
    <n v="65"/>
    <n v="98"/>
    <n v="63"/>
    <n v="40"/>
    <n v="73"/>
    <n v="96"/>
  </r>
  <r>
    <n v="778"/>
    <s v="mimikyu-disguised"/>
    <n v="778"/>
    <n v="2"/>
    <n v="7"/>
    <n v="167"/>
    <n v="914"/>
    <n v="1"/>
    <x v="12"/>
    <x v="4"/>
    <n v="55"/>
    <n v="90"/>
    <n v="80"/>
    <n v="50"/>
    <n v="105"/>
    <n v="96"/>
  </r>
  <r>
    <n v="779"/>
    <s v="bruxish"/>
    <n v="779"/>
    <n v="9"/>
    <n v="190"/>
    <n v="166"/>
    <n v="918"/>
    <n v="1"/>
    <x v="2"/>
    <x v="7"/>
    <n v="68"/>
    <n v="105"/>
    <n v="70"/>
    <n v="70"/>
    <n v="70"/>
    <n v="92"/>
  </r>
  <r>
    <n v="780"/>
    <s v="drampa"/>
    <n v="780"/>
    <n v="30"/>
    <n v="1850"/>
    <n v="170"/>
    <n v="919"/>
    <n v="1"/>
    <x v="4"/>
    <x v="14"/>
    <n v="78"/>
    <n v="60"/>
    <n v="85"/>
    <n v="135"/>
    <n v="91"/>
    <n v="36"/>
  </r>
  <r>
    <n v="781"/>
    <s v="dhelmise"/>
    <n v="781"/>
    <n v="39"/>
    <n v="2100"/>
    <n v="181"/>
    <n v="920"/>
    <n v="1"/>
    <x v="12"/>
    <x v="5"/>
    <n v="70"/>
    <n v="131"/>
    <n v="100"/>
    <n v="86"/>
    <n v="90"/>
    <n v="40"/>
  </r>
  <r>
    <n v="782"/>
    <s v="jangmo-o"/>
    <n v="782"/>
    <n v="6"/>
    <n v="297"/>
    <n v="60"/>
    <n v="921"/>
    <n v="1"/>
    <x v="14"/>
    <x v="1"/>
    <n v="45"/>
    <n v="55"/>
    <n v="65"/>
    <n v="45"/>
    <n v="45"/>
    <n v="45"/>
  </r>
  <r>
    <n v="783"/>
    <s v="hakamo-o"/>
    <n v="783"/>
    <n v="12"/>
    <n v="470"/>
    <n v="147"/>
    <n v="922"/>
    <n v="1"/>
    <x v="14"/>
    <x v="6"/>
    <n v="55"/>
    <n v="75"/>
    <n v="90"/>
    <n v="65"/>
    <n v="70"/>
    <n v="65"/>
  </r>
  <r>
    <n v="784"/>
    <s v="kommo-o"/>
    <n v="784"/>
    <n v="16"/>
    <n v="782"/>
    <n v="270"/>
    <n v="923"/>
    <n v="1"/>
    <x v="14"/>
    <x v="6"/>
    <n v="75"/>
    <n v="110"/>
    <n v="125"/>
    <n v="100"/>
    <n v="105"/>
    <n v="85"/>
  </r>
  <r>
    <n v="785"/>
    <s v="tapu-koko"/>
    <n v="785"/>
    <n v="18"/>
    <n v="205"/>
    <n v="114"/>
    <n v="925"/>
    <n v="1"/>
    <x v="6"/>
    <x v="4"/>
    <n v="70"/>
    <n v="115"/>
    <n v="85"/>
    <n v="95"/>
    <n v="75"/>
    <n v="130"/>
  </r>
  <r>
    <n v="786"/>
    <s v="tapu-lele"/>
    <n v="786"/>
    <n v="12"/>
    <n v="186"/>
    <n v="114"/>
    <n v="926"/>
    <n v="1"/>
    <x v="10"/>
    <x v="4"/>
    <n v="70"/>
    <n v="85"/>
    <n v="75"/>
    <n v="130"/>
    <n v="115"/>
    <n v="95"/>
  </r>
  <r>
    <n v="787"/>
    <s v="tapu-bulu"/>
    <n v="787"/>
    <n v="19"/>
    <n v="455"/>
    <n v="114"/>
    <n v="927"/>
    <n v="1"/>
    <x v="0"/>
    <x v="4"/>
    <n v="70"/>
    <n v="130"/>
    <n v="115"/>
    <n v="85"/>
    <n v="95"/>
    <n v="75"/>
  </r>
  <r>
    <n v="788"/>
    <s v="tapu-fini"/>
    <n v="788"/>
    <n v="13"/>
    <n v="212"/>
    <n v="114"/>
    <n v="928"/>
    <n v="1"/>
    <x v="2"/>
    <x v="4"/>
    <n v="70"/>
    <n v="75"/>
    <n v="115"/>
    <n v="95"/>
    <n v="130"/>
    <n v="85"/>
  </r>
  <r>
    <n v="789"/>
    <s v="cosmog"/>
    <n v="789"/>
    <n v="2"/>
    <n v="1"/>
    <n v="40"/>
    <n v="929"/>
    <n v="1"/>
    <x v="10"/>
    <x v="1"/>
    <n v="43"/>
    <n v="29"/>
    <n v="31"/>
    <n v="29"/>
    <n v="31"/>
    <n v="37"/>
  </r>
  <r>
    <n v="790"/>
    <s v="cosmoem"/>
    <n v="790"/>
    <n v="1"/>
    <n v="9999"/>
    <n v="80"/>
    <n v="930"/>
    <n v="1"/>
    <x v="10"/>
    <x v="1"/>
    <n v="43"/>
    <n v="29"/>
    <n v="131"/>
    <n v="29"/>
    <n v="131"/>
    <n v="37"/>
  </r>
  <r>
    <n v="791"/>
    <s v="solgaleo"/>
    <n v="791"/>
    <n v="34"/>
    <n v="2300"/>
    <n v="136"/>
    <n v="931"/>
    <n v="1"/>
    <x v="10"/>
    <x v="8"/>
    <n v="137"/>
    <n v="137"/>
    <n v="107"/>
    <n v="113"/>
    <n v="89"/>
    <n v="97"/>
  </r>
  <r>
    <n v="792"/>
    <s v="lunala"/>
    <n v="792"/>
    <n v="40"/>
    <n v="1200"/>
    <n v="136"/>
    <n v="932"/>
    <n v="1"/>
    <x v="10"/>
    <x v="16"/>
    <n v="137"/>
    <n v="113"/>
    <n v="89"/>
    <n v="137"/>
    <n v="107"/>
    <n v="97"/>
  </r>
  <r>
    <n v="793"/>
    <s v="nihilego"/>
    <n v="793"/>
    <n v="12"/>
    <n v="555"/>
    <n v="114"/>
    <n v="933"/>
    <n v="1"/>
    <x v="11"/>
    <x v="0"/>
    <n v="109"/>
    <n v="53"/>
    <n v="47"/>
    <n v="127"/>
    <n v="131"/>
    <n v="103"/>
  </r>
  <r>
    <n v="794"/>
    <s v="buzzwole"/>
    <n v="794"/>
    <n v="24"/>
    <n v="3336"/>
    <n v="114"/>
    <n v="934"/>
    <n v="1"/>
    <x v="3"/>
    <x v="6"/>
    <n v="107"/>
    <n v="139"/>
    <n v="139"/>
    <n v="53"/>
    <n v="53"/>
    <n v="79"/>
  </r>
  <r>
    <n v="795"/>
    <s v="pheromosa"/>
    <n v="795"/>
    <n v="18"/>
    <n v="250"/>
    <n v="114"/>
    <n v="935"/>
    <n v="1"/>
    <x v="3"/>
    <x v="6"/>
    <n v="71"/>
    <n v="137"/>
    <n v="37"/>
    <n v="137"/>
    <n v="37"/>
    <n v="151"/>
  </r>
  <r>
    <n v="796"/>
    <s v="xurkitree"/>
    <n v="796"/>
    <n v="38"/>
    <n v="1000"/>
    <n v="114"/>
    <n v="936"/>
    <n v="1"/>
    <x v="6"/>
    <x v="1"/>
    <n v="83"/>
    <n v="89"/>
    <n v="71"/>
    <n v="173"/>
    <n v="71"/>
    <n v="83"/>
  </r>
  <r>
    <n v="797"/>
    <s v="celesteela"/>
    <n v="797"/>
    <n v="92"/>
    <n v="9999"/>
    <n v="114"/>
    <n v="937"/>
    <n v="1"/>
    <x v="16"/>
    <x v="2"/>
    <n v="97"/>
    <n v="101"/>
    <n v="103"/>
    <n v="107"/>
    <n v="101"/>
    <n v="61"/>
  </r>
  <r>
    <n v="798"/>
    <s v="kartana"/>
    <n v="798"/>
    <n v="3"/>
    <n v="1"/>
    <n v="114"/>
    <n v="938"/>
    <n v="1"/>
    <x v="0"/>
    <x v="8"/>
    <n v="59"/>
    <n v="181"/>
    <n v="131"/>
    <n v="59"/>
    <n v="31"/>
    <n v="109"/>
  </r>
  <r>
    <n v="799"/>
    <s v="guzzlord"/>
    <n v="799"/>
    <n v="55"/>
    <n v="8880"/>
    <n v="114"/>
    <n v="939"/>
    <n v="1"/>
    <x v="15"/>
    <x v="14"/>
    <n v="223"/>
    <n v="101"/>
    <n v="53"/>
    <n v="97"/>
    <n v="53"/>
    <n v="43"/>
  </r>
  <r>
    <n v="800"/>
    <s v="necrozma"/>
    <n v="800"/>
    <n v="24"/>
    <n v="2300"/>
    <n v="120"/>
    <n v="940"/>
    <n v="1"/>
    <x v="10"/>
    <x v="1"/>
    <n v="97"/>
    <n v="107"/>
    <n v="101"/>
    <n v="127"/>
    <n v="89"/>
    <n v="79"/>
  </r>
  <r>
    <n v="801"/>
    <s v="magearna"/>
    <n v="801"/>
    <n v="10"/>
    <n v="805"/>
    <n v="120"/>
    <n v="941"/>
    <n v="1"/>
    <x v="16"/>
    <x v="4"/>
    <n v="80"/>
    <n v="95"/>
    <n v="115"/>
    <n v="130"/>
    <n v="115"/>
    <n v="65"/>
  </r>
  <r>
    <n v="802"/>
    <s v="marshadow"/>
    <n v="802"/>
    <n v="7"/>
    <n v="222"/>
    <n v="120"/>
    <n v="943"/>
    <n v="1"/>
    <x v="9"/>
    <x v="16"/>
    <n v="90"/>
    <n v="125"/>
    <n v="80"/>
    <n v="90"/>
    <n v="90"/>
    <n v="125"/>
  </r>
  <r>
    <n v="10001"/>
    <s v="deoxys-attack"/>
    <n v="386"/>
    <n v="17"/>
    <n v="608"/>
    <n v="270"/>
    <n v="489"/>
    <n v="0"/>
    <x v="10"/>
    <x v="1"/>
    <n v="50"/>
    <n v="180"/>
    <n v="20"/>
    <n v="180"/>
    <n v="20"/>
    <n v="150"/>
  </r>
  <r>
    <n v="10002"/>
    <s v="deoxys-defense"/>
    <n v="386"/>
    <n v="17"/>
    <n v="608"/>
    <n v="270"/>
    <n v="490"/>
    <n v="0"/>
    <x v="10"/>
    <x v="1"/>
    <n v="50"/>
    <n v="70"/>
    <n v="160"/>
    <n v="70"/>
    <n v="160"/>
    <n v="90"/>
  </r>
  <r>
    <n v="10003"/>
    <s v="deoxys-speed"/>
    <n v="386"/>
    <n v="17"/>
    <n v="608"/>
    <n v="270"/>
    <n v="491"/>
    <n v="0"/>
    <x v="10"/>
    <x v="1"/>
    <n v="50"/>
    <n v="95"/>
    <n v="90"/>
    <n v="95"/>
    <n v="90"/>
    <n v="180"/>
  </r>
  <r>
    <n v="10004"/>
    <s v="wormadam-sandy"/>
    <n v="413"/>
    <n v="5"/>
    <n v="65"/>
    <n v="148"/>
    <n v="517"/>
    <n v="0"/>
    <x v="3"/>
    <x v="3"/>
    <n v="60"/>
    <n v="79"/>
    <n v="105"/>
    <n v="59"/>
    <n v="85"/>
    <n v="36"/>
  </r>
  <r>
    <n v="10005"/>
    <s v="wormadam-trash"/>
    <n v="413"/>
    <n v="5"/>
    <n v="65"/>
    <n v="148"/>
    <n v="518"/>
    <n v="0"/>
    <x v="3"/>
    <x v="8"/>
    <n v="60"/>
    <n v="69"/>
    <n v="95"/>
    <n v="69"/>
    <n v="95"/>
    <n v="36"/>
  </r>
  <r>
    <n v="10006"/>
    <s v="shaymin-sky"/>
    <n v="492"/>
    <n v="4"/>
    <n v="52"/>
    <n v="270"/>
    <n v="581"/>
    <n v="0"/>
    <x v="0"/>
    <x v="2"/>
    <n v="100"/>
    <n v="103"/>
    <n v="75"/>
    <n v="120"/>
    <n v="75"/>
    <n v="127"/>
  </r>
  <r>
    <n v="10007"/>
    <s v="giratina-origin"/>
    <n v="487"/>
    <n v="69"/>
    <n v="6500"/>
    <n v="306"/>
    <n v="575"/>
    <n v="0"/>
    <x v="12"/>
    <x v="14"/>
    <n v="150"/>
    <n v="120"/>
    <n v="100"/>
    <n v="120"/>
    <n v="100"/>
    <n v="90"/>
  </r>
  <r>
    <n v="10008"/>
    <s v="rotom-heat"/>
    <n v="479"/>
    <n v="3"/>
    <n v="3"/>
    <n v="182"/>
    <n v="562"/>
    <n v="0"/>
    <x v="6"/>
    <x v="13"/>
    <n v="50"/>
    <n v="65"/>
    <n v="107"/>
    <n v="105"/>
    <n v="107"/>
    <n v="86"/>
  </r>
  <r>
    <n v="10009"/>
    <s v="rotom-wash"/>
    <n v="479"/>
    <n v="3"/>
    <n v="3"/>
    <n v="182"/>
    <n v="563"/>
    <n v="0"/>
    <x v="6"/>
    <x v="11"/>
    <n v="50"/>
    <n v="65"/>
    <n v="107"/>
    <n v="105"/>
    <n v="107"/>
    <n v="86"/>
  </r>
  <r>
    <n v="10010"/>
    <s v="rotom-frost"/>
    <n v="479"/>
    <n v="3"/>
    <n v="3"/>
    <n v="182"/>
    <n v="564"/>
    <n v="0"/>
    <x v="6"/>
    <x v="9"/>
    <n v="50"/>
    <n v="65"/>
    <n v="107"/>
    <n v="105"/>
    <n v="107"/>
    <n v="86"/>
  </r>
  <r>
    <n v="10011"/>
    <s v="rotom-fan"/>
    <n v="479"/>
    <n v="3"/>
    <n v="3"/>
    <n v="182"/>
    <n v="565"/>
    <n v="0"/>
    <x v="6"/>
    <x v="2"/>
    <n v="50"/>
    <n v="65"/>
    <n v="107"/>
    <n v="105"/>
    <n v="107"/>
    <n v="86"/>
  </r>
  <r>
    <n v="10012"/>
    <s v="rotom-mow"/>
    <n v="479"/>
    <n v="3"/>
    <n v="3"/>
    <n v="182"/>
    <n v="566"/>
    <n v="0"/>
    <x v="6"/>
    <x v="5"/>
    <n v="50"/>
    <n v="65"/>
    <n v="107"/>
    <n v="105"/>
    <n v="107"/>
    <n v="86"/>
  </r>
  <r>
    <n v="10013"/>
    <s v="castform-sunny"/>
    <n v="351"/>
    <n v="3"/>
    <n v="8"/>
    <n v="147"/>
    <n v="439"/>
    <n v="0"/>
    <x v="1"/>
    <x v="1"/>
    <n v="70"/>
    <n v="70"/>
    <n v="70"/>
    <n v="70"/>
    <n v="70"/>
    <n v="70"/>
  </r>
  <r>
    <n v="10014"/>
    <s v="castform-rainy"/>
    <n v="351"/>
    <n v="3"/>
    <n v="8"/>
    <n v="147"/>
    <n v="440"/>
    <n v="0"/>
    <x v="2"/>
    <x v="1"/>
    <n v="70"/>
    <n v="70"/>
    <n v="70"/>
    <n v="70"/>
    <n v="70"/>
    <n v="70"/>
  </r>
  <r>
    <n v="10015"/>
    <s v="castform-snowy"/>
    <n v="351"/>
    <n v="3"/>
    <n v="8"/>
    <n v="147"/>
    <n v="441"/>
    <n v="0"/>
    <x v="13"/>
    <x v="1"/>
    <n v="70"/>
    <n v="70"/>
    <n v="70"/>
    <n v="70"/>
    <n v="70"/>
    <n v="70"/>
  </r>
  <r>
    <n v="10016"/>
    <s v="basculin-blue-striped"/>
    <n v="550"/>
    <n v="10"/>
    <n v="180"/>
    <n v="161"/>
    <n v="641"/>
    <n v="0"/>
    <x v="2"/>
    <x v="1"/>
    <n v="70"/>
    <n v="92"/>
    <n v="65"/>
    <n v="80"/>
    <n v="55"/>
    <n v="98"/>
  </r>
  <r>
    <n v="10017"/>
    <s v="darmanitan-zen"/>
    <n v="555"/>
    <n v="13"/>
    <n v="929"/>
    <n v="189"/>
    <n v="647"/>
    <n v="0"/>
    <x v="1"/>
    <x v="7"/>
    <n v="105"/>
    <n v="30"/>
    <n v="105"/>
    <n v="140"/>
    <n v="105"/>
    <n v="55"/>
  </r>
  <r>
    <n v="10018"/>
    <s v="meloetta-pirouette"/>
    <n v="648"/>
    <n v="6"/>
    <n v="65"/>
    <n v="270"/>
    <n v="747"/>
    <n v="0"/>
    <x v="4"/>
    <x v="6"/>
    <n v="100"/>
    <n v="128"/>
    <n v="90"/>
    <n v="77"/>
    <n v="77"/>
    <n v="128"/>
  </r>
  <r>
    <n v="10019"/>
    <s v="tornadus-therian"/>
    <n v="641"/>
    <n v="14"/>
    <n v="630"/>
    <n v="261"/>
    <n v="734"/>
    <n v="0"/>
    <x v="17"/>
    <x v="1"/>
    <n v="79"/>
    <n v="100"/>
    <n v="80"/>
    <n v="110"/>
    <n v="90"/>
    <n v="121"/>
  </r>
  <r>
    <n v="10020"/>
    <s v="thundurus-therian"/>
    <n v="642"/>
    <n v="30"/>
    <n v="610"/>
    <n v="261"/>
    <n v="736"/>
    <n v="0"/>
    <x v="6"/>
    <x v="2"/>
    <n v="79"/>
    <n v="105"/>
    <n v="70"/>
    <n v="145"/>
    <n v="80"/>
    <n v="101"/>
  </r>
  <r>
    <n v="10021"/>
    <s v="landorus-therian"/>
    <n v="645"/>
    <n v="13"/>
    <n v="680"/>
    <n v="270"/>
    <n v="740"/>
    <n v="0"/>
    <x v="7"/>
    <x v="2"/>
    <n v="89"/>
    <n v="145"/>
    <n v="90"/>
    <n v="105"/>
    <n v="80"/>
    <n v="91"/>
  </r>
  <r>
    <n v="10022"/>
    <s v="kyurem-black"/>
    <n v="646"/>
    <n v="33"/>
    <n v="3250"/>
    <n v="315"/>
    <n v="743"/>
    <n v="0"/>
    <x v="14"/>
    <x v="9"/>
    <n v="125"/>
    <n v="170"/>
    <n v="100"/>
    <n v="120"/>
    <n v="90"/>
    <n v="95"/>
  </r>
  <r>
    <n v="10023"/>
    <s v="kyurem-white"/>
    <n v="646"/>
    <n v="36"/>
    <n v="3250"/>
    <n v="315"/>
    <n v="742"/>
    <n v="0"/>
    <x v="14"/>
    <x v="9"/>
    <n v="125"/>
    <n v="120"/>
    <n v="90"/>
    <n v="170"/>
    <n v="100"/>
    <n v="95"/>
  </r>
  <r>
    <n v="10024"/>
    <s v="keldeo-resolute"/>
    <n v="647"/>
    <n v="14"/>
    <n v="485"/>
    <n v="261"/>
    <n v="745"/>
    <n v="0"/>
    <x v="2"/>
    <x v="6"/>
    <n v="91"/>
    <n v="72"/>
    <n v="90"/>
    <n v="129"/>
    <n v="90"/>
    <n v="108"/>
  </r>
  <r>
    <n v="10025"/>
    <s v="meowstic-female"/>
    <n v="678"/>
    <n v="6"/>
    <n v="85"/>
    <n v="163"/>
    <n v="781"/>
    <n v="0"/>
    <x v="10"/>
    <x v="1"/>
    <n v="74"/>
    <n v="48"/>
    <n v="76"/>
    <n v="83"/>
    <n v="81"/>
    <n v="104"/>
  </r>
  <r>
    <n v="10026"/>
    <s v="aegislash-blade"/>
    <n v="681"/>
    <n v="17"/>
    <n v="530"/>
    <n v="234"/>
    <n v="785"/>
    <n v="0"/>
    <x v="16"/>
    <x v="16"/>
    <n v="60"/>
    <n v="150"/>
    <n v="50"/>
    <n v="150"/>
    <n v="50"/>
    <n v="60"/>
  </r>
  <r>
    <n v="10027"/>
    <s v="pumpkaboo-small"/>
    <n v="710"/>
    <n v="3"/>
    <n v="35"/>
    <n v="67"/>
    <n v="814"/>
    <n v="0"/>
    <x v="12"/>
    <x v="5"/>
    <n v="44"/>
    <n v="66"/>
    <n v="70"/>
    <n v="44"/>
    <n v="55"/>
    <n v="56"/>
  </r>
  <r>
    <n v="10028"/>
    <s v="pumpkaboo-large"/>
    <n v="710"/>
    <n v="5"/>
    <n v="75"/>
    <n v="67"/>
    <n v="815"/>
    <n v="0"/>
    <x v="12"/>
    <x v="5"/>
    <n v="54"/>
    <n v="66"/>
    <n v="70"/>
    <n v="44"/>
    <n v="55"/>
    <n v="46"/>
  </r>
  <r>
    <n v="10029"/>
    <s v="pumpkaboo-super"/>
    <n v="710"/>
    <n v="8"/>
    <n v="150"/>
    <n v="67"/>
    <n v="816"/>
    <n v="0"/>
    <x v="12"/>
    <x v="5"/>
    <n v="59"/>
    <n v="66"/>
    <n v="70"/>
    <n v="44"/>
    <n v="55"/>
    <n v="41"/>
  </r>
  <r>
    <n v="10030"/>
    <s v="gourgeist-small"/>
    <n v="711"/>
    <n v="7"/>
    <n v="95"/>
    <n v="173"/>
    <n v="818"/>
    <n v="0"/>
    <x v="12"/>
    <x v="5"/>
    <n v="55"/>
    <n v="85"/>
    <n v="122"/>
    <n v="58"/>
    <n v="75"/>
    <n v="99"/>
  </r>
  <r>
    <n v="10031"/>
    <s v="gourgeist-large"/>
    <n v="711"/>
    <n v="11"/>
    <n v="140"/>
    <n v="173"/>
    <n v="819"/>
    <n v="0"/>
    <x v="12"/>
    <x v="5"/>
    <n v="75"/>
    <n v="95"/>
    <n v="122"/>
    <n v="58"/>
    <n v="75"/>
    <n v="69"/>
  </r>
  <r>
    <n v="10032"/>
    <s v="gourgeist-super"/>
    <n v="711"/>
    <n v="17"/>
    <n v="390"/>
    <n v="173"/>
    <n v="820"/>
    <n v="0"/>
    <x v="12"/>
    <x v="5"/>
    <n v="85"/>
    <n v="100"/>
    <n v="122"/>
    <n v="58"/>
    <n v="75"/>
    <n v="54"/>
  </r>
  <r>
    <n v="10033"/>
    <s v="venusaur-mega"/>
    <n v="3"/>
    <n v="24"/>
    <n v="1555"/>
    <n v="281"/>
    <n v="4"/>
    <n v="0"/>
    <x v="0"/>
    <x v="0"/>
    <n v="80"/>
    <n v="100"/>
    <n v="123"/>
    <n v="122"/>
    <n v="120"/>
    <n v="80"/>
  </r>
  <r>
    <n v="10034"/>
    <s v="charizard-mega-x"/>
    <n v="6"/>
    <n v="17"/>
    <n v="1105"/>
    <n v="285"/>
    <n v="8"/>
    <n v="0"/>
    <x v="1"/>
    <x v="14"/>
    <n v="78"/>
    <n v="130"/>
    <n v="111"/>
    <n v="130"/>
    <n v="85"/>
    <n v="100"/>
  </r>
  <r>
    <n v="10035"/>
    <s v="charizard-mega-y"/>
    <n v="6"/>
    <n v="17"/>
    <n v="1005"/>
    <n v="285"/>
    <n v="9"/>
    <n v="0"/>
    <x v="1"/>
    <x v="2"/>
    <n v="78"/>
    <n v="104"/>
    <n v="78"/>
    <n v="159"/>
    <n v="115"/>
    <n v="100"/>
  </r>
  <r>
    <n v="10036"/>
    <s v="blastoise-mega"/>
    <n v="9"/>
    <n v="16"/>
    <n v="1011"/>
    <n v="284"/>
    <n v="13"/>
    <n v="0"/>
    <x v="2"/>
    <x v="1"/>
    <n v="79"/>
    <n v="103"/>
    <n v="120"/>
    <n v="135"/>
    <n v="115"/>
    <n v="78"/>
  </r>
  <r>
    <n v="10037"/>
    <s v="alakazam-mega"/>
    <n v="65"/>
    <n v="12"/>
    <n v="480"/>
    <n v="270"/>
    <n v="96"/>
    <n v="0"/>
    <x v="10"/>
    <x v="1"/>
    <n v="55"/>
    <n v="50"/>
    <n v="65"/>
    <n v="175"/>
    <n v="105"/>
    <n v="150"/>
  </r>
  <r>
    <n v="10038"/>
    <s v="gengar-mega"/>
    <n v="94"/>
    <n v="14"/>
    <n v="405"/>
    <n v="270"/>
    <n v="134"/>
    <n v="0"/>
    <x v="12"/>
    <x v="0"/>
    <n v="60"/>
    <n v="65"/>
    <n v="80"/>
    <n v="170"/>
    <n v="95"/>
    <n v="130"/>
  </r>
  <r>
    <n v="10039"/>
    <s v="kangaskhan-mega"/>
    <n v="115"/>
    <n v="22"/>
    <n v="1000"/>
    <n v="207"/>
    <n v="167"/>
    <n v="0"/>
    <x v="4"/>
    <x v="1"/>
    <n v="105"/>
    <n v="125"/>
    <n v="100"/>
    <n v="60"/>
    <n v="100"/>
    <n v="100"/>
  </r>
  <r>
    <n v="10040"/>
    <s v="pinsir-mega"/>
    <n v="127"/>
    <n v="17"/>
    <n v="590"/>
    <n v="210"/>
    <n v="189"/>
    <n v="0"/>
    <x v="3"/>
    <x v="2"/>
    <n v="65"/>
    <n v="155"/>
    <n v="120"/>
    <n v="65"/>
    <n v="90"/>
    <n v="105"/>
  </r>
  <r>
    <n v="10041"/>
    <s v="gyarados-mega"/>
    <n v="130"/>
    <n v="65"/>
    <n v="3050"/>
    <n v="224"/>
    <n v="193"/>
    <n v="0"/>
    <x v="2"/>
    <x v="15"/>
    <n v="95"/>
    <n v="155"/>
    <n v="109"/>
    <n v="70"/>
    <n v="130"/>
    <n v="81"/>
  </r>
  <r>
    <n v="10042"/>
    <s v="aerodactyl-mega"/>
    <n v="142"/>
    <n v="21"/>
    <n v="790"/>
    <n v="215"/>
    <n v="213"/>
    <n v="0"/>
    <x v="11"/>
    <x v="2"/>
    <n v="80"/>
    <n v="135"/>
    <n v="85"/>
    <n v="70"/>
    <n v="95"/>
    <n v="150"/>
  </r>
  <r>
    <n v="10043"/>
    <s v="mewtwo-mega-x"/>
    <n v="150"/>
    <n v="23"/>
    <n v="1270"/>
    <n v="351"/>
    <n v="223"/>
    <n v="0"/>
    <x v="10"/>
    <x v="6"/>
    <n v="106"/>
    <n v="190"/>
    <n v="100"/>
    <n v="154"/>
    <n v="100"/>
    <n v="130"/>
  </r>
  <r>
    <n v="10044"/>
    <s v="mewtwo-mega-y"/>
    <n v="150"/>
    <n v="15"/>
    <n v="330"/>
    <n v="351"/>
    <n v="224"/>
    <n v="0"/>
    <x v="10"/>
    <x v="1"/>
    <n v="106"/>
    <n v="150"/>
    <n v="70"/>
    <n v="194"/>
    <n v="120"/>
    <n v="140"/>
  </r>
  <r>
    <n v="10045"/>
    <s v="ampharos-mega"/>
    <n v="181"/>
    <n v="14"/>
    <n v="615"/>
    <n v="275"/>
    <n v="253"/>
    <n v="0"/>
    <x v="6"/>
    <x v="14"/>
    <n v="90"/>
    <n v="95"/>
    <n v="105"/>
    <n v="165"/>
    <n v="110"/>
    <n v="45"/>
  </r>
  <r>
    <n v="10046"/>
    <s v="scizor-mega"/>
    <n v="212"/>
    <n v="20"/>
    <n v="1250"/>
    <n v="210"/>
    <n v="179"/>
    <n v="0"/>
    <x v="3"/>
    <x v="8"/>
    <n v="70"/>
    <n v="150"/>
    <n v="140"/>
    <n v="65"/>
    <n v="100"/>
    <n v="75"/>
  </r>
  <r>
    <n v="10047"/>
    <s v="heracross-mega"/>
    <n v="214"/>
    <n v="17"/>
    <n v="625"/>
    <n v="210"/>
    <n v="288"/>
    <n v="0"/>
    <x v="3"/>
    <x v="6"/>
    <n v="80"/>
    <n v="185"/>
    <n v="115"/>
    <n v="40"/>
    <n v="105"/>
    <n v="75"/>
  </r>
  <r>
    <n v="10048"/>
    <s v="houndoom-mega"/>
    <n v="229"/>
    <n v="19"/>
    <n v="495"/>
    <n v="210"/>
    <n v="307"/>
    <n v="0"/>
    <x v="15"/>
    <x v="13"/>
    <n v="75"/>
    <n v="90"/>
    <n v="90"/>
    <n v="140"/>
    <n v="90"/>
    <n v="115"/>
  </r>
  <r>
    <n v="10049"/>
    <s v="tyranitar-mega"/>
    <n v="248"/>
    <n v="25"/>
    <n v="2550"/>
    <n v="315"/>
    <n v="319"/>
    <n v="0"/>
    <x v="11"/>
    <x v="15"/>
    <n v="100"/>
    <n v="164"/>
    <n v="150"/>
    <n v="95"/>
    <n v="120"/>
    <n v="71"/>
  </r>
  <r>
    <n v="10050"/>
    <s v="blaziken-mega"/>
    <n v="257"/>
    <n v="19"/>
    <n v="520"/>
    <n v="284"/>
    <n v="330"/>
    <n v="0"/>
    <x v="1"/>
    <x v="6"/>
    <n v="80"/>
    <n v="160"/>
    <n v="80"/>
    <n v="130"/>
    <n v="80"/>
    <n v="100"/>
  </r>
  <r>
    <n v="10051"/>
    <s v="gardevoir-mega"/>
    <n v="282"/>
    <n v="16"/>
    <n v="484"/>
    <n v="278"/>
    <n v="357"/>
    <n v="0"/>
    <x v="10"/>
    <x v="4"/>
    <n v="68"/>
    <n v="85"/>
    <n v="65"/>
    <n v="165"/>
    <n v="135"/>
    <n v="100"/>
  </r>
  <r>
    <n v="10052"/>
    <s v="mawile-mega"/>
    <n v="303"/>
    <n v="10"/>
    <n v="235"/>
    <n v="168"/>
    <n v="382"/>
    <n v="0"/>
    <x v="16"/>
    <x v="4"/>
    <n v="50"/>
    <n v="105"/>
    <n v="125"/>
    <n v="55"/>
    <n v="95"/>
    <n v="50"/>
  </r>
  <r>
    <n v="10053"/>
    <s v="aggron-mega"/>
    <n v="306"/>
    <n v="22"/>
    <n v="3950"/>
    <n v="284"/>
    <n v="386"/>
    <n v="0"/>
    <x v="16"/>
    <x v="1"/>
    <n v="70"/>
    <n v="140"/>
    <n v="230"/>
    <n v="60"/>
    <n v="80"/>
    <n v="50"/>
  </r>
  <r>
    <n v="10054"/>
    <s v="medicham-mega"/>
    <n v="308"/>
    <n v="13"/>
    <n v="315"/>
    <n v="179"/>
    <n v="389"/>
    <n v="0"/>
    <x v="9"/>
    <x v="7"/>
    <n v="60"/>
    <n v="100"/>
    <n v="85"/>
    <n v="80"/>
    <n v="85"/>
    <n v="100"/>
  </r>
  <r>
    <n v="10055"/>
    <s v="manectric-mega"/>
    <n v="310"/>
    <n v="18"/>
    <n v="440"/>
    <n v="201"/>
    <n v="392"/>
    <n v="0"/>
    <x v="6"/>
    <x v="1"/>
    <n v="70"/>
    <n v="75"/>
    <n v="80"/>
    <n v="135"/>
    <n v="80"/>
    <n v="135"/>
  </r>
  <r>
    <n v="10056"/>
    <s v="banette-mega"/>
    <n v="354"/>
    <n v="12"/>
    <n v="130"/>
    <n v="194"/>
    <n v="445"/>
    <n v="0"/>
    <x v="12"/>
    <x v="1"/>
    <n v="64"/>
    <n v="165"/>
    <n v="75"/>
    <n v="93"/>
    <n v="83"/>
    <n v="75"/>
  </r>
  <r>
    <n v="10057"/>
    <s v="absol-mega"/>
    <n v="359"/>
    <n v="12"/>
    <n v="490"/>
    <n v="198"/>
    <n v="453"/>
    <n v="0"/>
    <x v="15"/>
    <x v="1"/>
    <n v="65"/>
    <n v="150"/>
    <n v="60"/>
    <n v="115"/>
    <n v="60"/>
    <n v="115"/>
  </r>
  <r>
    <n v="10058"/>
    <s v="garchomp-mega"/>
    <n v="445"/>
    <n v="19"/>
    <n v="950"/>
    <n v="315"/>
    <n v="545"/>
    <n v="0"/>
    <x v="14"/>
    <x v="3"/>
    <n v="108"/>
    <n v="170"/>
    <n v="115"/>
    <n v="120"/>
    <n v="95"/>
    <n v="92"/>
  </r>
  <r>
    <n v="10059"/>
    <s v="lucario-mega"/>
    <n v="448"/>
    <n v="13"/>
    <n v="575"/>
    <n v="219"/>
    <n v="548"/>
    <n v="0"/>
    <x v="9"/>
    <x v="8"/>
    <n v="70"/>
    <n v="145"/>
    <n v="88"/>
    <n v="140"/>
    <n v="70"/>
    <n v="112"/>
  </r>
  <r>
    <n v="10060"/>
    <s v="abomasnow-mega"/>
    <n v="460"/>
    <n v="27"/>
    <n v="1850"/>
    <n v="208"/>
    <n v="560"/>
    <n v="0"/>
    <x v="0"/>
    <x v="9"/>
    <n v="90"/>
    <n v="132"/>
    <n v="105"/>
    <n v="132"/>
    <n v="105"/>
    <n v="30"/>
  </r>
  <r>
    <n v="10061"/>
    <s v="floette-eternal"/>
    <n v="670"/>
    <n v="2"/>
    <n v="9"/>
    <n v="243"/>
    <n v="772"/>
    <n v="0"/>
    <x v="8"/>
    <x v="1"/>
    <n v="74"/>
    <n v="65"/>
    <n v="67"/>
    <n v="125"/>
    <n v="128"/>
    <n v="92"/>
  </r>
  <r>
    <n v="10062"/>
    <s v="latias-mega"/>
    <n v="380"/>
    <n v="18"/>
    <n v="520"/>
    <n v="315"/>
    <n v="478"/>
    <n v="0"/>
    <x v="14"/>
    <x v="7"/>
    <n v="80"/>
    <n v="100"/>
    <n v="120"/>
    <n v="140"/>
    <n v="150"/>
    <n v="110"/>
  </r>
  <r>
    <n v="10063"/>
    <s v="latios-mega"/>
    <n v="381"/>
    <n v="23"/>
    <n v="700"/>
    <n v="315"/>
    <n v="480"/>
    <n v="0"/>
    <x v="14"/>
    <x v="7"/>
    <n v="80"/>
    <n v="130"/>
    <n v="100"/>
    <n v="160"/>
    <n v="120"/>
    <n v="110"/>
  </r>
  <r>
    <n v="10064"/>
    <s v="swampert-mega"/>
    <n v="260"/>
    <n v="19"/>
    <n v="1020"/>
    <n v="286"/>
    <n v="334"/>
    <n v="0"/>
    <x v="2"/>
    <x v="3"/>
    <n v="100"/>
    <n v="150"/>
    <n v="110"/>
    <n v="95"/>
    <n v="110"/>
    <n v="70"/>
  </r>
  <r>
    <n v="10065"/>
    <s v="sceptile-mega"/>
    <n v="254"/>
    <n v="19"/>
    <n v="552"/>
    <n v="284"/>
    <n v="326"/>
    <n v="0"/>
    <x v="0"/>
    <x v="14"/>
    <n v="70"/>
    <n v="110"/>
    <n v="75"/>
    <n v="145"/>
    <n v="85"/>
    <n v="145"/>
  </r>
  <r>
    <n v="10066"/>
    <s v="sableye-mega"/>
    <n v="302"/>
    <n v="5"/>
    <n v="1610"/>
    <n v="168"/>
    <n v="380"/>
    <n v="0"/>
    <x v="15"/>
    <x v="16"/>
    <n v="50"/>
    <n v="85"/>
    <n v="125"/>
    <n v="85"/>
    <n v="115"/>
    <n v="20"/>
  </r>
  <r>
    <n v="10067"/>
    <s v="altaria-mega"/>
    <n v="334"/>
    <n v="15"/>
    <n v="206"/>
    <n v="207"/>
    <n v="421"/>
    <n v="0"/>
    <x v="14"/>
    <x v="4"/>
    <n v="75"/>
    <n v="110"/>
    <n v="110"/>
    <n v="110"/>
    <n v="105"/>
    <n v="80"/>
  </r>
  <r>
    <n v="10068"/>
    <s v="gallade-mega"/>
    <n v="475"/>
    <n v="16"/>
    <n v="564"/>
    <n v="278"/>
    <n v="359"/>
    <n v="0"/>
    <x v="10"/>
    <x v="6"/>
    <n v="68"/>
    <n v="165"/>
    <n v="95"/>
    <n v="65"/>
    <n v="115"/>
    <n v="110"/>
  </r>
  <r>
    <n v="10069"/>
    <s v="audino-mega"/>
    <n v="531"/>
    <n v="15"/>
    <n v="320"/>
    <n v="425"/>
    <n v="621"/>
    <n v="0"/>
    <x v="4"/>
    <x v="4"/>
    <n v="103"/>
    <n v="60"/>
    <n v="126"/>
    <n v="80"/>
    <n v="126"/>
    <n v="50"/>
  </r>
  <r>
    <n v="10070"/>
    <s v="sharpedo-mega"/>
    <n v="319"/>
    <n v="25"/>
    <n v="1303"/>
    <n v="196"/>
    <n v="404"/>
    <n v="0"/>
    <x v="2"/>
    <x v="15"/>
    <n v="70"/>
    <n v="140"/>
    <n v="70"/>
    <n v="110"/>
    <n v="65"/>
    <n v="105"/>
  </r>
  <r>
    <n v="10071"/>
    <s v="slowbro-mega"/>
    <n v="80"/>
    <n v="20"/>
    <n v="1200"/>
    <n v="207"/>
    <n v="115"/>
    <n v="0"/>
    <x v="2"/>
    <x v="7"/>
    <n v="95"/>
    <n v="75"/>
    <n v="180"/>
    <n v="130"/>
    <n v="80"/>
    <n v="30"/>
  </r>
  <r>
    <n v="10072"/>
    <s v="steelix-mega"/>
    <n v="208"/>
    <n v="105"/>
    <n v="7400"/>
    <n v="214"/>
    <n v="137"/>
    <n v="0"/>
    <x v="16"/>
    <x v="3"/>
    <n v="75"/>
    <n v="125"/>
    <n v="230"/>
    <n v="55"/>
    <n v="95"/>
    <n v="30"/>
  </r>
  <r>
    <n v="10073"/>
    <s v="pidgeot-mega"/>
    <n v="18"/>
    <n v="22"/>
    <n v="505"/>
    <n v="261"/>
    <n v="24"/>
    <n v="0"/>
    <x v="4"/>
    <x v="2"/>
    <n v="83"/>
    <n v="80"/>
    <n v="80"/>
    <n v="135"/>
    <n v="80"/>
    <n v="121"/>
  </r>
  <r>
    <n v="10074"/>
    <s v="glalie-mega"/>
    <n v="362"/>
    <n v="21"/>
    <n v="3502"/>
    <n v="203"/>
    <n v="456"/>
    <n v="0"/>
    <x v="13"/>
    <x v="1"/>
    <n v="80"/>
    <n v="120"/>
    <n v="80"/>
    <n v="120"/>
    <n v="80"/>
    <n v="100"/>
  </r>
  <r>
    <n v="10075"/>
    <s v="diancie-mega"/>
    <n v="719"/>
    <n v="11"/>
    <n v="278"/>
    <n v="315"/>
    <n v="832"/>
    <n v="0"/>
    <x v="11"/>
    <x v="4"/>
    <n v="50"/>
    <n v="160"/>
    <n v="110"/>
    <n v="160"/>
    <n v="110"/>
    <n v="110"/>
  </r>
  <r>
    <n v="10076"/>
    <s v="metagross-mega"/>
    <n v="376"/>
    <n v="25"/>
    <n v="9429"/>
    <n v="315"/>
    <n v="473"/>
    <n v="0"/>
    <x v="16"/>
    <x v="7"/>
    <n v="80"/>
    <n v="145"/>
    <n v="150"/>
    <n v="105"/>
    <n v="110"/>
    <n v="110"/>
  </r>
  <r>
    <n v="10077"/>
    <s v="kyogre-primal"/>
    <n v="382"/>
    <n v="98"/>
    <n v="4300"/>
    <n v="347"/>
    <n v="482"/>
    <n v="0"/>
    <x v="2"/>
    <x v="1"/>
    <n v="100"/>
    <n v="150"/>
    <n v="90"/>
    <n v="180"/>
    <n v="160"/>
    <n v="90"/>
  </r>
  <r>
    <n v="10078"/>
    <s v="groudon-primal"/>
    <n v="383"/>
    <n v="50"/>
    <n v="9997"/>
    <n v="347"/>
    <n v="484"/>
    <n v="0"/>
    <x v="7"/>
    <x v="13"/>
    <n v="100"/>
    <n v="180"/>
    <n v="160"/>
    <n v="150"/>
    <n v="90"/>
    <n v="90"/>
  </r>
  <r>
    <n v="10079"/>
    <s v="rayquaza-mega"/>
    <n v="384"/>
    <n v="108"/>
    <n v="3920"/>
    <n v="351"/>
    <n v="486"/>
    <n v="0"/>
    <x v="14"/>
    <x v="2"/>
    <n v="105"/>
    <n v="180"/>
    <n v="100"/>
    <n v="180"/>
    <n v="100"/>
    <n v="115"/>
  </r>
  <r>
    <n v="10080"/>
    <s v="pikachu-rock-star"/>
    <n v="25"/>
    <n v="4"/>
    <n v="60"/>
    <n v="112"/>
    <n v="37"/>
    <n v="0"/>
    <x v="6"/>
    <x v="1"/>
    <n v="35"/>
    <n v="55"/>
    <n v="40"/>
    <n v="50"/>
    <n v="50"/>
    <n v="90"/>
  </r>
  <r>
    <n v="10081"/>
    <s v="pikachu-belle"/>
    <n v="25"/>
    <n v="4"/>
    <n v="60"/>
    <n v="112"/>
    <n v="38"/>
    <n v="0"/>
    <x v="6"/>
    <x v="1"/>
    <n v="35"/>
    <n v="55"/>
    <n v="40"/>
    <n v="50"/>
    <n v="50"/>
    <n v="90"/>
  </r>
  <r>
    <n v="10082"/>
    <s v="pikachu-pop-star"/>
    <n v="25"/>
    <n v="4"/>
    <n v="60"/>
    <n v="112"/>
    <n v="39"/>
    <n v="0"/>
    <x v="6"/>
    <x v="1"/>
    <n v="35"/>
    <n v="55"/>
    <n v="40"/>
    <n v="50"/>
    <n v="50"/>
    <n v="90"/>
  </r>
  <r>
    <n v="10083"/>
    <s v="pikachu-phd"/>
    <n v="25"/>
    <n v="4"/>
    <n v="60"/>
    <n v="112"/>
    <n v="40"/>
    <n v="0"/>
    <x v="6"/>
    <x v="1"/>
    <n v="35"/>
    <n v="55"/>
    <n v="40"/>
    <n v="50"/>
    <n v="50"/>
    <n v="90"/>
  </r>
  <r>
    <n v="10084"/>
    <s v="pikachu-libre"/>
    <n v="25"/>
    <n v="4"/>
    <n v="60"/>
    <n v="112"/>
    <n v="41"/>
    <n v="0"/>
    <x v="6"/>
    <x v="1"/>
    <n v="35"/>
    <n v="55"/>
    <n v="40"/>
    <n v="50"/>
    <n v="50"/>
    <n v="90"/>
  </r>
  <r>
    <n v="10085"/>
    <s v="pikachu-cosplay"/>
    <n v="25"/>
    <n v="4"/>
    <n v="60"/>
    <n v="112"/>
    <n v="36"/>
    <n v="0"/>
    <x v="6"/>
    <x v="1"/>
    <n v="35"/>
    <n v="55"/>
    <n v="40"/>
    <n v="50"/>
    <n v="50"/>
    <n v="90"/>
  </r>
  <r>
    <n v="10086"/>
    <s v="hoopa-unbound"/>
    <n v="720"/>
    <n v="65"/>
    <n v="4900"/>
    <n v="306"/>
    <n v="834"/>
    <n v="0"/>
    <x v="10"/>
    <x v="15"/>
    <n v="80"/>
    <n v="160"/>
    <n v="60"/>
    <n v="170"/>
    <n v="130"/>
    <n v="80"/>
  </r>
  <r>
    <n v="10087"/>
    <s v="camerupt-mega"/>
    <n v="323"/>
    <n v="25"/>
    <n v="3205"/>
    <n v="196"/>
    <n v="409"/>
    <n v="0"/>
    <x v="1"/>
    <x v="3"/>
    <n v="70"/>
    <n v="120"/>
    <n v="100"/>
    <n v="145"/>
    <n v="105"/>
    <n v="20"/>
  </r>
  <r>
    <n v="10088"/>
    <s v="lopunny-mega"/>
    <n v="428"/>
    <n v="13"/>
    <n v="283"/>
    <n v="203"/>
    <n v="533"/>
    <n v="0"/>
    <x v="4"/>
    <x v="6"/>
    <n v="65"/>
    <n v="136"/>
    <n v="94"/>
    <n v="54"/>
    <n v="96"/>
    <n v="135"/>
  </r>
  <r>
    <n v="10089"/>
    <s v="salamence-mega"/>
    <n v="373"/>
    <n v="18"/>
    <n v="1126"/>
    <n v="315"/>
    <n v="469"/>
    <n v="0"/>
    <x v="14"/>
    <x v="2"/>
    <n v="95"/>
    <n v="145"/>
    <n v="130"/>
    <n v="120"/>
    <n v="90"/>
    <n v="120"/>
  </r>
  <r>
    <n v="10090"/>
    <s v="beedrill-mega"/>
    <n v="15"/>
    <n v="14"/>
    <n v="405"/>
    <n v="223"/>
    <n v="20"/>
    <n v="0"/>
    <x v="3"/>
    <x v="0"/>
    <n v="65"/>
    <n v="150"/>
    <n v="40"/>
    <n v="15"/>
    <n v="80"/>
    <n v="145"/>
  </r>
  <r>
    <n v="10091"/>
    <s v="rattata-alola"/>
    <n v="19"/>
    <n v="3"/>
    <n v="38"/>
    <n v="51"/>
    <n v="26"/>
    <n v="0"/>
    <x v="15"/>
    <x v="18"/>
    <n v="30"/>
    <n v="56"/>
    <n v="35"/>
    <n v="25"/>
    <n v="35"/>
    <n v="72"/>
  </r>
  <r>
    <n v="10092"/>
    <s v="raticate-alola"/>
    <n v="20"/>
    <n v="7"/>
    <n v="255"/>
    <n v="145"/>
    <n v="28"/>
    <n v="0"/>
    <x v="15"/>
    <x v="18"/>
    <n v="75"/>
    <n v="71"/>
    <n v="70"/>
    <n v="40"/>
    <n v="80"/>
    <n v="77"/>
  </r>
  <r>
    <n v="10093"/>
    <s v="raticate-totem-alola"/>
    <n v="20"/>
    <n v="14"/>
    <n v="1050"/>
    <n v="145"/>
    <n v="29"/>
    <n v="0"/>
    <x v="15"/>
    <x v="18"/>
    <n v="75"/>
    <n v="71"/>
    <n v="70"/>
    <n v="40"/>
    <n v="80"/>
    <n v="77"/>
  </r>
  <r>
    <n v="10094"/>
    <s v="pikachu-original-cap"/>
    <n v="25"/>
    <n v="4"/>
    <n v="60"/>
    <n v="112"/>
    <n v="36"/>
    <n v="0"/>
    <x v="6"/>
    <x v="1"/>
    <n v="35"/>
    <n v="55"/>
    <n v="40"/>
    <n v="50"/>
    <n v="50"/>
    <n v="90"/>
  </r>
  <r>
    <n v="10095"/>
    <s v="pikachu-hoenn-cap"/>
    <n v="25"/>
    <n v="4"/>
    <n v="60"/>
    <n v="112"/>
    <n v="37"/>
    <n v="0"/>
    <x v="6"/>
    <x v="1"/>
    <n v="35"/>
    <n v="55"/>
    <n v="40"/>
    <n v="50"/>
    <n v="50"/>
    <n v="90"/>
  </r>
  <r>
    <n v="10096"/>
    <s v="pikachu-sinnoh-cap"/>
    <n v="25"/>
    <n v="4"/>
    <n v="60"/>
    <n v="112"/>
    <n v="38"/>
    <n v="0"/>
    <x v="6"/>
    <x v="1"/>
    <n v="35"/>
    <n v="55"/>
    <n v="40"/>
    <n v="50"/>
    <n v="50"/>
    <n v="90"/>
  </r>
  <r>
    <n v="10097"/>
    <s v="pikachu-unova-cap"/>
    <n v="25"/>
    <n v="4"/>
    <n v="60"/>
    <n v="112"/>
    <n v="39"/>
    <n v="0"/>
    <x v="6"/>
    <x v="1"/>
    <n v="35"/>
    <n v="55"/>
    <n v="40"/>
    <n v="50"/>
    <n v="50"/>
    <n v="90"/>
  </r>
  <r>
    <n v="10098"/>
    <s v="pikachu-kalos-cap"/>
    <n v="25"/>
    <n v="4"/>
    <n v="60"/>
    <n v="112"/>
    <n v="40"/>
    <n v="0"/>
    <x v="6"/>
    <x v="1"/>
    <n v="35"/>
    <n v="55"/>
    <n v="40"/>
    <n v="50"/>
    <n v="50"/>
    <n v="90"/>
  </r>
  <r>
    <n v="10099"/>
    <s v="pikachu-alola-cap"/>
    <n v="25"/>
    <n v="4"/>
    <n v="60"/>
    <n v="112"/>
    <n v="41"/>
    <n v="0"/>
    <x v="6"/>
    <x v="1"/>
    <n v="35"/>
    <n v="55"/>
    <n v="40"/>
    <n v="50"/>
    <n v="50"/>
    <n v="90"/>
  </r>
  <r>
    <n v="10100"/>
    <s v="raichu-alola"/>
    <n v="26"/>
    <n v="7"/>
    <n v="210"/>
    <n v="218"/>
    <n v="43"/>
    <n v="0"/>
    <x v="6"/>
    <x v="7"/>
    <n v="60"/>
    <n v="85"/>
    <n v="50"/>
    <n v="95"/>
    <n v="85"/>
    <n v="110"/>
  </r>
  <r>
    <n v="10101"/>
    <s v="sandshrew-alola"/>
    <n v="27"/>
    <n v="7"/>
    <n v="400"/>
    <n v="60"/>
    <n v="45"/>
    <n v="0"/>
    <x v="13"/>
    <x v="8"/>
    <n v="50"/>
    <n v="75"/>
    <n v="90"/>
    <n v="10"/>
    <n v="35"/>
    <n v="40"/>
  </r>
  <r>
    <n v="10102"/>
    <s v="sandslash-alola"/>
    <n v="28"/>
    <n v="12"/>
    <n v="550"/>
    <n v="158"/>
    <n v="47"/>
    <n v="0"/>
    <x v="13"/>
    <x v="8"/>
    <n v="75"/>
    <n v="100"/>
    <n v="120"/>
    <n v="25"/>
    <n v="65"/>
    <n v="65"/>
  </r>
  <r>
    <n v="10103"/>
    <s v="vulpix-alola"/>
    <n v="37"/>
    <n v="6"/>
    <n v="99"/>
    <n v="60"/>
    <n v="58"/>
    <n v="0"/>
    <x v="13"/>
    <x v="1"/>
    <n v="38"/>
    <n v="41"/>
    <n v="40"/>
    <n v="50"/>
    <n v="65"/>
    <n v="65"/>
  </r>
  <r>
    <n v="10104"/>
    <s v="ninetales-alola"/>
    <n v="38"/>
    <n v="11"/>
    <n v="199"/>
    <n v="177"/>
    <n v="60"/>
    <n v="0"/>
    <x v="13"/>
    <x v="4"/>
    <n v="73"/>
    <n v="67"/>
    <n v="75"/>
    <n v="81"/>
    <n v="100"/>
    <n v="109"/>
  </r>
  <r>
    <n v="10105"/>
    <s v="diglett-alola"/>
    <n v="50"/>
    <n v="2"/>
    <n v="10"/>
    <n v="53"/>
    <n v="76"/>
    <n v="0"/>
    <x v="7"/>
    <x v="8"/>
    <n v="10"/>
    <n v="55"/>
    <n v="30"/>
    <n v="35"/>
    <n v="45"/>
    <n v="90"/>
  </r>
  <r>
    <n v="10106"/>
    <s v="dugtrio-alola"/>
    <n v="51"/>
    <n v="7"/>
    <n v="666"/>
    <n v="149"/>
    <n v="78"/>
    <n v="0"/>
    <x v="7"/>
    <x v="8"/>
    <n v="35"/>
    <n v="100"/>
    <n v="60"/>
    <n v="50"/>
    <n v="70"/>
    <n v="110"/>
  </r>
  <r>
    <n v="10107"/>
    <s v="meowth-alola"/>
    <n v="52"/>
    <n v="4"/>
    <n v="42"/>
    <n v="58"/>
    <n v="80"/>
    <n v="0"/>
    <x v="15"/>
    <x v="1"/>
    <n v="40"/>
    <n v="35"/>
    <n v="35"/>
    <n v="50"/>
    <n v="40"/>
    <n v="90"/>
  </r>
  <r>
    <n v="10108"/>
    <s v="persian-alola"/>
    <n v="53"/>
    <n v="11"/>
    <n v="330"/>
    <n v="154"/>
    <n v="82"/>
    <n v="0"/>
    <x v="15"/>
    <x v="1"/>
    <n v="65"/>
    <n v="60"/>
    <n v="60"/>
    <n v="75"/>
    <n v="65"/>
    <n v="115"/>
  </r>
  <r>
    <n v="10109"/>
    <s v="geodude-alola"/>
    <n v="74"/>
    <n v="4"/>
    <n v="203"/>
    <n v="60"/>
    <n v="106"/>
    <n v="0"/>
    <x v="11"/>
    <x v="12"/>
    <n v="40"/>
    <n v="80"/>
    <n v="100"/>
    <n v="30"/>
    <n v="30"/>
    <n v="20"/>
  </r>
  <r>
    <n v="10110"/>
    <s v="graveler-alola"/>
    <n v="75"/>
    <n v="10"/>
    <n v="1100"/>
    <n v="137"/>
    <n v="108"/>
    <n v="0"/>
    <x v="11"/>
    <x v="12"/>
    <n v="55"/>
    <n v="95"/>
    <n v="115"/>
    <n v="45"/>
    <n v="45"/>
    <n v="35"/>
  </r>
  <r>
    <n v="10111"/>
    <s v="golem-alola"/>
    <n v="76"/>
    <n v="17"/>
    <n v="3160"/>
    <n v="223"/>
    <n v="110"/>
    <n v="0"/>
    <x v="11"/>
    <x v="12"/>
    <n v="80"/>
    <n v="120"/>
    <n v="130"/>
    <n v="55"/>
    <n v="65"/>
    <n v="45"/>
  </r>
  <r>
    <n v="10112"/>
    <s v="grimer-alola"/>
    <n v="88"/>
    <n v="7"/>
    <n v="420"/>
    <n v="65"/>
    <n v="126"/>
    <n v="0"/>
    <x v="5"/>
    <x v="15"/>
    <n v="80"/>
    <n v="80"/>
    <n v="50"/>
    <n v="40"/>
    <n v="50"/>
    <n v="25"/>
  </r>
  <r>
    <n v="10113"/>
    <s v="muk-alola"/>
    <n v="89"/>
    <n v="10"/>
    <n v="520"/>
    <n v="175"/>
    <n v="128"/>
    <n v="0"/>
    <x v="5"/>
    <x v="15"/>
    <n v="105"/>
    <n v="105"/>
    <n v="75"/>
    <n v="65"/>
    <n v="100"/>
    <n v="50"/>
  </r>
  <r>
    <n v="10114"/>
    <s v="exeggutor-alola"/>
    <n v="103"/>
    <n v="109"/>
    <n v="4156"/>
    <n v="186"/>
    <n v="146"/>
    <n v="0"/>
    <x v="0"/>
    <x v="14"/>
    <n v="95"/>
    <n v="105"/>
    <n v="85"/>
    <n v="125"/>
    <n v="75"/>
    <n v="45"/>
  </r>
  <r>
    <n v="10115"/>
    <s v="marowak-alola"/>
    <n v="105"/>
    <n v="10"/>
    <n v="340"/>
    <n v="149"/>
    <n v="149"/>
    <n v="0"/>
    <x v="1"/>
    <x v="16"/>
    <n v="60"/>
    <n v="80"/>
    <n v="110"/>
    <n v="50"/>
    <n v="80"/>
    <n v="45"/>
  </r>
  <r>
    <n v="10116"/>
    <s v="greninja-battle-bond"/>
    <n v="658"/>
    <n v="15"/>
    <n v="400"/>
    <n v="239"/>
    <n v="758"/>
    <n v="0"/>
    <x v="2"/>
    <x v="15"/>
    <n v="72"/>
    <n v="95"/>
    <n v="67"/>
    <n v="103"/>
    <n v="71"/>
    <n v="122"/>
  </r>
  <r>
    <n v="10117"/>
    <s v="greninja-ash"/>
    <n v="658"/>
    <n v="15"/>
    <n v="400"/>
    <n v="288"/>
    <n v="759"/>
    <n v="0"/>
    <x v="2"/>
    <x v="15"/>
    <n v="72"/>
    <n v="145"/>
    <n v="67"/>
    <n v="153"/>
    <n v="71"/>
    <n v="132"/>
  </r>
  <r>
    <n v="10118"/>
    <s v="zygarde-10"/>
    <n v="718"/>
    <n v="12"/>
    <n v="335"/>
    <n v="219"/>
    <n v="828"/>
    <n v="0"/>
    <x v="14"/>
    <x v="3"/>
    <n v="54"/>
    <n v="100"/>
    <n v="71"/>
    <n v="61"/>
    <n v="85"/>
    <n v="115"/>
  </r>
  <r>
    <n v="10119"/>
    <s v="zygarde-50"/>
    <n v="718"/>
    <n v="50"/>
    <n v="3050"/>
    <n v="270"/>
    <n v="829"/>
    <n v="0"/>
    <x v="14"/>
    <x v="3"/>
    <n v="108"/>
    <n v="100"/>
    <n v="121"/>
    <n v="81"/>
    <n v="95"/>
    <n v="95"/>
  </r>
  <r>
    <n v="10120"/>
    <s v="zygarde-complete"/>
    <n v="718"/>
    <n v="45"/>
    <n v="6100"/>
    <n v="319"/>
    <n v="830"/>
    <n v="0"/>
    <x v="14"/>
    <x v="3"/>
    <n v="216"/>
    <n v="100"/>
    <n v="121"/>
    <n v="91"/>
    <n v="95"/>
    <n v="85"/>
  </r>
  <r>
    <n v="10121"/>
    <s v="gumshoos-totem"/>
    <n v="735"/>
    <n v="14"/>
    <n v="600"/>
    <n v="146"/>
    <n v="850"/>
    <n v="0"/>
    <x v="4"/>
    <x v="1"/>
    <n v="88"/>
    <n v="110"/>
    <n v="60"/>
    <n v="55"/>
    <n v="60"/>
    <n v="45"/>
  </r>
  <r>
    <n v="10122"/>
    <s v="vikavolt-totem"/>
    <n v="738"/>
    <n v="26"/>
    <n v="1475"/>
    <n v="225"/>
    <n v="854"/>
    <n v="0"/>
    <x v="3"/>
    <x v="12"/>
    <n v="77"/>
    <n v="70"/>
    <n v="90"/>
    <n v="145"/>
    <n v="75"/>
    <n v="43"/>
  </r>
  <r>
    <n v="10123"/>
    <s v="oricorio-pom-pom"/>
    <n v="741"/>
    <n v="6"/>
    <n v="34"/>
    <n v="167"/>
    <n v="858"/>
    <n v="0"/>
    <x v="6"/>
    <x v="2"/>
    <n v="75"/>
    <n v="70"/>
    <n v="70"/>
    <n v="98"/>
    <n v="70"/>
    <n v="93"/>
  </r>
  <r>
    <n v="10124"/>
    <s v="oricorio-pau"/>
    <n v="741"/>
    <n v="6"/>
    <n v="34"/>
    <n v="167"/>
    <n v="859"/>
    <n v="0"/>
    <x v="10"/>
    <x v="2"/>
    <n v="75"/>
    <n v="70"/>
    <n v="70"/>
    <n v="98"/>
    <n v="70"/>
    <n v="93"/>
  </r>
  <r>
    <n v="10125"/>
    <s v="oricorio-sensu"/>
    <n v="741"/>
    <n v="6"/>
    <n v="34"/>
    <n v="167"/>
    <n v="860"/>
    <n v="0"/>
    <x v="12"/>
    <x v="2"/>
    <n v="75"/>
    <n v="70"/>
    <n v="70"/>
    <n v="98"/>
    <n v="70"/>
    <n v="93"/>
  </r>
  <r>
    <n v="10126"/>
    <s v="lycanroc-midnight"/>
    <n v="745"/>
    <n v="11"/>
    <n v="250"/>
    <n v="170"/>
    <n v="865"/>
    <n v="0"/>
    <x v="11"/>
    <x v="1"/>
    <n v="85"/>
    <n v="115"/>
    <n v="75"/>
    <n v="55"/>
    <n v="75"/>
    <n v="82"/>
  </r>
  <r>
    <n v="10127"/>
    <s v="wishiwashi-school"/>
    <n v="746"/>
    <n v="82"/>
    <n v="786"/>
    <n v="217"/>
    <n v="867"/>
    <n v="0"/>
    <x v="2"/>
    <x v="1"/>
    <n v="45"/>
    <n v="140"/>
    <n v="130"/>
    <n v="140"/>
    <n v="135"/>
    <n v="30"/>
  </r>
  <r>
    <n v="10128"/>
    <s v="lurantis-totem"/>
    <n v="754"/>
    <n v="15"/>
    <n v="580"/>
    <n v="168"/>
    <n v="876"/>
    <n v="0"/>
    <x v="0"/>
    <x v="1"/>
    <n v="70"/>
    <n v="105"/>
    <n v="90"/>
    <n v="80"/>
    <n v="90"/>
    <n v="45"/>
  </r>
  <r>
    <n v="10129"/>
    <s v="salazzle-totem"/>
    <n v="758"/>
    <n v="21"/>
    <n v="810"/>
    <n v="168"/>
    <n v="881"/>
    <n v="0"/>
    <x v="5"/>
    <x v="13"/>
    <n v="68"/>
    <n v="64"/>
    <n v="60"/>
    <n v="111"/>
    <n v="60"/>
    <n v="117"/>
  </r>
  <r>
    <n v="10130"/>
    <s v="minior-orange-meteor"/>
    <n v="774"/>
    <n v="3"/>
    <n v="400"/>
    <n v="154"/>
    <n v="898"/>
    <n v="0"/>
    <x v="11"/>
    <x v="2"/>
    <n v="60"/>
    <n v="60"/>
    <n v="100"/>
    <n v="60"/>
    <n v="100"/>
    <n v="60"/>
  </r>
  <r>
    <n v="10131"/>
    <s v="minior-yellow-meteor"/>
    <n v="774"/>
    <n v="3"/>
    <n v="400"/>
    <n v="154"/>
    <n v="899"/>
    <n v="0"/>
    <x v="11"/>
    <x v="2"/>
    <n v="60"/>
    <n v="60"/>
    <n v="100"/>
    <n v="60"/>
    <n v="100"/>
    <n v="60"/>
  </r>
  <r>
    <n v="10132"/>
    <s v="minior-green-meteor"/>
    <n v="774"/>
    <n v="3"/>
    <n v="400"/>
    <n v="154"/>
    <n v="900"/>
    <n v="0"/>
    <x v="11"/>
    <x v="2"/>
    <n v="60"/>
    <n v="60"/>
    <n v="100"/>
    <n v="60"/>
    <n v="100"/>
    <n v="60"/>
  </r>
  <r>
    <n v="10133"/>
    <s v="minior-blue-meteor"/>
    <n v="774"/>
    <n v="3"/>
    <n v="400"/>
    <n v="154"/>
    <n v="901"/>
    <n v="0"/>
    <x v="11"/>
    <x v="2"/>
    <n v="60"/>
    <n v="60"/>
    <n v="100"/>
    <n v="60"/>
    <n v="100"/>
    <n v="60"/>
  </r>
  <r>
    <n v="10134"/>
    <s v="minior-indigo-meteor"/>
    <n v="774"/>
    <n v="3"/>
    <n v="400"/>
    <n v="154"/>
    <n v="902"/>
    <n v="0"/>
    <x v="11"/>
    <x v="2"/>
    <n v="60"/>
    <n v="60"/>
    <n v="100"/>
    <n v="60"/>
    <n v="100"/>
    <n v="60"/>
  </r>
  <r>
    <n v="10135"/>
    <s v="minior-violet-meteor"/>
    <n v="774"/>
    <n v="3"/>
    <n v="400"/>
    <n v="154"/>
    <n v="903"/>
    <n v="0"/>
    <x v="11"/>
    <x v="2"/>
    <n v="60"/>
    <n v="60"/>
    <n v="100"/>
    <n v="60"/>
    <n v="100"/>
    <n v="60"/>
  </r>
  <r>
    <n v="10136"/>
    <s v="minior-red"/>
    <n v="774"/>
    <n v="3"/>
    <n v="3"/>
    <n v="175"/>
    <n v="904"/>
    <n v="0"/>
    <x v="11"/>
    <x v="2"/>
    <n v="60"/>
    <n v="100"/>
    <n v="60"/>
    <n v="100"/>
    <n v="60"/>
    <n v="120"/>
  </r>
  <r>
    <n v="10137"/>
    <s v="minior-orange"/>
    <n v="774"/>
    <n v="3"/>
    <n v="3"/>
    <n v="175"/>
    <n v="905"/>
    <n v="0"/>
    <x v="11"/>
    <x v="2"/>
    <n v="60"/>
    <n v="100"/>
    <n v="60"/>
    <n v="100"/>
    <n v="60"/>
    <n v="120"/>
  </r>
  <r>
    <n v="10138"/>
    <s v="minior-yellow"/>
    <n v="774"/>
    <n v="3"/>
    <n v="3"/>
    <n v="175"/>
    <n v="906"/>
    <n v="0"/>
    <x v="11"/>
    <x v="2"/>
    <n v="60"/>
    <n v="100"/>
    <n v="60"/>
    <n v="100"/>
    <n v="60"/>
    <n v="120"/>
  </r>
  <r>
    <n v="10139"/>
    <s v="minior-green"/>
    <n v="774"/>
    <n v="3"/>
    <n v="3"/>
    <n v="175"/>
    <n v="907"/>
    <n v="0"/>
    <x v="11"/>
    <x v="2"/>
    <n v="60"/>
    <n v="100"/>
    <n v="60"/>
    <n v="100"/>
    <n v="60"/>
    <n v="120"/>
  </r>
  <r>
    <n v="10140"/>
    <s v="minior-blue"/>
    <n v="774"/>
    <n v="3"/>
    <n v="3"/>
    <n v="175"/>
    <n v="908"/>
    <n v="0"/>
    <x v="11"/>
    <x v="2"/>
    <n v="60"/>
    <n v="100"/>
    <n v="60"/>
    <n v="100"/>
    <n v="60"/>
    <n v="120"/>
  </r>
  <r>
    <n v="10141"/>
    <s v="minior-indigo"/>
    <n v="774"/>
    <n v="3"/>
    <n v="3"/>
    <n v="175"/>
    <n v="909"/>
    <n v="0"/>
    <x v="11"/>
    <x v="2"/>
    <n v="60"/>
    <n v="100"/>
    <n v="60"/>
    <n v="100"/>
    <n v="60"/>
    <n v="120"/>
  </r>
  <r>
    <n v="10142"/>
    <s v="minior-violet"/>
    <n v="774"/>
    <n v="3"/>
    <n v="3"/>
    <n v="175"/>
    <n v="910"/>
    <n v="0"/>
    <x v="11"/>
    <x v="2"/>
    <n v="60"/>
    <n v="100"/>
    <n v="60"/>
    <n v="100"/>
    <n v="60"/>
    <n v="120"/>
  </r>
  <r>
    <n v="10143"/>
    <s v="mimikyu-busted"/>
    <n v="778"/>
    <n v="2"/>
    <n v="7"/>
    <n v="167"/>
    <n v="915"/>
    <n v="0"/>
    <x v="12"/>
    <x v="4"/>
    <n v="55"/>
    <n v="90"/>
    <n v="80"/>
    <n v="50"/>
    <n v="105"/>
    <n v="96"/>
  </r>
  <r>
    <n v="10144"/>
    <s v="mimikyu-totem-disguised"/>
    <n v="778"/>
    <n v="4"/>
    <n v="28"/>
    <n v="167"/>
    <n v="916"/>
    <n v="0"/>
    <x v="12"/>
    <x v="4"/>
    <n v="55"/>
    <n v="90"/>
    <n v="80"/>
    <n v="50"/>
    <n v="105"/>
    <n v="96"/>
  </r>
  <r>
    <n v="10145"/>
    <s v="mimikyu-totem-busted"/>
    <n v="778"/>
    <n v="4"/>
    <n v="28"/>
    <n v="167"/>
    <n v="917"/>
    <n v="0"/>
    <x v="12"/>
    <x v="4"/>
    <n v="55"/>
    <n v="90"/>
    <n v="80"/>
    <n v="50"/>
    <n v="105"/>
    <n v="96"/>
  </r>
  <r>
    <n v="10146"/>
    <s v="kommo-o-totem"/>
    <n v="784"/>
    <n v="24"/>
    <n v="2075"/>
    <n v="270"/>
    <n v="924"/>
    <n v="0"/>
    <x v="14"/>
    <x v="6"/>
    <n v="75"/>
    <n v="110"/>
    <n v="125"/>
    <n v="100"/>
    <n v="105"/>
    <n v="85"/>
  </r>
  <r>
    <n v="10147"/>
    <s v="magearna-original"/>
    <n v="801"/>
    <n v="10"/>
    <n v="805"/>
    <n v="120"/>
    <n v="942"/>
    <n v="0"/>
    <x v="16"/>
    <x v="4"/>
    <n v="80"/>
    <n v="95"/>
    <n v="115"/>
    <n v="130"/>
    <n v="115"/>
    <n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G22" firstHeaderRow="0" firstDataRow="1" firstDataCol="1"/>
  <pivotFields count="16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9">
        <item sd="0" x="3"/>
        <item sd="0" x="15"/>
        <item sd="0" x="14"/>
        <item sd="0" x="6"/>
        <item sd="0" x="8"/>
        <item sd="0" x="9"/>
        <item sd="0" x="1"/>
        <item sd="0" x="17"/>
        <item sd="0" x="12"/>
        <item sd="0" x="0"/>
        <item sd="0" x="7"/>
        <item sd="0" x="13"/>
        <item sd="0" x="4"/>
        <item sd="0" x="5"/>
        <item sd="0" x="10"/>
        <item sd="0" x="11"/>
        <item sd="0" x="16"/>
        <item sd="0" x="2"/>
        <item t="default"/>
      </items>
    </pivotField>
    <pivotField axis="axisRow" subtotalTop="0" showAll="0">
      <items count="20">
        <item x="17"/>
        <item x="15"/>
        <item x="14"/>
        <item x="12"/>
        <item x="4"/>
        <item x="6"/>
        <item x="13"/>
        <item x="2"/>
        <item x="16"/>
        <item x="5"/>
        <item x="3"/>
        <item x="9"/>
        <item x="18"/>
        <item x="0"/>
        <item x="7"/>
        <item x="10"/>
        <item x="8"/>
        <item x="11"/>
        <item x="1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2">
    <field x="8"/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oyenne de hp" fld="10" subtotal="average" baseField="0" baseItem="1"/>
    <dataField name="Moyenne de attack" fld="11" subtotal="average" baseField="0" baseItem="1"/>
    <dataField name="Moyenne de defense" fld="12" subtotal="average" baseField="0" baseItem="1"/>
    <dataField name="Moyenne de special-attack" fld="13" subtotal="average" baseField="0" baseItem="1"/>
    <dataField name="Moyenne de special-defense" fld="14" subtotal="average" baseField="0" baseItem="1"/>
    <dataField name="Moyenne de speed" fld="15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typ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2"/>
  <sheetViews>
    <sheetView workbookViewId="0">
      <selection activeCell="G21" sqref="A4:G21"/>
    </sheetView>
  </sheetViews>
  <sheetFormatPr baseColWidth="10" defaultRowHeight="14.5" x14ac:dyDescent="0.35"/>
  <cols>
    <col min="1" max="1" width="19.54296875" bestFit="1" customWidth="1"/>
    <col min="2" max="2" width="13.90625" bestFit="1" customWidth="1"/>
    <col min="3" max="3" width="17.08984375" bestFit="1" customWidth="1"/>
    <col min="4" max="4" width="18.453125" bestFit="1" customWidth="1"/>
    <col min="5" max="5" width="23.453125" bestFit="1" customWidth="1"/>
    <col min="6" max="6" width="24.81640625" bestFit="1" customWidth="1"/>
    <col min="7" max="7" width="16.81640625" bestFit="1" customWidth="1"/>
    <col min="8" max="19" width="22.26953125" bestFit="1" customWidth="1"/>
    <col min="20" max="20" width="11.7265625" bestFit="1" customWidth="1"/>
    <col min="21" max="24" width="7.36328125" bestFit="1" customWidth="1"/>
    <col min="25" max="25" width="9.54296875" bestFit="1" customWidth="1"/>
    <col min="26" max="34" width="8.7265625" bestFit="1" customWidth="1"/>
    <col min="35" max="35" width="11.6328125" bestFit="1" customWidth="1"/>
    <col min="36" max="47" width="8.6328125" bestFit="1" customWidth="1"/>
    <col min="48" max="48" width="11.54296875" bestFit="1" customWidth="1"/>
    <col min="49" max="50" width="6.6328125" bestFit="1" customWidth="1"/>
    <col min="51" max="51" width="9.54296875" bestFit="1" customWidth="1"/>
    <col min="52" max="58" width="9.1796875" bestFit="1" customWidth="1"/>
    <col min="59" max="59" width="12.08984375" bestFit="1" customWidth="1"/>
    <col min="60" max="71" width="7.36328125" bestFit="1" customWidth="1"/>
    <col min="72" max="72" width="8.6328125" bestFit="1" customWidth="1"/>
    <col min="73" max="74" width="7.36328125" bestFit="1" customWidth="1"/>
    <col min="75" max="75" width="10.26953125" bestFit="1" customWidth="1"/>
    <col min="76" max="84" width="7.6328125" bestFit="1" customWidth="1"/>
    <col min="85" max="85" width="10.54296875" bestFit="1" customWidth="1"/>
    <col min="86" max="97" width="7.36328125" bestFit="1" customWidth="1"/>
    <col min="98" max="98" width="10.1796875" bestFit="1" customWidth="1"/>
    <col min="99" max="108" width="9" bestFit="1" customWidth="1"/>
    <col min="109" max="109" width="11.90625" bestFit="1" customWidth="1"/>
    <col min="110" max="117" width="7.1796875" bestFit="1" customWidth="1"/>
    <col min="118" max="118" width="7.90625" bestFit="1" customWidth="1"/>
    <col min="119" max="127" width="8.81640625" bestFit="1" customWidth="1"/>
    <col min="128" max="128" width="11.7265625" bestFit="1" customWidth="1"/>
    <col min="129" max="137" width="8.26953125" bestFit="1" customWidth="1"/>
    <col min="138" max="138" width="11.1796875" bestFit="1" customWidth="1"/>
    <col min="139" max="147" width="8.6328125" bestFit="1" customWidth="1"/>
    <col min="148" max="148" width="11.54296875" bestFit="1" customWidth="1"/>
    <col min="149" max="163" width="7.36328125" bestFit="1" customWidth="1"/>
    <col min="164" max="164" width="9.54296875" bestFit="1" customWidth="1"/>
    <col min="165" max="173" width="7.36328125" bestFit="1" customWidth="1"/>
    <col min="174" max="174" width="9.6328125" bestFit="1" customWidth="1"/>
    <col min="175" max="190" width="7.90625" bestFit="1" customWidth="1"/>
    <col min="191" max="191" width="10.81640625" bestFit="1" customWidth="1"/>
    <col min="192" max="192" width="11.7265625" bestFit="1" customWidth="1"/>
  </cols>
  <sheetData>
    <row r="3" spans="1:7" x14ac:dyDescent="0.35">
      <c r="A3" s="2" t="s">
        <v>990</v>
      </c>
      <c r="B3" t="s">
        <v>985</v>
      </c>
      <c r="C3" t="s">
        <v>986</v>
      </c>
      <c r="D3" t="s">
        <v>987</v>
      </c>
      <c r="E3" t="s">
        <v>988</v>
      </c>
      <c r="F3" t="s">
        <v>989</v>
      </c>
      <c r="G3" t="s">
        <v>984</v>
      </c>
    </row>
    <row r="4" spans="1:7" x14ac:dyDescent="0.35">
      <c r="A4" s="3" t="s">
        <v>31</v>
      </c>
      <c r="B4" s="1">
        <v>57.734177215189874</v>
      </c>
      <c r="C4" s="1">
        <v>72.493670886075947</v>
      </c>
      <c r="D4" s="1">
        <v>72.101265822784811</v>
      </c>
      <c r="E4" s="1">
        <v>57.683544303797468</v>
      </c>
      <c r="F4" s="1">
        <v>64.443037974683548</v>
      </c>
      <c r="G4" s="1">
        <v>63.316455696202532</v>
      </c>
    </row>
    <row r="5" spans="1:7" x14ac:dyDescent="0.35">
      <c r="A5" s="3" t="s">
        <v>230</v>
      </c>
      <c r="B5" s="1">
        <v>69.702702702702709</v>
      </c>
      <c r="C5" s="1">
        <v>84.702702702702709</v>
      </c>
      <c r="D5" s="1">
        <v>67.567567567567565</v>
      </c>
      <c r="E5" s="1">
        <v>71.378378378378372</v>
      </c>
      <c r="F5" s="1">
        <v>67.78378378378379</v>
      </c>
      <c r="G5" s="1">
        <v>76.621621621621628</v>
      </c>
    </row>
    <row r="6" spans="1:7" x14ac:dyDescent="0.35">
      <c r="A6" s="3" t="s">
        <v>179</v>
      </c>
      <c r="B6" s="1">
        <v>84.461538461538467</v>
      </c>
      <c r="C6" s="1">
        <v>108.66666666666667</v>
      </c>
      <c r="D6" s="1">
        <v>89.282051282051285</v>
      </c>
      <c r="E6" s="1">
        <v>93.384615384615387</v>
      </c>
      <c r="F6" s="1">
        <v>88.282051282051285</v>
      </c>
      <c r="G6" s="1">
        <v>82.871794871794876</v>
      </c>
    </row>
    <row r="7" spans="1:7" x14ac:dyDescent="0.35">
      <c r="A7" s="3" t="s">
        <v>48</v>
      </c>
      <c r="B7" s="1">
        <v>55.803278688524593</v>
      </c>
      <c r="C7" s="1">
        <v>68.147540983606561</v>
      </c>
      <c r="D7" s="1">
        <v>61.245901639344261</v>
      </c>
      <c r="E7" s="1">
        <v>82.983606557377044</v>
      </c>
      <c r="F7" s="1">
        <v>69.131147540983605</v>
      </c>
      <c r="G7" s="1">
        <v>87.213114754098356</v>
      </c>
    </row>
    <row r="8" spans="1:7" x14ac:dyDescent="0.35">
      <c r="A8" s="3" t="s">
        <v>60</v>
      </c>
      <c r="B8" s="1">
        <v>72.89473684210526</v>
      </c>
      <c r="C8" s="1">
        <v>61.210526315789473</v>
      </c>
      <c r="D8" s="1">
        <v>67.05263157894737</v>
      </c>
      <c r="E8" s="1">
        <v>81.15789473684211</v>
      </c>
      <c r="F8" s="1">
        <v>88.315789473684205</v>
      </c>
      <c r="G8" s="1">
        <v>53.578947368421055</v>
      </c>
    </row>
    <row r="9" spans="1:7" x14ac:dyDescent="0.35">
      <c r="A9" s="3" t="s">
        <v>82</v>
      </c>
      <c r="B9" s="1">
        <v>71.612903225806448</v>
      </c>
      <c r="C9" s="1">
        <v>99.096774193548384</v>
      </c>
      <c r="D9" s="1">
        <v>67.225806451612897</v>
      </c>
      <c r="E9" s="1">
        <v>53.806451612903224</v>
      </c>
      <c r="F9" s="1">
        <v>64.870967741935488</v>
      </c>
      <c r="G9" s="1">
        <v>67.58064516129032</v>
      </c>
    </row>
    <row r="10" spans="1:7" x14ac:dyDescent="0.35">
      <c r="A10" s="3" t="s">
        <v>22</v>
      </c>
      <c r="B10" s="1">
        <v>69.745762711864401</v>
      </c>
      <c r="C10" s="1">
        <v>84.254237288135599</v>
      </c>
      <c r="D10" s="1">
        <v>69.305084745762713</v>
      </c>
      <c r="E10" s="1">
        <v>87.559322033898312</v>
      </c>
      <c r="F10" s="1">
        <v>71.86440677966101</v>
      </c>
      <c r="G10" s="1">
        <v>73.474576271186436</v>
      </c>
    </row>
    <row r="11" spans="1:7" x14ac:dyDescent="0.35">
      <c r="A11" s="3" t="s">
        <v>25</v>
      </c>
      <c r="B11" s="1">
        <v>70.75</v>
      </c>
      <c r="C11" s="1">
        <v>78.75</v>
      </c>
      <c r="D11" s="1">
        <v>66.25</v>
      </c>
      <c r="E11" s="1">
        <v>94.25</v>
      </c>
      <c r="F11" s="1">
        <v>72.5</v>
      </c>
      <c r="G11" s="1">
        <v>102.5</v>
      </c>
    </row>
    <row r="12" spans="1:7" x14ac:dyDescent="0.35">
      <c r="A12" s="3" t="s">
        <v>123</v>
      </c>
      <c r="B12" s="1">
        <v>64.174999999999997</v>
      </c>
      <c r="C12" s="1">
        <v>76.3</v>
      </c>
      <c r="D12" s="1">
        <v>81.95</v>
      </c>
      <c r="E12" s="1">
        <v>77.325000000000003</v>
      </c>
      <c r="F12" s="1">
        <v>78.674999999999997</v>
      </c>
      <c r="G12" s="1">
        <v>65.650000000000006</v>
      </c>
    </row>
    <row r="13" spans="1:7" x14ac:dyDescent="0.35">
      <c r="A13" s="3" t="s">
        <v>17</v>
      </c>
      <c r="B13" s="1">
        <v>66.702380952380949</v>
      </c>
      <c r="C13" s="1">
        <v>75.154761904761898</v>
      </c>
      <c r="D13" s="1">
        <v>71.738095238095241</v>
      </c>
      <c r="E13" s="1">
        <v>76.178571428571431</v>
      </c>
      <c r="F13" s="1">
        <v>70.654761904761898</v>
      </c>
      <c r="G13" s="1">
        <v>60.285714285714285</v>
      </c>
    </row>
    <row r="14" spans="1:7" x14ac:dyDescent="0.35">
      <c r="A14" s="3" t="s">
        <v>51</v>
      </c>
      <c r="B14" s="1">
        <v>71.555555555555557</v>
      </c>
      <c r="C14" s="1">
        <v>96.222222222222229</v>
      </c>
      <c r="D14" s="1">
        <v>82.638888888888886</v>
      </c>
      <c r="E14" s="1">
        <v>55.333333333333336</v>
      </c>
      <c r="F14" s="1">
        <v>62.861111111111114</v>
      </c>
      <c r="G14" s="1">
        <v>64.583333333333329</v>
      </c>
    </row>
    <row r="15" spans="1:7" x14ac:dyDescent="0.35">
      <c r="A15" s="3" t="s">
        <v>117</v>
      </c>
      <c r="B15" s="1">
        <v>70.482758620689651</v>
      </c>
      <c r="C15" s="1">
        <v>73.068965517241381</v>
      </c>
      <c r="D15" s="1">
        <v>73.41379310344827</v>
      </c>
      <c r="E15" s="1">
        <v>72.310344827586206</v>
      </c>
      <c r="F15" s="1">
        <v>74.689655172413794</v>
      </c>
      <c r="G15" s="1">
        <v>64.551724137931032</v>
      </c>
    </row>
    <row r="16" spans="1:7" x14ac:dyDescent="0.35">
      <c r="A16" s="3" t="s">
        <v>38</v>
      </c>
      <c r="B16" s="1">
        <v>77.297297297297291</v>
      </c>
      <c r="C16" s="1">
        <v>75.85585585585585</v>
      </c>
      <c r="D16" s="1">
        <v>60.54054054054054</v>
      </c>
      <c r="E16" s="1">
        <v>57.477477477477478</v>
      </c>
      <c r="F16" s="1">
        <v>64.378378378378372</v>
      </c>
      <c r="G16" s="1">
        <v>70.288288288288285</v>
      </c>
    </row>
    <row r="17" spans="1:7" x14ac:dyDescent="0.35">
      <c r="A17" s="3" t="s">
        <v>18</v>
      </c>
      <c r="B17" s="1">
        <v>67.2</v>
      </c>
      <c r="C17" s="1">
        <v>73.542857142857144</v>
      </c>
      <c r="D17" s="1">
        <v>69.314285714285717</v>
      </c>
      <c r="E17" s="1">
        <v>62.457142857142856</v>
      </c>
      <c r="F17" s="1">
        <v>65.914285714285711</v>
      </c>
      <c r="G17" s="1">
        <v>64.171428571428578</v>
      </c>
    </row>
    <row r="18" spans="1:7" x14ac:dyDescent="0.35">
      <c r="A18" s="3" t="s">
        <v>90</v>
      </c>
      <c r="B18" s="1">
        <v>72.625</v>
      </c>
      <c r="C18" s="1">
        <v>72.546875</v>
      </c>
      <c r="D18" s="1">
        <v>69.875</v>
      </c>
      <c r="E18" s="1">
        <v>98</v>
      </c>
      <c r="F18" s="1">
        <v>87.03125</v>
      </c>
      <c r="G18" s="1">
        <v>80.9375</v>
      </c>
    </row>
    <row r="19" spans="1:7" x14ac:dyDescent="0.35">
      <c r="A19" s="3" t="s">
        <v>102</v>
      </c>
      <c r="B19" s="1">
        <v>65.307692307692307</v>
      </c>
      <c r="C19" s="1">
        <v>89.984615384615381</v>
      </c>
      <c r="D19" s="1">
        <v>94.261538461538464</v>
      </c>
      <c r="E19" s="1">
        <v>66.215384615384622</v>
      </c>
      <c r="F19" s="1">
        <v>75.261538461538464</v>
      </c>
      <c r="G19" s="1">
        <v>64.261538461538464</v>
      </c>
    </row>
    <row r="20" spans="1:7" x14ac:dyDescent="0.35">
      <c r="A20" s="3" t="s">
        <v>110</v>
      </c>
      <c r="B20" s="1">
        <v>67.266666666666666</v>
      </c>
      <c r="C20" s="1">
        <v>93.13333333333334</v>
      </c>
      <c r="D20" s="1">
        <v>124.83333333333333</v>
      </c>
      <c r="E20" s="1">
        <v>73</v>
      </c>
      <c r="F20" s="1">
        <v>83.6</v>
      </c>
      <c r="G20" s="1">
        <v>56.1</v>
      </c>
    </row>
    <row r="21" spans="1:7" x14ac:dyDescent="0.35">
      <c r="A21" s="3" t="s">
        <v>27</v>
      </c>
      <c r="B21" s="1">
        <v>71.142857142857139</v>
      </c>
      <c r="C21" s="1">
        <v>74.714285714285708</v>
      </c>
      <c r="D21" s="1">
        <v>73.531746031746039</v>
      </c>
      <c r="E21" s="1">
        <v>75.61904761904762</v>
      </c>
      <c r="F21" s="1">
        <v>72.396825396825392</v>
      </c>
      <c r="G21" s="1">
        <v>65.722222222222229</v>
      </c>
    </row>
    <row r="22" spans="1:7" x14ac:dyDescent="0.35">
      <c r="A22" s="3" t="s">
        <v>983</v>
      </c>
      <c r="B22" s="1">
        <v>68.954689146469974</v>
      </c>
      <c r="C22" s="1">
        <v>79.472075869336138</v>
      </c>
      <c r="D22" s="1">
        <v>74.066385669125395</v>
      </c>
      <c r="E22" s="1">
        <v>72.809272918861964</v>
      </c>
      <c r="F22" s="1">
        <v>72.21707060063224</v>
      </c>
      <c r="G22" s="1">
        <v>69.023182297154904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0"/>
  <sheetViews>
    <sheetView tabSelected="1" topLeftCell="E1" workbookViewId="0">
      <selection activeCell="K13" sqref="K13"/>
    </sheetView>
  </sheetViews>
  <sheetFormatPr baseColWidth="10"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1016</v>
      </c>
      <c r="L1" t="s">
        <v>1017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5">
      <c r="A2">
        <v>1</v>
      </c>
      <c r="B2" t="s">
        <v>16</v>
      </c>
      <c r="C2">
        <v>1</v>
      </c>
      <c r="D2">
        <v>7</v>
      </c>
      <c r="E2">
        <v>69</v>
      </c>
      <c r="F2">
        <v>64</v>
      </c>
      <c r="G2">
        <v>1</v>
      </c>
      <c r="H2">
        <v>1</v>
      </c>
      <c r="I2" t="s">
        <v>17</v>
      </c>
      <c r="J2" t="s">
        <v>18</v>
      </c>
      <c r="K2">
        <f>IF(ISBLANK(I2),"",VLOOKUP(I2,Feuil2!$A$2:$B$19,2,FALSE))</f>
        <v>12</v>
      </c>
      <c r="L2">
        <f>IF(ISBLANK(J2),"",VLOOKUP(J2,Feuil2!$A$2:$B$19,2,FALSE))</f>
        <v>4</v>
      </c>
      <c r="M2">
        <v>45</v>
      </c>
      <c r="N2">
        <v>49</v>
      </c>
      <c r="O2">
        <v>49</v>
      </c>
      <c r="P2">
        <v>65</v>
      </c>
      <c r="Q2">
        <v>65</v>
      </c>
      <c r="R2">
        <v>45</v>
      </c>
    </row>
    <row r="3" spans="1:18" x14ac:dyDescent="0.35">
      <c r="A3">
        <v>2</v>
      </c>
      <c r="B3" t="s">
        <v>19</v>
      </c>
      <c r="C3">
        <v>2</v>
      </c>
      <c r="D3">
        <v>10</v>
      </c>
      <c r="E3">
        <v>130</v>
      </c>
      <c r="F3">
        <v>142</v>
      </c>
      <c r="G3">
        <v>2</v>
      </c>
      <c r="H3">
        <v>1</v>
      </c>
      <c r="I3" t="s">
        <v>17</v>
      </c>
      <c r="J3" t="s">
        <v>18</v>
      </c>
      <c r="K3">
        <f>IF(ISBLANK(I3),"",VLOOKUP(I3,Feuil2!$A$2:$B$19,2,FALSE))</f>
        <v>12</v>
      </c>
      <c r="L3">
        <f>IF(ISBLANK(J3),"",VLOOKUP(J3,Feuil2!$A$2:$B$19,2,FALSE))</f>
        <v>4</v>
      </c>
      <c r="M3">
        <v>60</v>
      </c>
      <c r="N3">
        <v>62</v>
      </c>
      <c r="O3">
        <v>63</v>
      </c>
      <c r="P3">
        <v>80</v>
      </c>
      <c r="Q3">
        <v>80</v>
      </c>
      <c r="R3">
        <v>60</v>
      </c>
    </row>
    <row r="4" spans="1:18" x14ac:dyDescent="0.35">
      <c r="A4">
        <v>3</v>
      </c>
      <c r="B4" t="s">
        <v>20</v>
      </c>
      <c r="C4">
        <v>3</v>
      </c>
      <c r="D4">
        <v>20</v>
      </c>
      <c r="E4">
        <v>1000</v>
      </c>
      <c r="F4">
        <v>236</v>
      </c>
      <c r="G4">
        <v>3</v>
      </c>
      <c r="H4">
        <v>1</v>
      </c>
      <c r="I4" t="s">
        <v>17</v>
      </c>
      <c r="J4" t="s">
        <v>18</v>
      </c>
      <c r="K4">
        <f>IF(ISBLANK(I4),"",VLOOKUP(I4,Feuil2!$A$2:$B$19,2,FALSE))</f>
        <v>12</v>
      </c>
      <c r="L4">
        <f>IF(ISBLANK(J4),"",VLOOKUP(J4,Feuil2!$A$2:$B$19,2,FALSE))</f>
        <v>4</v>
      </c>
      <c r="M4">
        <v>80</v>
      </c>
      <c r="N4">
        <v>82</v>
      </c>
      <c r="O4">
        <v>83</v>
      </c>
      <c r="P4">
        <v>100</v>
      </c>
      <c r="Q4">
        <v>100</v>
      </c>
      <c r="R4">
        <v>80</v>
      </c>
    </row>
    <row r="5" spans="1:18" x14ac:dyDescent="0.35">
      <c r="A5">
        <v>4</v>
      </c>
      <c r="B5" t="s">
        <v>21</v>
      </c>
      <c r="C5">
        <v>4</v>
      </c>
      <c r="D5">
        <v>6</v>
      </c>
      <c r="E5">
        <v>85</v>
      </c>
      <c r="F5">
        <v>62</v>
      </c>
      <c r="G5">
        <v>5</v>
      </c>
      <c r="H5">
        <v>1</v>
      </c>
      <c r="I5" t="s">
        <v>22</v>
      </c>
      <c r="K5">
        <f>IF(ISBLANK(I5),"",VLOOKUP(I5,Feuil2!$A$2:$B$19,2,FALSE))</f>
        <v>10</v>
      </c>
      <c r="L5" t="str">
        <f>IF(ISBLANK(J5),"",VLOOKUP(J5,Feuil2!$A$2:$B$19,2,FALSE))</f>
        <v/>
      </c>
      <c r="M5">
        <v>39</v>
      </c>
      <c r="N5">
        <v>52</v>
      </c>
      <c r="O5">
        <v>43</v>
      </c>
      <c r="P5">
        <v>60</v>
      </c>
      <c r="Q5">
        <v>50</v>
      </c>
      <c r="R5">
        <v>65</v>
      </c>
    </row>
    <row r="6" spans="1:18" x14ac:dyDescent="0.35">
      <c r="A6">
        <v>5</v>
      </c>
      <c r="B6" t="s">
        <v>23</v>
      </c>
      <c r="C6">
        <v>5</v>
      </c>
      <c r="D6">
        <v>11</v>
      </c>
      <c r="E6">
        <v>190</v>
      </c>
      <c r="F6">
        <v>142</v>
      </c>
      <c r="G6">
        <v>6</v>
      </c>
      <c r="H6">
        <v>1</v>
      </c>
      <c r="I6" t="s">
        <v>22</v>
      </c>
      <c r="K6">
        <f>IF(ISBLANK(I6),"",VLOOKUP(I6,Feuil2!$A$2:$B$19,2,FALSE))</f>
        <v>10</v>
      </c>
      <c r="L6" t="str">
        <f>IF(ISBLANK(J6),"",VLOOKUP(J6,Feuil2!$A$2:$B$19,2,FALSE))</f>
        <v/>
      </c>
      <c r="M6">
        <v>58</v>
      </c>
      <c r="N6">
        <v>64</v>
      </c>
      <c r="O6">
        <v>58</v>
      </c>
      <c r="P6">
        <v>80</v>
      </c>
      <c r="Q6">
        <v>65</v>
      </c>
      <c r="R6">
        <v>80</v>
      </c>
    </row>
    <row r="7" spans="1:18" x14ac:dyDescent="0.35">
      <c r="A7">
        <v>6</v>
      </c>
      <c r="B7" t="s">
        <v>24</v>
      </c>
      <c r="C7">
        <v>6</v>
      </c>
      <c r="D7">
        <v>17</v>
      </c>
      <c r="E7">
        <v>905</v>
      </c>
      <c r="F7">
        <v>240</v>
      </c>
      <c r="G7">
        <v>7</v>
      </c>
      <c r="H7">
        <v>1</v>
      </c>
      <c r="I7" t="s">
        <v>22</v>
      </c>
      <c r="J7" t="s">
        <v>25</v>
      </c>
      <c r="K7">
        <f>IF(ISBLANK(I7),"",VLOOKUP(I7,Feuil2!$A$2:$B$19,2,FALSE))</f>
        <v>10</v>
      </c>
      <c r="L7">
        <f>IF(ISBLANK(J7),"",VLOOKUP(J7,Feuil2!$A$2:$B$19,2,FALSE))</f>
        <v>3</v>
      </c>
      <c r="M7">
        <v>78</v>
      </c>
      <c r="N7">
        <v>84</v>
      </c>
      <c r="O7">
        <v>78</v>
      </c>
      <c r="P7">
        <v>109</v>
      </c>
      <c r="Q7">
        <v>85</v>
      </c>
      <c r="R7">
        <v>100</v>
      </c>
    </row>
    <row r="8" spans="1:18" x14ac:dyDescent="0.35">
      <c r="A8">
        <v>7</v>
      </c>
      <c r="B8" t="s">
        <v>26</v>
      </c>
      <c r="C8">
        <v>7</v>
      </c>
      <c r="D8">
        <v>5</v>
      </c>
      <c r="E8">
        <v>90</v>
      </c>
      <c r="F8">
        <v>63</v>
      </c>
      <c r="G8">
        <v>10</v>
      </c>
      <c r="H8">
        <v>1</v>
      </c>
      <c r="I8" t="s">
        <v>27</v>
      </c>
      <c r="K8">
        <f>IF(ISBLANK(I8),"",VLOOKUP(I8,Feuil2!$A$2:$B$19,2,FALSE))</f>
        <v>11</v>
      </c>
      <c r="L8" t="str">
        <f>IF(ISBLANK(J8),"",VLOOKUP(J8,Feuil2!$A$2:$B$19,2,FALSE))</f>
        <v/>
      </c>
      <c r="M8">
        <v>44</v>
      </c>
      <c r="N8">
        <v>48</v>
      </c>
      <c r="O8">
        <v>65</v>
      </c>
      <c r="P8">
        <v>50</v>
      </c>
      <c r="Q8">
        <v>64</v>
      </c>
      <c r="R8">
        <v>43</v>
      </c>
    </row>
    <row r="9" spans="1:18" x14ac:dyDescent="0.35">
      <c r="A9">
        <v>8</v>
      </c>
      <c r="B9" t="s">
        <v>28</v>
      </c>
      <c r="C9">
        <v>8</v>
      </c>
      <c r="D9">
        <v>10</v>
      </c>
      <c r="E9">
        <v>225</v>
      </c>
      <c r="F9">
        <v>142</v>
      </c>
      <c r="G9">
        <v>11</v>
      </c>
      <c r="H9">
        <v>1</v>
      </c>
      <c r="I9" t="s">
        <v>27</v>
      </c>
      <c r="K9">
        <f>IF(ISBLANK(I9),"",VLOOKUP(I9,Feuil2!$A$2:$B$19,2,FALSE))</f>
        <v>11</v>
      </c>
      <c r="L9" t="str">
        <f>IF(ISBLANK(J9),"",VLOOKUP(J9,Feuil2!$A$2:$B$19,2,FALSE))</f>
        <v/>
      </c>
      <c r="M9">
        <v>59</v>
      </c>
      <c r="N9">
        <v>63</v>
      </c>
      <c r="O9">
        <v>80</v>
      </c>
      <c r="P9">
        <v>65</v>
      </c>
      <c r="Q9">
        <v>80</v>
      </c>
      <c r="R9">
        <v>58</v>
      </c>
    </row>
    <row r="10" spans="1:18" x14ac:dyDescent="0.35">
      <c r="A10">
        <v>9</v>
      </c>
      <c r="B10" t="s">
        <v>29</v>
      </c>
      <c r="C10">
        <v>9</v>
      </c>
      <c r="D10">
        <v>16</v>
      </c>
      <c r="E10">
        <v>855</v>
      </c>
      <c r="F10">
        <v>239</v>
      </c>
      <c r="G10">
        <v>12</v>
      </c>
      <c r="H10">
        <v>1</v>
      </c>
      <c r="I10" t="s">
        <v>27</v>
      </c>
      <c r="K10">
        <f>IF(ISBLANK(I10),"",VLOOKUP(I10,Feuil2!$A$2:$B$19,2,FALSE))</f>
        <v>11</v>
      </c>
      <c r="L10" t="str">
        <f>IF(ISBLANK(J10),"",VLOOKUP(J10,Feuil2!$A$2:$B$19,2,FALSE))</f>
        <v/>
      </c>
      <c r="M10">
        <v>79</v>
      </c>
      <c r="N10">
        <v>83</v>
      </c>
      <c r="O10">
        <v>100</v>
      </c>
      <c r="P10">
        <v>85</v>
      </c>
      <c r="Q10">
        <v>105</v>
      </c>
      <c r="R10">
        <v>78</v>
      </c>
    </row>
    <row r="11" spans="1:18" x14ac:dyDescent="0.35">
      <c r="A11">
        <v>10</v>
      </c>
      <c r="B11" t="s">
        <v>30</v>
      </c>
      <c r="C11">
        <v>10</v>
      </c>
      <c r="D11">
        <v>3</v>
      </c>
      <c r="E11">
        <v>29</v>
      </c>
      <c r="F11">
        <v>39</v>
      </c>
      <c r="G11">
        <v>14</v>
      </c>
      <c r="H11">
        <v>1</v>
      </c>
      <c r="I11" t="s">
        <v>31</v>
      </c>
      <c r="K11">
        <f>IF(ISBLANK(I11),"",VLOOKUP(I11,Feuil2!$A$2:$B$19,2,FALSE))</f>
        <v>7</v>
      </c>
      <c r="L11" t="str">
        <f>IF(ISBLANK(J11),"",VLOOKUP(J11,Feuil2!$A$2:$B$19,2,FALSE))</f>
        <v/>
      </c>
      <c r="M11">
        <v>45</v>
      </c>
      <c r="N11">
        <v>30</v>
      </c>
      <c r="O11">
        <v>35</v>
      </c>
      <c r="P11">
        <v>20</v>
      </c>
      <c r="Q11">
        <v>20</v>
      </c>
      <c r="R11">
        <v>45</v>
      </c>
    </row>
    <row r="12" spans="1:18" x14ac:dyDescent="0.35">
      <c r="A12">
        <v>11</v>
      </c>
      <c r="B12" t="s">
        <v>32</v>
      </c>
      <c r="C12">
        <v>11</v>
      </c>
      <c r="D12">
        <v>7</v>
      </c>
      <c r="E12">
        <v>99</v>
      </c>
      <c r="F12">
        <v>72</v>
      </c>
      <c r="G12">
        <v>15</v>
      </c>
      <c r="H12">
        <v>1</v>
      </c>
      <c r="I12" t="s">
        <v>31</v>
      </c>
      <c r="K12">
        <f>IF(ISBLANK(I12),"",VLOOKUP(I12,Feuil2!$A$2:$B$19,2,FALSE))</f>
        <v>7</v>
      </c>
      <c r="L12" t="str">
        <f>IF(ISBLANK(J12),"",VLOOKUP(J12,Feuil2!$A$2:$B$19,2,FALSE))</f>
        <v/>
      </c>
      <c r="M12">
        <v>50</v>
      </c>
      <c r="N12">
        <v>20</v>
      </c>
      <c r="O12">
        <v>55</v>
      </c>
      <c r="P12">
        <v>25</v>
      </c>
      <c r="Q12">
        <v>25</v>
      </c>
      <c r="R12">
        <v>30</v>
      </c>
    </row>
    <row r="13" spans="1:18" x14ac:dyDescent="0.35">
      <c r="A13">
        <v>12</v>
      </c>
      <c r="B13" t="s">
        <v>33</v>
      </c>
      <c r="C13">
        <v>12</v>
      </c>
      <c r="D13">
        <v>11</v>
      </c>
      <c r="E13">
        <v>320</v>
      </c>
      <c r="F13">
        <v>178</v>
      </c>
      <c r="G13">
        <v>16</v>
      </c>
      <c r="H13">
        <v>1</v>
      </c>
      <c r="I13" t="s">
        <v>31</v>
      </c>
      <c r="J13" t="s">
        <v>25</v>
      </c>
      <c r="K13">
        <f>IF(ISBLANK(I13),"",VLOOKUP(I13,Feuil2!$A$2:$B$19,2,FALSE))</f>
        <v>7</v>
      </c>
      <c r="L13">
        <f>IF(ISBLANK(J13),"",VLOOKUP(J13,Feuil2!$A$2:$B$19,2,FALSE))</f>
        <v>3</v>
      </c>
      <c r="M13">
        <v>60</v>
      </c>
      <c r="N13">
        <v>45</v>
      </c>
      <c r="O13">
        <v>50</v>
      </c>
      <c r="P13">
        <v>90</v>
      </c>
      <c r="Q13">
        <v>80</v>
      </c>
      <c r="R13">
        <v>70</v>
      </c>
    </row>
    <row r="14" spans="1:18" x14ac:dyDescent="0.35">
      <c r="A14">
        <v>13</v>
      </c>
      <c r="B14" t="s">
        <v>34</v>
      </c>
      <c r="C14">
        <v>13</v>
      </c>
      <c r="D14">
        <v>3</v>
      </c>
      <c r="E14">
        <v>32</v>
      </c>
      <c r="F14">
        <v>39</v>
      </c>
      <c r="G14">
        <v>17</v>
      </c>
      <c r="H14">
        <v>1</v>
      </c>
      <c r="I14" t="s">
        <v>31</v>
      </c>
      <c r="J14" t="s">
        <v>18</v>
      </c>
      <c r="K14">
        <f>IF(ISBLANK(I14),"",VLOOKUP(I14,Feuil2!$A$2:$B$19,2,FALSE))</f>
        <v>7</v>
      </c>
      <c r="L14">
        <f>IF(ISBLANK(J14),"",VLOOKUP(J14,Feuil2!$A$2:$B$19,2,FALSE))</f>
        <v>4</v>
      </c>
      <c r="M14">
        <v>40</v>
      </c>
      <c r="N14">
        <v>35</v>
      </c>
      <c r="O14">
        <v>30</v>
      </c>
      <c r="P14">
        <v>20</v>
      </c>
      <c r="Q14">
        <v>20</v>
      </c>
      <c r="R14">
        <v>50</v>
      </c>
    </row>
    <row r="15" spans="1:18" x14ac:dyDescent="0.35">
      <c r="A15">
        <v>14</v>
      </c>
      <c r="B15" t="s">
        <v>35</v>
      </c>
      <c r="C15">
        <v>14</v>
      </c>
      <c r="D15">
        <v>6</v>
      </c>
      <c r="E15">
        <v>100</v>
      </c>
      <c r="F15">
        <v>72</v>
      </c>
      <c r="G15">
        <v>18</v>
      </c>
      <c r="H15">
        <v>1</v>
      </c>
      <c r="I15" t="s">
        <v>31</v>
      </c>
      <c r="J15" t="s">
        <v>18</v>
      </c>
      <c r="K15">
        <f>IF(ISBLANK(I15),"",VLOOKUP(I15,Feuil2!$A$2:$B$19,2,FALSE))</f>
        <v>7</v>
      </c>
      <c r="L15">
        <f>IF(ISBLANK(J15),"",VLOOKUP(J15,Feuil2!$A$2:$B$19,2,FALSE))</f>
        <v>4</v>
      </c>
      <c r="M15">
        <v>45</v>
      </c>
      <c r="N15">
        <v>25</v>
      </c>
      <c r="O15">
        <v>50</v>
      </c>
      <c r="P15">
        <v>25</v>
      </c>
      <c r="Q15">
        <v>25</v>
      </c>
      <c r="R15">
        <v>35</v>
      </c>
    </row>
    <row r="16" spans="1:18" x14ac:dyDescent="0.35">
      <c r="A16">
        <v>15</v>
      </c>
      <c r="B16" t="s">
        <v>36</v>
      </c>
      <c r="C16">
        <v>15</v>
      </c>
      <c r="D16">
        <v>10</v>
      </c>
      <c r="E16">
        <v>295</v>
      </c>
      <c r="F16">
        <v>178</v>
      </c>
      <c r="G16">
        <v>19</v>
      </c>
      <c r="H16">
        <v>1</v>
      </c>
      <c r="I16" t="s">
        <v>31</v>
      </c>
      <c r="J16" t="s">
        <v>18</v>
      </c>
      <c r="K16">
        <f>IF(ISBLANK(I16),"",VLOOKUP(I16,Feuil2!$A$2:$B$19,2,FALSE))</f>
        <v>7</v>
      </c>
      <c r="L16">
        <f>IF(ISBLANK(J16),"",VLOOKUP(J16,Feuil2!$A$2:$B$19,2,FALSE))</f>
        <v>4</v>
      </c>
      <c r="M16">
        <v>65</v>
      </c>
      <c r="N16">
        <v>90</v>
      </c>
      <c r="O16">
        <v>40</v>
      </c>
      <c r="P16">
        <v>45</v>
      </c>
      <c r="Q16">
        <v>80</v>
      </c>
      <c r="R16">
        <v>75</v>
      </c>
    </row>
    <row r="17" spans="1:18" x14ac:dyDescent="0.35">
      <c r="A17">
        <v>16</v>
      </c>
      <c r="B17" t="s">
        <v>37</v>
      </c>
      <c r="C17">
        <v>16</v>
      </c>
      <c r="D17">
        <v>3</v>
      </c>
      <c r="E17">
        <v>18</v>
      </c>
      <c r="F17">
        <v>50</v>
      </c>
      <c r="G17">
        <v>21</v>
      </c>
      <c r="H17">
        <v>1</v>
      </c>
      <c r="I17" t="s">
        <v>38</v>
      </c>
      <c r="J17" t="s">
        <v>25</v>
      </c>
      <c r="K17">
        <f>IF(ISBLANK(I17),"",VLOOKUP(I17,Feuil2!$A$2:$B$19,2,FALSE))</f>
        <v>1</v>
      </c>
      <c r="L17">
        <f>IF(ISBLANK(J17),"",VLOOKUP(J17,Feuil2!$A$2:$B$19,2,FALSE))</f>
        <v>3</v>
      </c>
      <c r="M17">
        <v>40</v>
      </c>
      <c r="N17">
        <v>45</v>
      </c>
      <c r="O17">
        <v>40</v>
      </c>
      <c r="P17">
        <v>35</v>
      </c>
      <c r="Q17">
        <v>35</v>
      </c>
      <c r="R17">
        <v>56</v>
      </c>
    </row>
    <row r="18" spans="1:18" x14ac:dyDescent="0.35">
      <c r="A18">
        <v>17</v>
      </c>
      <c r="B18" t="s">
        <v>39</v>
      </c>
      <c r="C18">
        <v>17</v>
      </c>
      <c r="D18">
        <v>11</v>
      </c>
      <c r="E18">
        <v>300</v>
      </c>
      <c r="F18">
        <v>122</v>
      </c>
      <c r="G18">
        <v>22</v>
      </c>
      <c r="H18">
        <v>1</v>
      </c>
      <c r="I18" t="s">
        <v>38</v>
      </c>
      <c r="J18" t="s">
        <v>25</v>
      </c>
      <c r="K18">
        <f>IF(ISBLANK(I18),"",VLOOKUP(I18,Feuil2!$A$2:$B$19,2,FALSE))</f>
        <v>1</v>
      </c>
      <c r="L18">
        <f>IF(ISBLANK(J18),"",VLOOKUP(J18,Feuil2!$A$2:$B$19,2,FALSE))</f>
        <v>3</v>
      </c>
      <c r="M18">
        <v>63</v>
      </c>
      <c r="N18">
        <v>60</v>
      </c>
      <c r="O18">
        <v>55</v>
      </c>
      <c r="P18">
        <v>50</v>
      </c>
      <c r="Q18">
        <v>50</v>
      </c>
      <c r="R18">
        <v>71</v>
      </c>
    </row>
    <row r="19" spans="1:18" x14ac:dyDescent="0.35">
      <c r="A19">
        <v>18</v>
      </c>
      <c r="B19" t="s">
        <v>40</v>
      </c>
      <c r="C19">
        <v>18</v>
      </c>
      <c r="D19">
        <v>15</v>
      </c>
      <c r="E19">
        <v>395</v>
      </c>
      <c r="F19">
        <v>216</v>
      </c>
      <c r="G19">
        <v>23</v>
      </c>
      <c r="H19">
        <v>1</v>
      </c>
      <c r="I19" t="s">
        <v>38</v>
      </c>
      <c r="J19" t="s">
        <v>25</v>
      </c>
      <c r="K19">
        <f>IF(ISBLANK(I19),"",VLOOKUP(I19,Feuil2!$A$2:$B$19,2,FALSE))</f>
        <v>1</v>
      </c>
      <c r="L19">
        <f>IF(ISBLANK(J19),"",VLOOKUP(J19,Feuil2!$A$2:$B$19,2,FALSE))</f>
        <v>3</v>
      </c>
      <c r="M19">
        <v>83</v>
      </c>
      <c r="N19">
        <v>80</v>
      </c>
      <c r="O19">
        <v>75</v>
      </c>
      <c r="P19">
        <v>70</v>
      </c>
      <c r="Q19">
        <v>70</v>
      </c>
      <c r="R19">
        <v>101</v>
      </c>
    </row>
    <row r="20" spans="1:18" x14ac:dyDescent="0.35">
      <c r="A20">
        <v>19</v>
      </c>
      <c r="B20" t="s">
        <v>41</v>
      </c>
      <c r="C20">
        <v>19</v>
      </c>
      <c r="D20">
        <v>3</v>
      </c>
      <c r="E20">
        <v>35</v>
      </c>
      <c r="F20">
        <v>51</v>
      </c>
      <c r="G20">
        <v>25</v>
      </c>
      <c r="H20">
        <v>1</v>
      </c>
      <c r="I20" t="s">
        <v>38</v>
      </c>
      <c r="K20">
        <f>IF(ISBLANK(I20),"",VLOOKUP(I20,Feuil2!$A$2:$B$19,2,FALSE))</f>
        <v>1</v>
      </c>
      <c r="L20" t="str">
        <f>IF(ISBLANK(J20),"",VLOOKUP(J20,Feuil2!$A$2:$B$19,2,FALSE))</f>
        <v/>
      </c>
      <c r="M20">
        <v>30</v>
      </c>
      <c r="N20">
        <v>56</v>
      </c>
      <c r="O20">
        <v>35</v>
      </c>
      <c r="P20">
        <v>25</v>
      </c>
      <c r="Q20">
        <v>35</v>
      </c>
      <c r="R20">
        <v>72</v>
      </c>
    </row>
    <row r="21" spans="1:18" x14ac:dyDescent="0.35">
      <c r="A21">
        <v>20</v>
      </c>
      <c r="B21" t="s">
        <v>42</v>
      </c>
      <c r="C21">
        <v>20</v>
      </c>
      <c r="D21">
        <v>7</v>
      </c>
      <c r="E21">
        <v>185</v>
      </c>
      <c r="F21">
        <v>145</v>
      </c>
      <c r="G21">
        <v>27</v>
      </c>
      <c r="H21">
        <v>1</v>
      </c>
      <c r="I21" t="s">
        <v>38</v>
      </c>
      <c r="K21">
        <f>IF(ISBLANK(I21),"",VLOOKUP(I21,Feuil2!$A$2:$B$19,2,FALSE))</f>
        <v>1</v>
      </c>
      <c r="L21" t="str">
        <f>IF(ISBLANK(J21),"",VLOOKUP(J21,Feuil2!$A$2:$B$19,2,FALSE))</f>
        <v/>
      </c>
      <c r="M21">
        <v>55</v>
      </c>
      <c r="N21">
        <v>81</v>
      </c>
      <c r="O21">
        <v>60</v>
      </c>
      <c r="P21">
        <v>50</v>
      </c>
      <c r="Q21">
        <v>70</v>
      </c>
      <c r="R21">
        <v>97</v>
      </c>
    </row>
    <row r="22" spans="1:18" x14ac:dyDescent="0.35">
      <c r="A22">
        <v>21</v>
      </c>
      <c r="B22" t="s">
        <v>43</v>
      </c>
      <c r="C22">
        <v>21</v>
      </c>
      <c r="D22">
        <v>3</v>
      </c>
      <c r="E22">
        <v>20</v>
      </c>
      <c r="F22">
        <v>52</v>
      </c>
      <c r="G22">
        <v>30</v>
      </c>
      <c r="H22">
        <v>1</v>
      </c>
      <c r="I22" t="s">
        <v>38</v>
      </c>
      <c r="J22" t="s">
        <v>25</v>
      </c>
      <c r="K22">
        <f>IF(ISBLANK(I22),"",VLOOKUP(I22,Feuil2!$A$2:$B$19,2,FALSE))</f>
        <v>1</v>
      </c>
      <c r="L22">
        <f>IF(ISBLANK(J22),"",VLOOKUP(J22,Feuil2!$A$2:$B$19,2,FALSE))</f>
        <v>3</v>
      </c>
      <c r="M22">
        <v>40</v>
      </c>
      <c r="N22">
        <v>60</v>
      </c>
      <c r="O22">
        <v>30</v>
      </c>
      <c r="P22">
        <v>31</v>
      </c>
      <c r="Q22">
        <v>31</v>
      </c>
      <c r="R22">
        <v>70</v>
      </c>
    </row>
    <row r="23" spans="1:18" x14ac:dyDescent="0.35">
      <c r="A23">
        <v>22</v>
      </c>
      <c r="B23" t="s">
        <v>44</v>
      </c>
      <c r="C23">
        <v>22</v>
      </c>
      <c r="D23">
        <v>12</v>
      </c>
      <c r="E23">
        <v>380</v>
      </c>
      <c r="F23">
        <v>155</v>
      </c>
      <c r="G23">
        <v>31</v>
      </c>
      <c r="H23">
        <v>1</v>
      </c>
      <c r="I23" t="s">
        <v>38</v>
      </c>
      <c r="J23" t="s">
        <v>25</v>
      </c>
      <c r="K23">
        <f>IF(ISBLANK(I23),"",VLOOKUP(I23,Feuil2!$A$2:$B$19,2,FALSE))</f>
        <v>1</v>
      </c>
      <c r="L23">
        <f>IF(ISBLANK(J23),"",VLOOKUP(J23,Feuil2!$A$2:$B$19,2,FALSE))</f>
        <v>3</v>
      </c>
      <c r="M23">
        <v>65</v>
      </c>
      <c r="N23">
        <v>90</v>
      </c>
      <c r="O23">
        <v>65</v>
      </c>
      <c r="P23">
        <v>61</v>
      </c>
      <c r="Q23">
        <v>61</v>
      </c>
      <c r="R23">
        <v>100</v>
      </c>
    </row>
    <row r="24" spans="1:18" x14ac:dyDescent="0.35">
      <c r="A24">
        <v>23</v>
      </c>
      <c r="B24" t="s">
        <v>45</v>
      </c>
      <c r="C24">
        <v>23</v>
      </c>
      <c r="D24">
        <v>20</v>
      </c>
      <c r="E24">
        <v>69</v>
      </c>
      <c r="F24">
        <v>58</v>
      </c>
      <c r="G24">
        <v>32</v>
      </c>
      <c r="H24">
        <v>1</v>
      </c>
      <c r="I24" t="s">
        <v>18</v>
      </c>
      <c r="K24">
        <f>IF(ISBLANK(I24),"",VLOOKUP(I24,Feuil2!$A$2:$B$19,2,FALSE))</f>
        <v>4</v>
      </c>
      <c r="L24" t="str">
        <f>IF(ISBLANK(J24),"",VLOOKUP(J24,Feuil2!$A$2:$B$19,2,FALSE))</f>
        <v/>
      </c>
      <c r="M24">
        <v>35</v>
      </c>
      <c r="N24">
        <v>60</v>
      </c>
      <c r="O24">
        <v>44</v>
      </c>
      <c r="P24">
        <v>40</v>
      </c>
      <c r="Q24">
        <v>54</v>
      </c>
      <c r="R24">
        <v>55</v>
      </c>
    </row>
    <row r="25" spans="1:18" x14ac:dyDescent="0.35">
      <c r="A25">
        <v>24</v>
      </c>
      <c r="B25" t="s">
        <v>46</v>
      </c>
      <c r="C25">
        <v>24</v>
      </c>
      <c r="D25">
        <v>35</v>
      </c>
      <c r="E25">
        <v>650</v>
      </c>
      <c r="F25">
        <v>157</v>
      </c>
      <c r="G25">
        <v>33</v>
      </c>
      <c r="H25">
        <v>1</v>
      </c>
      <c r="I25" t="s">
        <v>18</v>
      </c>
      <c r="K25">
        <f>IF(ISBLANK(I25),"",VLOOKUP(I25,Feuil2!$A$2:$B$19,2,FALSE))</f>
        <v>4</v>
      </c>
      <c r="L25" t="str">
        <f>IF(ISBLANK(J25),"",VLOOKUP(J25,Feuil2!$A$2:$B$19,2,FALSE))</f>
        <v/>
      </c>
      <c r="M25">
        <v>60</v>
      </c>
      <c r="N25">
        <v>95</v>
      </c>
      <c r="O25">
        <v>69</v>
      </c>
      <c r="P25">
        <v>65</v>
      </c>
      <c r="Q25">
        <v>79</v>
      </c>
      <c r="R25">
        <v>80</v>
      </c>
    </row>
    <row r="26" spans="1:18" x14ac:dyDescent="0.35">
      <c r="A26">
        <v>25</v>
      </c>
      <c r="B26" t="s">
        <v>47</v>
      </c>
      <c r="C26">
        <v>25</v>
      </c>
      <c r="D26">
        <v>4</v>
      </c>
      <c r="E26">
        <v>60</v>
      </c>
      <c r="F26">
        <v>112</v>
      </c>
      <c r="G26">
        <v>35</v>
      </c>
      <c r="H26">
        <v>1</v>
      </c>
      <c r="I26" t="s">
        <v>48</v>
      </c>
      <c r="K26">
        <f>IF(ISBLANK(I26),"",VLOOKUP(I26,Feuil2!$A$2:$B$19,2,FALSE))</f>
        <v>13</v>
      </c>
      <c r="L26" t="str">
        <f>IF(ISBLANK(J26),"",VLOOKUP(J26,Feuil2!$A$2:$B$19,2,FALSE))</f>
        <v/>
      </c>
      <c r="M26">
        <v>35</v>
      </c>
      <c r="N26">
        <v>55</v>
      </c>
      <c r="O26">
        <v>40</v>
      </c>
      <c r="P26">
        <v>50</v>
      </c>
      <c r="Q26">
        <v>50</v>
      </c>
      <c r="R26">
        <v>90</v>
      </c>
    </row>
    <row r="27" spans="1:18" x14ac:dyDescent="0.35">
      <c r="A27">
        <v>26</v>
      </c>
      <c r="B27" t="s">
        <v>49</v>
      </c>
      <c r="C27">
        <v>26</v>
      </c>
      <c r="D27">
        <v>8</v>
      </c>
      <c r="E27">
        <v>300</v>
      </c>
      <c r="F27">
        <v>218</v>
      </c>
      <c r="G27">
        <v>42</v>
      </c>
      <c r="H27">
        <v>1</v>
      </c>
      <c r="I27" t="s">
        <v>48</v>
      </c>
      <c r="K27">
        <f>IF(ISBLANK(I27),"",VLOOKUP(I27,Feuil2!$A$2:$B$19,2,FALSE))</f>
        <v>13</v>
      </c>
      <c r="L27" t="str">
        <f>IF(ISBLANK(J27),"",VLOOKUP(J27,Feuil2!$A$2:$B$19,2,FALSE))</f>
        <v/>
      </c>
      <c r="M27">
        <v>60</v>
      </c>
      <c r="N27">
        <v>90</v>
      </c>
      <c r="O27">
        <v>55</v>
      </c>
      <c r="P27">
        <v>90</v>
      </c>
      <c r="Q27">
        <v>80</v>
      </c>
      <c r="R27">
        <v>110</v>
      </c>
    </row>
    <row r="28" spans="1:18" x14ac:dyDescent="0.35">
      <c r="A28">
        <v>27</v>
      </c>
      <c r="B28" t="s">
        <v>50</v>
      </c>
      <c r="C28">
        <v>27</v>
      </c>
      <c r="D28">
        <v>6</v>
      </c>
      <c r="E28">
        <v>120</v>
      </c>
      <c r="F28">
        <v>60</v>
      </c>
      <c r="G28">
        <v>44</v>
      </c>
      <c r="H28">
        <v>1</v>
      </c>
      <c r="I28" t="s">
        <v>51</v>
      </c>
      <c r="K28">
        <f>IF(ISBLANK(I28),"",VLOOKUP(I28,Feuil2!$A$2:$B$19,2,FALSE))</f>
        <v>5</v>
      </c>
      <c r="L28" t="str">
        <f>IF(ISBLANK(J28),"",VLOOKUP(J28,Feuil2!$A$2:$B$19,2,FALSE))</f>
        <v/>
      </c>
      <c r="M28">
        <v>50</v>
      </c>
      <c r="N28">
        <v>75</v>
      </c>
      <c r="O28">
        <v>85</v>
      </c>
      <c r="P28">
        <v>20</v>
      </c>
      <c r="Q28">
        <v>30</v>
      </c>
      <c r="R28">
        <v>40</v>
      </c>
    </row>
    <row r="29" spans="1:18" x14ac:dyDescent="0.35">
      <c r="A29">
        <v>28</v>
      </c>
      <c r="B29" t="s">
        <v>52</v>
      </c>
      <c r="C29">
        <v>28</v>
      </c>
      <c r="D29">
        <v>10</v>
      </c>
      <c r="E29">
        <v>295</v>
      </c>
      <c r="F29">
        <v>158</v>
      </c>
      <c r="G29">
        <v>46</v>
      </c>
      <c r="H29">
        <v>1</v>
      </c>
      <c r="I29" t="s">
        <v>51</v>
      </c>
      <c r="K29">
        <f>IF(ISBLANK(I29),"",VLOOKUP(I29,Feuil2!$A$2:$B$19,2,FALSE))</f>
        <v>5</v>
      </c>
      <c r="L29" t="str">
        <f>IF(ISBLANK(J29),"",VLOOKUP(J29,Feuil2!$A$2:$B$19,2,FALSE))</f>
        <v/>
      </c>
      <c r="M29">
        <v>75</v>
      </c>
      <c r="N29">
        <v>100</v>
      </c>
      <c r="O29">
        <v>110</v>
      </c>
      <c r="P29">
        <v>45</v>
      </c>
      <c r="Q29">
        <v>55</v>
      </c>
      <c r="R29">
        <v>65</v>
      </c>
    </row>
    <row r="30" spans="1:18" x14ac:dyDescent="0.35">
      <c r="A30">
        <v>29</v>
      </c>
      <c r="B30" t="s">
        <v>53</v>
      </c>
      <c r="C30">
        <v>29</v>
      </c>
      <c r="D30">
        <v>4</v>
      </c>
      <c r="E30">
        <v>70</v>
      </c>
      <c r="F30">
        <v>55</v>
      </c>
      <c r="G30">
        <v>48</v>
      </c>
      <c r="H30">
        <v>1</v>
      </c>
      <c r="I30" t="s">
        <v>18</v>
      </c>
      <c r="K30">
        <f>IF(ISBLANK(I30),"",VLOOKUP(I30,Feuil2!$A$2:$B$19,2,FALSE))</f>
        <v>4</v>
      </c>
      <c r="L30" t="str">
        <f>IF(ISBLANK(J30),"",VLOOKUP(J30,Feuil2!$A$2:$B$19,2,FALSE))</f>
        <v/>
      </c>
      <c r="M30">
        <v>55</v>
      </c>
      <c r="N30">
        <v>47</v>
      </c>
      <c r="O30">
        <v>52</v>
      </c>
      <c r="P30">
        <v>40</v>
      </c>
      <c r="Q30">
        <v>40</v>
      </c>
      <c r="R30">
        <v>41</v>
      </c>
    </row>
    <row r="31" spans="1:18" x14ac:dyDescent="0.35">
      <c r="A31">
        <v>30</v>
      </c>
      <c r="B31" t="s">
        <v>54</v>
      </c>
      <c r="C31">
        <v>30</v>
      </c>
      <c r="D31">
        <v>8</v>
      </c>
      <c r="E31">
        <v>200</v>
      </c>
      <c r="F31">
        <v>128</v>
      </c>
      <c r="G31">
        <v>49</v>
      </c>
      <c r="H31">
        <v>1</v>
      </c>
      <c r="I31" t="s">
        <v>18</v>
      </c>
      <c r="K31">
        <f>IF(ISBLANK(I31),"",VLOOKUP(I31,Feuil2!$A$2:$B$19,2,FALSE))</f>
        <v>4</v>
      </c>
      <c r="L31" t="str">
        <f>IF(ISBLANK(J31),"",VLOOKUP(J31,Feuil2!$A$2:$B$19,2,FALSE))</f>
        <v/>
      </c>
      <c r="M31">
        <v>70</v>
      </c>
      <c r="N31">
        <v>62</v>
      </c>
      <c r="O31">
        <v>67</v>
      </c>
      <c r="P31">
        <v>55</v>
      </c>
      <c r="Q31">
        <v>55</v>
      </c>
      <c r="R31">
        <v>56</v>
      </c>
    </row>
    <row r="32" spans="1:18" x14ac:dyDescent="0.35">
      <c r="A32">
        <v>31</v>
      </c>
      <c r="B32" t="s">
        <v>55</v>
      </c>
      <c r="C32">
        <v>31</v>
      </c>
      <c r="D32">
        <v>13</v>
      </c>
      <c r="E32">
        <v>600</v>
      </c>
      <c r="F32">
        <v>227</v>
      </c>
      <c r="G32">
        <v>50</v>
      </c>
      <c r="H32">
        <v>1</v>
      </c>
      <c r="I32" t="s">
        <v>18</v>
      </c>
      <c r="J32" t="s">
        <v>51</v>
      </c>
      <c r="K32">
        <f>IF(ISBLANK(I32),"",VLOOKUP(I32,Feuil2!$A$2:$B$19,2,FALSE))</f>
        <v>4</v>
      </c>
      <c r="L32">
        <f>IF(ISBLANK(J32),"",VLOOKUP(J32,Feuil2!$A$2:$B$19,2,FALSE))</f>
        <v>5</v>
      </c>
      <c r="M32">
        <v>90</v>
      </c>
      <c r="N32">
        <v>92</v>
      </c>
      <c r="O32">
        <v>87</v>
      </c>
      <c r="P32">
        <v>75</v>
      </c>
      <c r="Q32">
        <v>85</v>
      </c>
      <c r="R32">
        <v>76</v>
      </c>
    </row>
    <row r="33" spans="1:18" x14ac:dyDescent="0.35">
      <c r="A33">
        <v>32</v>
      </c>
      <c r="B33" t="s">
        <v>56</v>
      </c>
      <c r="C33">
        <v>32</v>
      </c>
      <c r="D33">
        <v>5</v>
      </c>
      <c r="E33">
        <v>90</v>
      </c>
      <c r="F33">
        <v>55</v>
      </c>
      <c r="G33">
        <v>51</v>
      </c>
      <c r="H33">
        <v>1</v>
      </c>
      <c r="I33" t="s">
        <v>18</v>
      </c>
      <c r="K33">
        <f>IF(ISBLANK(I33),"",VLOOKUP(I33,Feuil2!$A$2:$B$19,2,FALSE))</f>
        <v>4</v>
      </c>
      <c r="L33" t="str">
        <f>IF(ISBLANK(J33),"",VLOOKUP(J33,Feuil2!$A$2:$B$19,2,FALSE))</f>
        <v/>
      </c>
      <c r="M33">
        <v>46</v>
      </c>
      <c r="N33">
        <v>57</v>
      </c>
      <c r="O33">
        <v>40</v>
      </c>
      <c r="P33">
        <v>40</v>
      </c>
      <c r="Q33">
        <v>40</v>
      </c>
      <c r="R33">
        <v>50</v>
      </c>
    </row>
    <row r="34" spans="1:18" x14ac:dyDescent="0.35">
      <c r="A34">
        <v>33</v>
      </c>
      <c r="B34" t="s">
        <v>57</v>
      </c>
      <c r="C34">
        <v>33</v>
      </c>
      <c r="D34">
        <v>9</v>
      </c>
      <c r="E34">
        <v>195</v>
      </c>
      <c r="F34">
        <v>128</v>
      </c>
      <c r="G34">
        <v>52</v>
      </c>
      <c r="H34">
        <v>1</v>
      </c>
      <c r="I34" t="s">
        <v>18</v>
      </c>
      <c r="K34">
        <f>IF(ISBLANK(I34),"",VLOOKUP(I34,Feuil2!$A$2:$B$19,2,FALSE))</f>
        <v>4</v>
      </c>
      <c r="L34" t="str">
        <f>IF(ISBLANK(J34),"",VLOOKUP(J34,Feuil2!$A$2:$B$19,2,FALSE))</f>
        <v/>
      </c>
      <c r="M34">
        <v>61</v>
      </c>
      <c r="N34">
        <v>72</v>
      </c>
      <c r="O34">
        <v>57</v>
      </c>
      <c r="P34">
        <v>55</v>
      </c>
      <c r="Q34">
        <v>55</v>
      </c>
      <c r="R34">
        <v>65</v>
      </c>
    </row>
    <row r="35" spans="1:18" x14ac:dyDescent="0.35">
      <c r="A35">
        <v>34</v>
      </c>
      <c r="B35" t="s">
        <v>58</v>
      </c>
      <c r="C35">
        <v>34</v>
      </c>
      <c r="D35">
        <v>14</v>
      </c>
      <c r="E35">
        <v>620</v>
      </c>
      <c r="F35">
        <v>227</v>
      </c>
      <c r="G35">
        <v>53</v>
      </c>
      <c r="H35">
        <v>1</v>
      </c>
      <c r="I35" t="s">
        <v>18</v>
      </c>
      <c r="J35" t="s">
        <v>51</v>
      </c>
      <c r="K35">
        <f>IF(ISBLANK(I35),"",VLOOKUP(I35,Feuil2!$A$2:$B$19,2,FALSE))</f>
        <v>4</v>
      </c>
      <c r="L35">
        <f>IF(ISBLANK(J35),"",VLOOKUP(J35,Feuil2!$A$2:$B$19,2,FALSE))</f>
        <v>5</v>
      </c>
      <c r="M35">
        <v>81</v>
      </c>
      <c r="N35">
        <v>102</v>
      </c>
      <c r="O35">
        <v>77</v>
      </c>
      <c r="P35">
        <v>85</v>
      </c>
      <c r="Q35">
        <v>75</v>
      </c>
      <c r="R35">
        <v>85</v>
      </c>
    </row>
    <row r="36" spans="1:18" x14ac:dyDescent="0.35">
      <c r="A36">
        <v>35</v>
      </c>
      <c r="B36" t="s">
        <v>59</v>
      </c>
      <c r="C36">
        <v>35</v>
      </c>
      <c r="D36">
        <v>6</v>
      </c>
      <c r="E36">
        <v>75</v>
      </c>
      <c r="F36">
        <v>113</v>
      </c>
      <c r="G36">
        <v>55</v>
      </c>
      <c r="H36">
        <v>1</v>
      </c>
      <c r="I36" t="s">
        <v>60</v>
      </c>
      <c r="K36">
        <f>IF(ISBLANK(I36),"",VLOOKUP(I36,Feuil2!$A$2:$B$19,2,FALSE))</f>
        <v>18</v>
      </c>
      <c r="L36" t="str">
        <f>IF(ISBLANK(J36),"",VLOOKUP(J36,Feuil2!$A$2:$B$19,2,FALSE))</f>
        <v/>
      </c>
      <c r="M36">
        <v>70</v>
      </c>
      <c r="N36">
        <v>45</v>
      </c>
      <c r="O36">
        <v>48</v>
      </c>
      <c r="P36">
        <v>60</v>
      </c>
      <c r="Q36">
        <v>65</v>
      </c>
      <c r="R36">
        <v>35</v>
      </c>
    </row>
    <row r="37" spans="1:18" x14ac:dyDescent="0.35">
      <c r="A37">
        <v>36</v>
      </c>
      <c r="B37" t="s">
        <v>61</v>
      </c>
      <c r="C37">
        <v>36</v>
      </c>
      <c r="D37">
        <v>13</v>
      </c>
      <c r="E37">
        <v>400</v>
      </c>
      <c r="F37">
        <v>217</v>
      </c>
      <c r="G37">
        <v>56</v>
      </c>
      <c r="H37">
        <v>1</v>
      </c>
      <c r="I37" t="s">
        <v>60</v>
      </c>
      <c r="K37">
        <f>IF(ISBLANK(I37),"",VLOOKUP(I37,Feuil2!$A$2:$B$19,2,FALSE))</f>
        <v>18</v>
      </c>
      <c r="L37" t="str">
        <f>IF(ISBLANK(J37),"",VLOOKUP(J37,Feuil2!$A$2:$B$19,2,FALSE))</f>
        <v/>
      </c>
      <c r="M37">
        <v>95</v>
      </c>
      <c r="N37">
        <v>70</v>
      </c>
      <c r="O37">
        <v>73</v>
      </c>
      <c r="P37">
        <v>95</v>
      </c>
      <c r="Q37">
        <v>90</v>
      </c>
      <c r="R37">
        <v>60</v>
      </c>
    </row>
    <row r="38" spans="1:18" x14ac:dyDescent="0.35">
      <c r="A38">
        <v>37</v>
      </c>
      <c r="B38" t="s">
        <v>62</v>
      </c>
      <c r="C38">
        <v>37</v>
      </c>
      <c r="D38">
        <v>6</v>
      </c>
      <c r="E38">
        <v>99</v>
      </c>
      <c r="F38">
        <v>60</v>
      </c>
      <c r="G38">
        <v>57</v>
      </c>
      <c r="H38">
        <v>1</v>
      </c>
      <c r="I38" t="s">
        <v>22</v>
      </c>
      <c r="K38">
        <f>IF(ISBLANK(I38),"",VLOOKUP(I38,Feuil2!$A$2:$B$19,2,FALSE))</f>
        <v>10</v>
      </c>
      <c r="L38" t="str">
        <f>IF(ISBLANK(J38),"",VLOOKUP(J38,Feuil2!$A$2:$B$19,2,FALSE))</f>
        <v/>
      </c>
      <c r="M38">
        <v>38</v>
      </c>
      <c r="N38">
        <v>41</v>
      </c>
      <c r="O38">
        <v>40</v>
      </c>
      <c r="P38">
        <v>50</v>
      </c>
      <c r="Q38">
        <v>65</v>
      </c>
      <c r="R38">
        <v>65</v>
      </c>
    </row>
    <row r="39" spans="1:18" x14ac:dyDescent="0.35">
      <c r="A39">
        <v>38</v>
      </c>
      <c r="B39" t="s">
        <v>63</v>
      </c>
      <c r="C39">
        <v>38</v>
      </c>
      <c r="D39">
        <v>11</v>
      </c>
      <c r="E39">
        <v>199</v>
      </c>
      <c r="F39">
        <v>177</v>
      </c>
      <c r="G39">
        <v>59</v>
      </c>
      <c r="H39">
        <v>1</v>
      </c>
      <c r="I39" t="s">
        <v>22</v>
      </c>
      <c r="K39">
        <f>IF(ISBLANK(I39),"",VLOOKUP(I39,Feuil2!$A$2:$B$19,2,FALSE))</f>
        <v>10</v>
      </c>
      <c r="L39" t="str">
        <f>IF(ISBLANK(J39),"",VLOOKUP(J39,Feuil2!$A$2:$B$19,2,FALSE))</f>
        <v/>
      </c>
      <c r="M39">
        <v>73</v>
      </c>
      <c r="N39">
        <v>76</v>
      </c>
      <c r="O39">
        <v>75</v>
      </c>
      <c r="P39">
        <v>81</v>
      </c>
      <c r="Q39">
        <v>100</v>
      </c>
      <c r="R39">
        <v>100</v>
      </c>
    </row>
    <row r="40" spans="1:18" x14ac:dyDescent="0.35">
      <c r="A40">
        <v>39</v>
      </c>
      <c r="B40" t="s">
        <v>64</v>
      </c>
      <c r="C40">
        <v>39</v>
      </c>
      <c r="D40">
        <v>5</v>
      </c>
      <c r="E40">
        <v>55</v>
      </c>
      <c r="F40">
        <v>95</v>
      </c>
      <c r="G40">
        <v>62</v>
      </c>
      <c r="H40">
        <v>1</v>
      </c>
      <c r="I40" t="s">
        <v>38</v>
      </c>
      <c r="J40" t="s">
        <v>60</v>
      </c>
      <c r="K40">
        <f>IF(ISBLANK(I40),"",VLOOKUP(I40,Feuil2!$A$2:$B$19,2,FALSE))</f>
        <v>1</v>
      </c>
      <c r="L40">
        <f>IF(ISBLANK(J40),"",VLOOKUP(J40,Feuil2!$A$2:$B$19,2,FALSE))</f>
        <v>18</v>
      </c>
      <c r="M40">
        <v>115</v>
      </c>
      <c r="N40">
        <v>45</v>
      </c>
      <c r="O40">
        <v>20</v>
      </c>
      <c r="P40">
        <v>45</v>
      </c>
      <c r="Q40">
        <v>25</v>
      </c>
      <c r="R40">
        <v>20</v>
      </c>
    </row>
    <row r="41" spans="1:18" x14ac:dyDescent="0.35">
      <c r="A41">
        <v>40</v>
      </c>
      <c r="B41" t="s">
        <v>65</v>
      </c>
      <c r="C41">
        <v>40</v>
      </c>
      <c r="D41">
        <v>10</v>
      </c>
      <c r="E41">
        <v>120</v>
      </c>
      <c r="F41">
        <v>196</v>
      </c>
      <c r="G41">
        <v>63</v>
      </c>
      <c r="H41">
        <v>1</v>
      </c>
      <c r="I41" t="s">
        <v>38</v>
      </c>
      <c r="J41" t="s">
        <v>60</v>
      </c>
      <c r="K41">
        <f>IF(ISBLANK(I41),"",VLOOKUP(I41,Feuil2!$A$2:$B$19,2,FALSE))</f>
        <v>1</v>
      </c>
      <c r="L41">
        <f>IF(ISBLANK(J41),"",VLOOKUP(J41,Feuil2!$A$2:$B$19,2,FALSE))</f>
        <v>18</v>
      </c>
      <c r="M41">
        <v>140</v>
      </c>
      <c r="N41">
        <v>70</v>
      </c>
      <c r="O41">
        <v>45</v>
      </c>
      <c r="P41">
        <v>85</v>
      </c>
      <c r="Q41">
        <v>50</v>
      </c>
      <c r="R41">
        <v>45</v>
      </c>
    </row>
    <row r="42" spans="1:18" x14ac:dyDescent="0.35">
      <c r="A42">
        <v>41</v>
      </c>
      <c r="B42" t="s">
        <v>66</v>
      </c>
      <c r="C42">
        <v>41</v>
      </c>
      <c r="D42">
        <v>8</v>
      </c>
      <c r="E42">
        <v>75</v>
      </c>
      <c r="F42">
        <v>49</v>
      </c>
      <c r="G42">
        <v>64</v>
      </c>
      <c r="H42">
        <v>1</v>
      </c>
      <c r="I42" t="s">
        <v>18</v>
      </c>
      <c r="J42" t="s">
        <v>25</v>
      </c>
      <c r="K42">
        <f>IF(ISBLANK(I42),"",VLOOKUP(I42,Feuil2!$A$2:$B$19,2,FALSE))</f>
        <v>4</v>
      </c>
      <c r="L42">
        <f>IF(ISBLANK(J42),"",VLOOKUP(J42,Feuil2!$A$2:$B$19,2,FALSE))</f>
        <v>3</v>
      </c>
      <c r="M42">
        <v>40</v>
      </c>
      <c r="N42">
        <v>45</v>
      </c>
      <c r="O42">
        <v>35</v>
      </c>
      <c r="P42">
        <v>30</v>
      </c>
      <c r="Q42">
        <v>40</v>
      </c>
      <c r="R42">
        <v>55</v>
      </c>
    </row>
    <row r="43" spans="1:18" x14ac:dyDescent="0.35">
      <c r="A43">
        <v>42</v>
      </c>
      <c r="B43" t="s">
        <v>67</v>
      </c>
      <c r="C43">
        <v>42</v>
      </c>
      <c r="D43">
        <v>16</v>
      </c>
      <c r="E43">
        <v>550</v>
      </c>
      <c r="F43">
        <v>159</v>
      </c>
      <c r="G43">
        <v>65</v>
      </c>
      <c r="H43">
        <v>1</v>
      </c>
      <c r="I43" t="s">
        <v>18</v>
      </c>
      <c r="J43" t="s">
        <v>25</v>
      </c>
      <c r="K43">
        <f>IF(ISBLANK(I43),"",VLOOKUP(I43,Feuil2!$A$2:$B$19,2,FALSE))</f>
        <v>4</v>
      </c>
      <c r="L43">
        <f>IF(ISBLANK(J43),"",VLOOKUP(J43,Feuil2!$A$2:$B$19,2,FALSE))</f>
        <v>3</v>
      </c>
      <c r="M43">
        <v>75</v>
      </c>
      <c r="N43">
        <v>80</v>
      </c>
      <c r="O43">
        <v>70</v>
      </c>
      <c r="P43">
        <v>65</v>
      </c>
      <c r="Q43">
        <v>75</v>
      </c>
      <c r="R43">
        <v>90</v>
      </c>
    </row>
    <row r="44" spans="1:18" x14ac:dyDescent="0.35">
      <c r="A44">
        <v>43</v>
      </c>
      <c r="B44" t="s">
        <v>68</v>
      </c>
      <c r="C44">
        <v>43</v>
      </c>
      <c r="D44">
        <v>5</v>
      </c>
      <c r="E44">
        <v>54</v>
      </c>
      <c r="F44">
        <v>64</v>
      </c>
      <c r="G44">
        <v>67</v>
      </c>
      <c r="H44">
        <v>1</v>
      </c>
      <c r="I44" t="s">
        <v>17</v>
      </c>
      <c r="J44" t="s">
        <v>18</v>
      </c>
      <c r="K44">
        <f>IF(ISBLANK(I44),"",VLOOKUP(I44,Feuil2!$A$2:$B$19,2,FALSE))</f>
        <v>12</v>
      </c>
      <c r="L44">
        <f>IF(ISBLANK(J44),"",VLOOKUP(J44,Feuil2!$A$2:$B$19,2,FALSE))</f>
        <v>4</v>
      </c>
      <c r="M44">
        <v>45</v>
      </c>
      <c r="N44">
        <v>50</v>
      </c>
      <c r="O44">
        <v>55</v>
      </c>
      <c r="P44">
        <v>75</v>
      </c>
      <c r="Q44">
        <v>65</v>
      </c>
      <c r="R44">
        <v>30</v>
      </c>
    </row>
    <row r="45" spans="1:18" x14ac:dyDescent="0.35">
      <c r="A45">
        <v>44</v>
      </c>
      <c r="B45" t="s">
        <v>69</v>
      </c>
      <c r="C45">
        <v>44</v>
      </c>
      <c r="D45">
        <v>8</v>
      </c>
      <c r="E45">
        <v>86</v>
      </c>
      <c r="F45">
        <v>138</v>
      </c>
      <c r="G45">
        <v>68</v>
      </c>
      <c r="H45">
        <v>1</v>
      </c>
      <c r="I45" t="s">
        <v>17</v>
      </c>
      <c r="J45" t="s">
        <v>18</v>
      </c>
      <c r="K45">
        <f>IF(ISBLANK(I45),"",VLOOKUP(I45,Feuil2!$A$2:$B$19,2,FALSE))</f>
        <v>12</v>
      </c>
      <c r="L45">
        <f>IF(ISBLANK(J45),"",VLOOKUP(J45,Feuil2!$A$2:$B$19,2,FALSE))</f>
        <v>4</v>
      </c>
      <c r="M45">
        <v>60</v>
      </c>
      <c r="N45">
        <v>65</v>
      </c>
      <c r="O45">
        <v>70</v>
      </c>
      <c r="P45">
        <v>85</v>
      </c>
      <c r="Q45">
        <v>75</v>
      </c>
      <c r="R45">
        <v>40</v>
      </c>
    </row>
    <row r="46" spans="1:18" x14ac:dyDescent="0.35">
      <c r="A46">
        <v>45</v>
      </c>
      <c r="B46" t="s">
        <v>70</v>
      </c>
      <c r="C46">
        <v>45</v>
      </c>
      <c r="D46">
        <v>12</v>
      </c>
      <c r="E46">
        <v>186</v>
      </c>
      <c r="F46">
        <v>221</v>
      </c>
      <c r="G46">
        <v>69</v>
      </c>
      <c r="H46">
        <v>1</v>
      </c>
      <c r="I46" t="s">
        <v>17</v>
      </c>
      <c r="J46" t="s">
        <v>18</v>
      </c>
      <c r="K46">
        <f>IF(ISBLANK(I46),"",VLOOKUP(I46,Feuil2!$A$2:$B$19,2,FALSE))</f>
        <v>12</v>
      </c>
      <c r="L46">
        <f>IF(ISBLANK(J46),"",VLOOKUP(J46,Feuil2!$A$2:$B$19,2,FALSE))</f>
        <v>4</v>
      </c>
      <c r="M46">
        <v>75</v>
      </c>
      <c r="N46">
        <v>80</v>
      </c>
      <c r="O46">
        <v>85</v>
      </c>
      <c r="P46">
        <v>110</v>
      </c>
      <c r="Q46">
        <v>90</v>
      </c>
      <c r="R46">
        <v>50</v>
      </c>
    </row>
    <row r="47" spans="1:18" x14ac:dyDescent="0.35">
      <c r="A47">
        <v>46</v>
      </c>
      <c r="B47" t="s">
        <v>71</v>
      </c>
      <c r="C47">
        <v>46</v>
      </c>
      <c r="D47">
        <v>3</v>
      </c>
      <c r="E47">
        <v>54</v>
      </c>
      <c r="F47">
        <v>57</v>
      </c>
      <c r="G47">
        <v>71</v>
      </c>
      <c r="H47">
        <v>1</v>
      </c>
      <c r="I47" t="s">
        <v>31</v>
      </c>
      <c r="J47" t="s">
        <v>17</v>
      </c>
      <c r="K47">
        <f>IF(ISBLANK(I47),"",VLOOKUP(I47,Feuil2!$A$2:$B$19,2,FALSE))</f>
        <v>7</v>
      </c>
      <c r="L47">
        <f>IF(ISBLANK(J47),"",VLOOKUP(J47,Feuil2!$A$2:$B$19,2,FALSE))</f>
        <v>12</v>
      </c>
      <c r="M47">
        <v>35</v>
      </c>
      <c r="N47">
        <v>70</v>
      </c>
      <c r="O47">
        <v>55</v>
      </c>
      <c r="P47">
        <v>45</v>
      </c>
      <c r="Q47">
        <v>55</v>
      </c>
      <c r="R47">
        <v>25</v>
      </c>
    </row>
    <row r="48" spans="1:18" x14ac:dyDescent="0.35">
      <c r="A48">
        <v>47</v>
      </c>
      <c r="B48" t="s">
        <v>72</v>
      </c>
      <c r="C48">
        <v>47</v>
      </c>
      <c r="D48">
        <v>10</v>
      </c>
      <c r="E48">
        <v>295</v>
      </c>
      <c r="F48">
        <v>142</v>
      </c>
      <c r="G48">
        <v>72</v>
      </c>
      <c r="H48">
        <v>1</v>
      </c>
      <c r="I48" t="s">
        <v>31</v>
      </c>
      <c r="J48" t="s">
        <v>17</v>
      </c>
      <c r="K48">
        <f>IF(ISBLANK(I48),"",VLOOKUP(I48,Feuil2!$A$2:$B$19,2,FALSE))</f>
        <v>7</v>
      </c>
      <c r="L48">
        <f>IF(ISBLANK(J48),"",VLOOKUP(J48,Feuil2!$A$2:$B$19,2,FALSE))</f>
        <v>12</v>
      </c>
      <c r="M48">
        <v>60</v>
      </c>
      <c r="N48">
        <v>95</v>
      </c>
      <c r="O48">
        <v>80</v>
      </c>
      <c r="P48">
        <v>60</v>
      </c>
      <c r="Q48">
        <v>80</v>
      </c>
      <c r="R48">
        <v>30</v>
      </c>
    </row>
    <row r="49" spans="1:18" x14ac:dyDescent="0.35">
      <c r="A49">
        <v>48</v>
      </c>
      <c r="B49" t="s">
        <v>73</v>
      </c>
      <c r="C49">
        <v>48</v>
      </c>
      <c r="D49">
        <v>10</v>
      </c>
      <c r="E49">
        <v>300</v>
      </c>
      <c r="F49">
        <v>61</v>
      </c>
      <c r="G49">
        <v>73</v>
      </c>
      <c r="H49">
        <v>1</v>
      </c>
      <c r="I49" t="s">
        <v>31</v>
      </c>
      <c r="J49" t="s">
        <v>18</v>
      </c>
      <c r="K49">
        <f>IF(ISBLANK(I49),"",VLOOKUP(I49,Feuil2!$A$2:$B$19,2,FALSE))</f>
        <v>7</v>
      </c>
      <c r="L49">
        <f>IF(ISBLANK(J49),"",VLOOKUP(J49,Feuil2!$A$2:$B$19,2,FALSE))</f>
        <v>4</v>
      </c>
      <c r="M49">
        <v>60</v>
      </c>
      <c r="N49">
        <v>55</v>
      </c>
      <c r="O49">
        <v>50</v>
      </c>
      <c r="P49">
        <v>40</v>
      </c>
      <c r="Q49">
        <v>55</v>
      </c>
      <c r="R49">
        <v>45</v>
      </c>
    </row>
    <row r="50" spans="1:18" x14ac:dyDescent="0.35">
      <c r="A50">
        <v>49</v>
      </c>
      <c r="B50" t="s">
        <v>74</v>
      </c>
      <c r="C50">
        <v>49</v>
      </c>
      <c r="D50">
        <v>15</v>
      </c>
      <c r="E50">
        <v>125</v>
      </c>
      <c r="F50">
        <v>158</v>
      </c>
      <c r="G50">
        <v>74</v>
      </c>
      <c r="H50">
        <v>1</v>
      </c>
      <c r="I50" t="s">
        <v>31</v>
      </c>
      <c r="J50" t="s">
        <v>18</v>
      </c>
      <c r="K50">
        <f>IF(ISBLANK(I50),"",VLOOKUP(I50,Feuil2!$A$2:$B$19,2,FALSE))</f>
        <v>7</v>
      </c>
      <c r="L50">
        <f>IF(ISBLANK(J50),"",VLOOKUP(J50,Feuil2!$A$2:$B$19,2,FALSE))</f>
        <v>4</v>
      </c>
      <c r="M50">
        <v>70</v>
      </c>
      <c r="N50">
        <v>65</v>
      </c>
      <c r="O50">
        <v>60</v>
      </c>
      <c r="P50">
        <v>90</v>
      </c>
      <c r="Q50">
        <v>75</v>
      </c>
      <c r="R50">
        <v>90</v>
      </c>
    </row>
    <row r="51" spans="1:18" x14ac:dyDescent="0.35">
      <c r="A51">
        <v>50</v>
      </c>
      <c r="B51" t="s">
        <v>75</v>
      </c>
      <c r="C51">
        <v>50</v>
      </c>
      <c r="D51">
        <v>2</v>
      </c>
      <c r="E51">
        <v>8</v>
      </c>
      <c r="F51">
        <v>53</v>
      </c>
      <c r="G51">
        <v>75</v>
      </c>
      <c r="H51">
        <v>1</v>
      </c>
      <c r="I51" t="s">
        <v>51</v>
      </c>
      <c r="K51">
        <f>IF(ISBLANK(I51),"",VLOOKUP(I51,Feuil2!$A$2:$B$19,2,FALSE))</f>
        <v>5</v>
      </c>
      <c r="L51" t="str">
        <f>IF(ISBLANK(J51),"",VLOOKUP(J51,Feuil2!$A$2:$B$19,2,FALSE))</f>
        <v/>
      </c>
      <c r="M51">
        <v>10</v>
      </c>
      <c r="N51">
        <v>55</v>
      </c>
      <c r="O51">
        <v>25</v>
      </c>
      <c r="P51">
        <v>35</v>
      </c>
      <c r="Q51">
        <v>45</v>
      </c>
      <c r="R51">
        <v>95</v>
      </c>
    </row>
    <row r="52" spans="1:18" x14ac:dyDescent="0.35">
      <c r="A52">
        <v>51</v>
      </c>
      <c r="B52" t="s">
        <v>76</v>
      </c>
      <c r="C52">
        <v>51</v>
      </c>
      <c r="D52">
        <v>7</v>
      </c>
      <c r="E52">
        <v>333</v>
      </c>
      <c r="F52">
        <v>149</v>
      </c>
      <c r="G52">
        <v>77</v>
      </c>
      <c r="H52">
        <v>1</v>
      </c>
      <c r="I52" t="s">
        <v>51</v>
      </c>
      <c r="K52">
        <f>IF(ISBLANK(I52),"",VLOOKUP(I52,Feuil2!$A$2:$B$19,2,FALSE))</f>
        <v>5</v>
      </c>
      <c r="L52" t="str">
        <f>IF(ISBLANK(J52),"",VLOOKUP(J52,Feuil2!$A$2:$B$19,2,FALSE))</f>
        <v/>
      </c>
      <c r="M52">
        <v>35</v>
      </c>
      <c r="N52">
        <v>100</v>
      </c>
      <c r="O52">
        <v>50</v>
      </c>
      <c r="P52">
        <v>50</v>
      </c>
      <c r="Q52">
        <v>70</v>
      </c>
      <c r="R52">
        <v>120</v>
      </c>
    </row>
    <row r="53" spans="1:18" x14ac:dyDescent="0.35">
      <c r="A53">
        <v>52</v>
      </c>
      <c r="B53" t="s">
        <v>77</v>
      </c>
      <c r="C53">
        <v>52</v>
      </c>
      <c r="D53">
        <v>4</v>
      </c>
      <c r="E53">
        <v>42</v>
      </c>
      <c r="F53">
        <v>58</v>
      </c>
      <c r="G53">
        <v>79</v>
      </c>
      <c r="H53">
        <v>1</v>
      </c>
      <c r="I53" t="s">
        <v>38</v>
      </c>
      <c r="K53">
        <f>IF(ISBLANK(I53),"",VLOOKUP(I53,Feuil2!$A$2:$B$19,2,FALSE))</f>
        <v>1</v>
      </c>
      <c r="L53" t="str">
        <f>IF(ISBLANK(J53),"",VLOOKUP(J53,Feuil2!$A$2:$B$19,2,FALSE))</f>
        <v/>
      </c>
      <c r="M53">
        <v>40</v>
      </c>
      <c r="N53">
        <v>45</v>
      </c>
      <c r="O53">
        <v>35</v>
      </c>
      <c r="P53">
        <v>40</v>
      </c>
      <c r="Q53">
        <v>40</v>
      </c>
      <c r="R53">
        <v>90</v>
      </c>
    </row>
    <row r="54" spans="1:18" x14ac:dyDescent="0.35">
      <c r="A54">
        <v>53</v>
      </c>
      <c r="B54" t="s">
        <v>78</v>
      </c>
      <c r="C54">
        <v>53</v>
      </c>
      <c r="D54">
        <v>10</v>
      </c>
      <c r="E54">
        <v>320</v>
      </c>
      <c r="F54">
        <v>154</v>
      </c>
      <c r="G54">
        <v>81</v>
      </c>
      <c r="H54">
        <v>1</v>
      </c>
      <c r="I54" t="s">
        <v>38</v>
      </c>
      <c r="K54">
        <f>IF(ISBLANK(I54),"",VLOOKUP(I54,Feuil2!$A$2:$B$19,2,FALSE))</f>
        <v>1</v>
      </c>
      <c r="L54" t="str">
        <f>IF(ISBLANK(J54),"",VLOOKUP(J54,Feuil2!$A$2:$B$19,2,FALSE))</f>
        <v/>
      </c>
      <c r="M54">
        <v>65</v>
      </c>
      <c r="N54">
        <v>70</v>
      </c>
      <c r="O54">
        <v>60</v>
      </c>
      <c r="P54">
        <v>65</v>
      </c>
      <c r="Q54">
        <v>65</v>
      </c>
      <c r="R54">
        <v>115</v>
      </c>
    </row>
    <row r="55" spans="1:18" x14ac:dyDescent="0.35">
      <c r="A55">
        <v>54</v>
      </c>
      <c r="B55" t="s">
        <v>79</v>
      </c>
      <c r="C55">
        <v>54</v>
      </c>
      <c r="D55">
        <v>8</v>
      </c>
      <c r="E55">
        <v>196</v>
      </c>
      <c r="F55">
        <v>64</v>
      </c>
      <c r="G55">
        <v>83</v>
      </c>
      <c r="H55">
        <v>1</v>
      </c>
      <c r="I55" t="s">
        <v>27</v>
      </c>
      <c r="K55">
        <f>IF(ISBLANK(I55),"",VLOOKUP(I55,Feuil2!$A$2:$B$19,2,FALSE))</f>
        <v>11</v>
      </c>
      <c r="L55" t="str">
        <f>IF(ISBLANK(J55),"",VLOOKUP(J55,Feuil2!$A$2:$B$19,2,FALSE))</f>
        <v/>
      </c>
      <c r="M55">
        <v>50</v>
      </c>
      <c r="N55">
        <v>52</v>
      </c>
      <c r="O55">
        <v>48</v>
      </c>
      <c r="P55">
        <v>65</v>
      </c>
      <c r="Q55">
        <v>50</v>
      </c>
      <c r="R55">
        <v>55</v>
      </c>
    </row>
    <row r="56" spans="1:18" x14ac:dyDescent="0.35">
      <c r="A56">
        <v>55</v>
      </c>
      <c r="B56" t="s">
        <v>80</v>
      </c>
      <c r="C56">
        <v>55</v>
      </c>
      <c r="D56">
        <v>17</v>
      </c>
      <c r="E56">
        <v>766</v>
      </c>
      <c r="F56">
        <v>175</v>
      </c>
      <c r="G56">
        <v>84</v>
      </c>
      <c r="H56">
        <v>1</v>
      </c>
      <c r="I56" t="s">
        <v>27</v>
      </c>
      <c r="K56">
        <f>IF(ISBLANK(I56),"",VLOOKUP(I56,Feuil2!$A$2:$B$19,2,FALSE))</f>
        <v>11</v>
      </c>
      <c r="L56" t="str">
        <f>IF(ISBLANK(J56),"",VLOOKUP(J56,Feuil2!$A$2:$B$19,2,FALSE))</f>
        <v/>
      </c>
      <c r="M56">
        <v>80</v>
      </c>
      <c r="N56">
        <v>82</v>
      </c>
      <c r="O56">
        <v>78</v>
      </c>
      <c r="P56">
        <v>95</v>
      </c>
      <c r="Q56">
        <v>80</v>
      </c>
      <c r="R56">
        <v>85</v>
      </c>
    </row>
    <row r="57" spans="1:18" x14ac:dyDescent="0.35">
      <c r="A57">
        <v>56</v>
      </c>
      <c r="B57" t="s">
        <v>81</v>
      </c>
      <c r="C57">
        <v>56</v>
      </c>
      <c r="D57">
        <v>5</v>
      </c>
      <c r="E57">
        <v>280</v>
      </c>
      <c r="F57">
        <v>61</v>
      </c>
      <c r="G57">
        <v>85</v>
      </c>
      <c r="H57">
        <v>1</v>
      </c>
      <c r="I57" t="s">
        <v>82</v>
      </c>
      <c r="K57">
        <f>IF(ISBLANK(I57),"",VLOOKUP(I57,Feuil2!$A$2:$B$19,2,FALSE))</f>
        <v>2</v>
      </c>
      <c r="L57" t="str">
        <f>IF(ISBLANK(J57),"",VLOOKUP(J57,Feuil2!$A$2:$B$19,2,FALSE))</f>
        <v/>
      </c>
      <c r="M57">
        <v>40</v>
      </c>
      <c r="N57">
        <v>80</v>
      </c>
      <c r="O57">
        <v>35</v>
      </c>
      <c r="P57">
        <v>35</v>
      </c>
      <c r="Q57">
        <v>45</v>
      </c>
      <c r="R57">
        <v>70</v>
      </c>
    </row>
    <row r="58" spans="1:18" x14ac:dyDescent="0.35">
      <c r="A58">
        <v>57</v>
      </c>
      <c r="B58" t="s">
        <v>83</v>
      </c>
      <c r="C58">
        <v>57</v>
      </c>
      <c r="D58">
        <v>10</v>
      </c>
      <c r="E58">
        <v>320</v>
      </c>
      <c r="F58">
        <v>159</v>
      </c>
      <c r="G58">
        <v>86</v>
      </c>
      <c r="H58">
        <v>1</v>
      </c>
      <c r="I58" t="s">
        <v>82</v>
      </c>
      <c r="K58">
        <f>IF(ISBLANK(I58),"",VLOOKUP(I58,Feuil2!$A$2:$B$19,2,FALSE))</f>
        <v>2</v>
      </c>
      <c r="L58" t="str">
        <f>IF(ISBLANK(J58),"",VLOOKUP(J58,Feuil2!$A$2:$B$19,2,FALSE))</f>
        <v/>
      </c>
      <c r="M58">
        <v>65</v>
      </c>
      <c r="N58">
        <v>105</v>
      </c>
      <c r="O58">
        <v>60</v>
      </c>
      <c r="P58">
        <v>60</v>
      </c>
      <c r="Q58">
        <v>70</v>
      </c>
      <c r="R58">
        <v>95</v>
      </c>
    </row>
    <row r="59" spans="1:18" x14ac:dyDescent="0.35">
      <c r="A59">
        <v>58</v>
      </c>
      <c r="B59" t="s">
        <v>84</v>
      </c>
      <c r="C59">
        <v>58</v>
      </c>
      <c r="D59">
        <v>7</v>
      </c>
      <c r="E59">
        <v>190</v>
      </c>
      <c r="F59">
        <v>70</v>
      </c>
      <c r="G59">
        <v>87</v>
      </c>
      <c r="H59">
        <v>1</v>
      </c>
      <c r="I59" t="s">
        <v>22</v>
      </c>
      <c r="K59">
        <f>IF(ISBLANK(I59),"",VLOOKUP(I59,Feuil2!$A$2:$B$19,2,FALSE))</f>
        <v>10</v>
      </c>
      <c r="L59" t="str">
        <f>IF(ISBLANK(J59),"",VLOOKUP(J59,Feuil2!$A$2:$B$19,2,FALSE))</f>
        <v/>
      </c>
      <c r="M59">
        <v>55</v>
      </c>
      <c r="N59">
        <v>70</v>
      </c>
      <c r="O59">
        <v>45</v>
      </c>
      <c r="P59">
        <v>70</v>
      </c>
      <c r="Q59">
        <v>50</v>
      </c>
      <c r="R59">
        <v>60</v>
      </c>
    </row>
    <row r="60" spans="1:18" x14ac:dyDescent="0.35">
      <c r="A60">
        <v>59</v>
      </c>
      <c r="B60" t="s">
        <v>85</v>
      </c>
      <c r="C60">
        <v>59</v>
      </c>
      <c r="D60">
        <v>19</v>
      </c>
      <c r="E60">
        <v>1550</v>
      </c>
      <c r="F60">
        <v>194</v>
      </c>
      <c r="G60">
        <v>88</v>
      </c>
      <c r="H60">
        <v>1</v>
      </c>
      <c r="I60" t="s">
        <v>22</v>
      </c>
      <c r="K60">
        <f>IF(ISBLANK(I60),"",VLOOKUP(I60,Feuil2!$A$2:$B$19,2,FALSE))</f>
        <v>10</v>
      </c>
      <c r="L60" t="str">
        <f>IF(ISBLANK(J60),"",VLOOKUP(J60,Feuil2!$A$2:$B$19,2,FALSE))</f>
        <v/>
      </c>
      <c r="M60">
        <v>90</v>
      </c>
      <c r="N60">
        <v>110</v>
      </c>
      <c r="O60">
        <v>80</v>
      </c>
      <c r="P60">
        <v>100</v>
      </c>
      <c r="Q60">
        <v>80</v>
      </c>
      <c r="R60">
        <v>95</v>
      </c>
    </row>
    <row r="61" spans="1:18" x14ac:dyDescent="0.35">
      <c r="A61">
        <v>60</v>
      </c>
      <c r="B61" t="s">
        <v>86</v>
      </c>
      <c r="C61">
        <v>60</v>
      </c>
      <c r="D61">
        <v>6</v>
      </c>
      <c r="E61">
        <v>124</v>
      </c>
      <c r="F61">
        <v>60</v>
      </c>
      <c r="G61">
        <v>89</v>
      </c>
      <c r="H61">
        <v>1</v>
      </c>
      <c r="I61" t="s">
        <v>27</v>
      </c>
      <c r="K61">
        <f>IF(ISBLANK(I61),"",VLOOKUP(I61,Feuil2!$A$2:$B$19,2,FALSE))</f>
        <v>11</v>
      </c>
      <c r="L61" t="str">
        <f>IF(ISBLANK(J61),"",VLOOKUP(J61,Feuil2!$A$2:$B$19,2,FALSE))</f>
        <v/>
      </c>
      <c r="M61">
        <v>40</v>
      </c>
      <c r="N61">
        <v>50</v>
      </c>
      <c r="O61">
        <v>40</v>
      </c>
      <c r="P61">
        <v>40</v>
      </c>
      <c r="Q61">
        <v>40</v>
      </c>
      <c r="R61">
        <v>90</v>
      </c>
    </row>
    <row r="62" spans="1:18" x14ac:dyDescent="0.35">
      <c r="A62">
        <v>61</v>
      </c>
      <c r="B62" t="s">
        <v>87</v>
      </c>
      <c r="C62">
        <v>61</v>
      </c>
      <c r="D62">
        <v>10</v>
      </c>
      <c r="E62">
        <v>200</v>
      </c>
      <c r="F62">
        <v>135</v>
      </c>
      <c r="G62">
        <v>90</v>
      </c>
      <c r="H62">
        <v>1</v>
      </c>
      <c r="I62" t="s">
        <v>27</v>
      </c>
      <c r="K62">
        <f>IF(ISBLANK(I62),"",VLOOKUP(I62,Feuil2!$A$2:$B$19,2,FALSE))</f>
        <v>11</v>
      </c>
      <c r="L62" t="str">
        <f>IF(ISBLANK(J62),"",VLOOKUP(J62,Feuil2!$A$2:$B$19,2,FALSE))</f>
        <v/>
      </c>
      <c r="M62">
        <v>65</v>
      </c>
      <c r="N62">
        <v>65</v>
      </c>
      <c r="O62">
        <v>65</v>
      </c>
      <c r="P62">
        <v>50</v>
      </c>
      <c r="Q62">
        <v>50</v>
      </c>
      <c r="R62">
        <v>90</v>
      </c>
    </row>
    <row r="63" spans="1:18" x14ac:dyDescent="0.35">
      <c r="A63">
        <v>62</v>
      </c>
      <c r="B63" t="s">
        <v>88</v>
      </c>
      <c r="C63">
        <v>62</v>
      </c>
      <c r="D63">
        <v>13</v>
      </c>
      <c r="E63">
        <v>540</v>
      </c>
      <c r="F63">
        <v>230</v>
      </c>
      <c r="G63">
        <v>91</v>
      </c>
      <c r="H63">
        <v>1</v>
      </c>
      <c r="I63" t="s">
        <v>27</v>
      </c>
      <c r="J63" t="s">
        <v>82</v>
      </c>
      <c r="K63">
        <f>IF(ISBLANK(I63),"",VLOOKUP(I63,Feuil2!$A$2:$B$19,2,FALSE))</f>
        <v>11</v>
      </c>
      <c r="L63">
        <f>IF(ISBLANK(J63),"",VLOOKUP(J63,Feuil2!$A$2:$B$19,2,FALSE))</f>
        <v>2</v>
      </c>
      <c r="M63">
        <v>90</v>
      </c>
      <c r="N63">
        <v>95</v>
      </c>
      <c r="O63">
        <v>95</v>
      </c>
      <c r="P63">
        <v>70</v>
      </c>
      <c r="Q63">
        <v>90</v>
      </c>
      <c r="R63">
        <v>70</v>
      </c>
    </row>
    <row r="64" spans="1:18" x14ac:dyDescent="0.35">
      <c r="A64">
        <v>63</v>
      </c>
      <c r="B64" t="s">
        <v>89</v>
      </c>
      <c r="C64">
        <v>63</v>
      </c>
      <c r="D64">
        <v>9</v>
      </c>
      <c r="E64">
        <v>195</v>
      </c>
      <c r="F64">
        <v>62</v>
      </c>
      <c r="G64">
        <v>93</v>
      </c>
      <c r="H64">
        <v>1</v>
      </c>
      <c r="I64" t="s">
        <v>90</v>
      </c>
      <c r="K64">
        <f>IF(ISBLANK(I64),"",VLOOKUP(I64,Feuil2!$A$2:$B$19,2,FALSE))</f>
        <v>14</v>
      </c>
      <c r="L64" t="str">
        <f>IF(ISBLANK(J64),"",VLOOKUP(J64,Feuil2!$A$2:$B$19,2,FALSE))</f>
        <v/>
      </c>
      <c r="M64">
        <v>25</v>
      </c>
      <c r="N64">
        <v>20</v>
      </c>
      <c r="O64">
        <v>15</v>
      </c>
      <c r="P64">
        <v>105</v>
      </c>
      <c r="Q64">
        <v>55</v>
      </c>
      <c r="R64">
        <v>90</v>
      </c>
    </row>
    <row r="65" spans="1:18" x14ac:dyDescent="0.35">
      <c r="A65">
        <v>64</v>
      </c>
      <c r="B65" t="s">
        <v>91</v>
      </c>
      <c r="C65">
        <v>64</v>
      </c>
      <c r="D65">
        <v>13</v>
      </c>
      <c r="E65">
        <v>565</v>
      </c>
      <c r="F65">
        <v>140</v>
      </c>
      <c r="G65">
        <v>94</v>
      </c>
      <c r="H65">
        <v>1</v>
      </c>
      <c r="I65" t="s">
        <v>90</v>
      </c>
      <c r="K65">
        <f>IF(ISBLANK(I65),"",VLOOKUP(I65,Feuil2!$A$2:$B$19,2,FALSE))</f>
        <v>14</v>
      </c>
      <c r="L65" t="str">
        <f>IF(ISBLANK(J65),"",VLOOKUP(J65,Feuil2!$A$2:$B$19,2,FALSE))</f>
        <v/>
      </c>
      <c r="M65">
        <v>40</v>
      </c>
      <c r="N65">
        <v>35</v>
      </c>
      <c r="O65">
        <v>30</v>
      </c>
      <c r="P65">
        <v>120</v>
      </c>
      <c r="Q65">
        <v>70</v>
      </c>
      <c r="R65">
        <v>105</v>
      </c>
    </row>
    <row r="66" spans="1:18" x14ac:dyDescent="0.35">
      <c r="A66">
        <v>65</v>
      </c>
      <c r="B66" t="s">
        <v>92</v>
      </c>
      <c r="C66">
        <v>65</v>
      </c>
      <c r="D66">
        <v>15</v>
      </c>
      <c r="E66">
        <v>480</v>
      </c>
      <c r="F66">
        <v>225</v>
      </c>
      <c r="G66">
        <v>95</v>
      </c>
      <c r="H66">
        <v>1</v>
      </c>
      <c r="I66" t="s">
        <v>90</v>
      </c>
      <c r="K66">
        <f>IF(ISBLANK(I66),"",VLOOKUP(I66,Feuil2!$A$2:$B$19,2,FALSE))</f>
        <v>14</v>
      </c>
      <c r="L66" t="str">
        <f>IF(ISBLANK(J66),"",VLOOKUP(J66,Feuil2!$A$2:$B$19,2,FALSE))</f>
        <v/>
      </c>
      <c r="M66">
        <v>55</v>
      </c>
      <c r="N66">
        <v>50</v>
      </c>
      <c r="O66">
        <v>45</v>
      </c>
      <c r="P66">
        <v>135</v>
      </c>
      <c r="Q66">
        <v>95</v>
      </c>
      <c r="R66">
        <v>120</v>
      </c>
    </row>
    <row r="67" spans="1:18" x14ac:dyDescent="0.35">
      <c r="A67">
        <v>66</v>
      </c>
      <c r="B67" t="s">
        <v>93</v>
      </c>
      <c r="C67">
        <v>66</v>
      </c>
      <c r="D67">
        <v>8</v>
      </c>
      <c r="E67">
        <v>195</v>
      </c>
      <c r="F67">
        <v>61</v>
      </c>
      <c r="G67">
        <v>97</v>
      </c>
      <c r="H67">
        <v>1</v>
      </c>
      <c r="I67" t="s">
        <v>82</v>
      </c>
      <c r="K67">
        <f>IF(ISBLANK(I67),"",VLOOKUP(I67,Feuil2!$A$2:$B$19,2,FALSE))</f>
        <v>2</v>
      </c>
      <c r="L67" t="str">
        <f>IF(ISBLANK(J67),"",VLOOKUP(J67,Feuil2!$A$2:$B$19,2,FALSE))</f>
        <v/>
      </c>
      <c r="M67">
        <v>70</v>
      </c>
      <c r="N67">
        <v>80</v>
      </c>
      <c r="O67">
        <v>50</v>
      </c>
      <c r="P67">
        <v>35</v>
      </c>
      <c r="Q67">
        <v>35</v>
      </c>
      <c r="R67">
        <v>35</v>
      </c>
    </row>
    <row r="68" spans="1:18" x14ac:dyDescent="0.35">
      <c r="A68">
        <v>67</v>
      </c>
      <c r="B68" t="s">
        <v>94</v>
      </c>
      <c r="C68">
        <v>67</v>
      </c>
      <c r="D68">
        <v>15</v>
      </c>
      <c r="E68">
        <v>705</v>
      </c>
      <c r="F68">
        <v>142</v>
      </c>
      <c r="G68">
        <v>98</v>
      </c>
      <c r="H68">
        <v>1</v>
      </c>
      <c r="I68" t="s">
        <v>82</v>
      </c>
      <c r="K68">
        <f>IF(ISBLANK(I68),"",VLOOKUP(I68,Feuil2!$A$2:$B$19,2,FALSE))</f>
        <v>2</v>
      </c>
      <c r="L68" t="str">
        <f>IF(ISBLANK(J68),"",VLOOKUP(J68,Feuil2!$A$2:$B$19,2,FALSE))</f>
        <v/>
      </c>
      <c r="M68">
        <v>80</v>
      </c>
      <c r="N68">
        <v>100</v>
      </c>
      <c r="O68">
        <v>70</v>
      </c>
      <c r="P68">
        <v>50</v>
      </c>
      <c r="Q68">
        <v>60</v>
      </c>
      <c r="R68">
        <v>45</v>
      </c>
    </row>
    <row r="69" spans="1:18" x14ac:dyDescent="0.35">
      <c r="A69">
        <v>68</v>
      </c>
      <c r="B69" t="s">
        <v>95</v>
      </c>
      <c r="C69">
        <v>68</v>
      </c>
      <c r="D69">
        <v>16</v>
      </c>
      <c r="E69">
        <v>1300</v>
      </c>
      <c r="F69">
        <v>227</v>
      </c>
      <c r="G69">
        <v>99</v>
      </c>
      <c r="H69">
        <v>1</v>
      </c>
      <c r="I69" t="s">
        <v>82</v>
      </c>
      <c r="K69">
        <f>IF(ISBLANK(I69),"",VLOOKUP(I69,Feuil2!$A$2:$B$19,2,FALSE))</f>
        <v>2</v>
      </c>
      <c r="L69" t="str">
        <f>IF(ISBLANK(J69),"",VLOOKUP(J69,Feuil2!$A$2:$B$19,2,FALSE))</f>
        <v/>
      </c>
      <c r="M69">
        <v>90</v>
      </c>
      <c r="N69">
        <v>130</v>
      </c>
      <c r="O69">
        <v>80</v>
      </c>
      <c r="P69">
        <v>65</v>
      </c>
      <c r="Q69">
        <v>85</v>
      </c>
      <c r="R69">
        <v>55</v>
      </c>
    </row>
    <row r="70" spans="1:18" x14ac:dyDescent="0.35">
      <c r="A70">
        <v>69</v>
      </c>
      <c r="B70" t="s">
        <v>96</v>
      </c>
      <c r="C70">
        <v>69</v>
      </c>
      <c r="D70">
        <v>7</v>
      </c>
      <c r="E70">
        <v>40</v>
      </c>
      <c r="F70">
        <v>60</v>
      </c>
      <c r="G70">
        <v>100</v>
      </c>
      <c r="H70">
        <v>1</v>
      </c>
      <c r="I70" t="s">
        <v>17</v>
      </c>
      <c r="J70" t="s">
        <v>18</v>
      </c>
      <c r="K70">
        <f>IF(ISBLANK(I70),"",VLOOKUP(I70,Feuil2!$A$2:$B$19,2,FALSE))</f>
        <v>12</v>
      </c>
      <c r="L70">
        <f>IF(ISBLANK(J70),"",VLOOKUP(J70,Feuil2!$A$2:$B$19,2,FALSE))</f>
        <v>4</v>
      </c>
      <c r="M70">
        <v>50</v>
      </c>
      <c r="N70">
        <v>75</v>
      </c>
      <c r="O70">
        <v>35</v>
      </c>
      <c r="P70">
        <v>70</v>
      </c>
      <c r="Q70">
        <v>30</v>
      </c>
      <c r="R70">
        <v>40</v>
      </c>
    </row>
    <row r="71" spans="1:18" x14ac:dyDescent="0.35">
      <c r="A71">
        <v>70</v>
      </c>
      <c r="B71" t="s">
        <v>97</v>
      </c>
      <c r="C71">
        <v>70</v>
      </c>
      <c r="D71">
        <v>10</v>
      </c>
      <c r="E71">
        <v>64</v>
      </c>
      <c r="F71">
        <v>137</v>
      </c>
      <c r="G71">
        <v>101</v>
      </c>
      <c r="H71">
        <v>1</v>
      </c>
      <c r="I71" t="s">
        <v>17</v>
      </c>
      <c r="J71" t="s">
        <v>18</v>
      </c>
      <c r="K71">
        <f>IF(ISBLANK(I71),"",VLOOKUP(I71,Feuil2!$A$2:$B$19,2,FALSE))</f>
        <v>12</v>
      </c>
      <c r="L71">
        <f>IF(ISBLANK(J71),"",VLOOKUP(J71,Feuil2!$A$2:$B$19,2,FALSE))</f>
        <v>4</v>
      </c>
      <c r="M71">
        <v>65</v>
      </c>
      <c r="N71">
        <v>90</v>
      </c>
      <c r="O71">
        <v>50</v>
      </c>
      <c r="P71">
        <v>85</v>
      </c>
      <c r="Q71">
        <v>45</v>
      </c>
      <c r="R71">
        <v>55</v>
      </c>
    </row>
    <row r="72" spans="1:18" x14ac:dyDescent="0.35">
      <c r="A72">
        <v>71</v>
      </c>
      <c r="B72" t="s">
        <v>98</v>
      </c>
      <c r="C72">
        <v>71</v>
      </c>
      <c r="D72">
        <v>17</v>
      </c>
      <c r="E72">
        <v>155</v>
      </c>
      <c r="F72">
        <v>221</v>
      </c>
      <c r="G72">
        <v>102</v>
      </c>
      <c r="H72">
        <v>1</v>
      </c>
      <c r="I72" t="s">
        <v>17</v>
      </c>
      <c r="J72" t="s">
        <v>18</v>
      </c>
      <c r="K72">
        <f>IF(ISBLANK(I72),"",VLOOKUP(I72,Feuil2!$A$2:$B$19,2,FALSE))</f>
        <v>12</v>
      </c>
      <c r="L72">
        <f>IF(ISBLANK(J72),"",VLOOKUP(J72,Feuil2!$A$2:$B$19,2,FALSE))</f>
        <v>4</v>
      </c>
      <c r="M72">
        <v>80</v>
      </c>
      <c r="N72">
        <v>105</v>
      </c>
      <c r="O72">
        <v>65</v>
      </c>
      <c r="P72">
        <v>100</v>
      </c>
      <c r="Q72">
        <v>70</v>
      </c>
      <c r="R72">
        <v>70</v>
      </c>
    </row>
    <row r="73" spans="1:18" x14ac:dyDescent="0.35">
      <c r="A73">
        <v>72</v>
      </c>
      <c r="B73" t="s">
        <v>99</v>
      </c>
      <c r="C73">
        <v>72</v>
      </c>
      <c r="D73">
        <v>9</v>
      </c>
      <c r="E73">
        <v>455</v>
      </c>
      <c r="F73">
        <v>67</v>
      </c>
      <c r="G73">
        <v>103</v>
      </c>
      <c r="H73">
        <v>1</v>
      </c>
      <c r="I73" t="s">
        <v>27</v>
      </c>
      <c r="J73" t="s">
        <v>18</v>
      </c>
      <c r="K73">
        <f>IF(ISBLANK(I73),"",VLOOKUP(I73,Feuil2!$A$2:$B$19,2,FALSE))</f>
        <v>11</v>
      </c>
      <c r="L73">
        <f>IF(ISBLANK(J73),"",VLOOKUP(J73,Feuil2!$A$2:$B$19,2,FALSE))</f>
        <v>4</v>
      </c>
      <c r="M73">
        <v>40</v>
      </c>
      <c r="N73">
        <v>40</v>
      </c>
      <c r="O73">
        <v>35</v>
      </c>
      <c r="P73">
        <v>50</v>
      </c>
      <c r="Q73">
        <v>100</v>
      </c>
      <c r="R73">
        <v>70</v>
      </c>
    </row>
    <row r="74" spans="1:18" x14ac:dyDescent="0.35">
      <c r="A74">
        <v>73</v>
      </c>
      <c r="B74" t="s">
        <v>100</v>
      </c>
      <c r="C74">
        <v>73</v>
      </c>
      <c r="D74">
        <v>16</v>
      </c>
      <c r="E74">
        <v>550</v>
      </c>
      <c r="F74">
        <v>180</v>
      </c>
      <c r="G74">
        <v>104</v>
      </c>
      <c r="H74">
        <v>1</v>
      </c>
      <c r="I74" t="s">
        <v>27</v>
      </c>
      <c r="J74" t="s">
        <v>18</v>
      </c>
      <c r="K74">
        <f>IF(ISBLANK(I74),"",VLOOKUP(I74,Feuil2!$A$2:$B$19,2,FALSE))</f>
        <v>11</v>
      </c>
      <c r="L74">
        <f>IF(ISBLANK(J74),"",VLOOKUP(J74,Feuil2!$A$2:$B$19,2,FALSE))</f>
        <v>4</v>
      </c>
      <c r="M74">
        <v>80</v>
      </c>
      <c r="N74">
        <v>70</v>
      </c>
      <c r="O74">
        <v>65</v>
      </c>
      <c r="P74">
        <v>80</v>
      </c>
      <c r="Q74">
        <v>120</v>
      </c>
      <c r="R74">
        <v>100</v>
      </c>
    </row>
    <row r="75" spans="1:18" x14ac:dyDescent="0.35">
      <c r="A75">
        <v>74</v>
      </c>
      <c r="B75" t="s">
        <v>101</v>
      </c>
      <c r="C75">
        <v>74</v>
      </c>
      <c r="D75">
        <v>4</v>
      </c>
      <c r="E75">
        <v>200</v>
      </c>
      <c r="F75">
        <v>60</v>
      </c>
      <c r="G75">
        <v>105</v>
      </c>
      <c r="H75">
        <v>1</v>
      </c>
      <c r="I75" t="s">
        <v>102</v>
      </c>
      <c r="J75" t="s">
        <v>51</v>
      </c>
      <c r="K75">
        <f>IF(ISBLANK(I75),"",VLOOKUP(I75,Feuil2!$A$2:$B$19,2,FALSE))</f>
        <v>6</v>
      </c>
      <c r="L75">
        <f>IF(ISBLANK(J75),"",VLOOKUP(J75,Feuil2!$A$2:$B$19,2,FALSE))</f>
        <v>5</v>
      </c>
      <c r="M75">
        <v>40</v>
      </c>
      <c r="N75">
        <v>80</v>
      </c>
      <c r="O75">
        <v>100</v>
      </c>
      <c r="P75">
        <v>30</v>
      </c>
      <c r="Q75">
        <v>30</v>
      </c>
      <c r="R75">
        <v>20</v>
      </c>
    </row>
    <row r="76" spans="1:18" x14ac:dyDescent="0.35">
      <c r="A76">
        <v>75</v>
      </c>
      <c r="B76" t="s">
        <v>103</v>
      </c>
      <c r="C76">
        <v>75</v>
      </c>
      <c r="D76">
        <v>10</v>
      </c>
      <c r="E76">
        <v>1050</v>
      </c>
      <c r="F76">
        <v>137</v>
      </c>
      <c r="G76">
        <v>107</v>
      </c>
      <c r="H76">
        <v>1</v>
      </c>
      <c r="I76" t="s">
        <v>102</v>
      </c>
      <c r="J76" t="s">
        <v>51</v>
      </c>
      <c r="K76">
        <f>IF(ISBLANK(I76),"",VLOOKUP(I76,Feuil2!$A$2:$B$19,2,FALSE))</f>
        <v>6</v>
      </c>
      <c r="L76">
        <f>IF(ISBLANK(J76),"",VLOOKUP(J76,Feuil2!$A$2:$B$19,2,FALSE))</f>
        <v>5</v>
      </c>
      <c r="M76">
        <v>55</v>
      </c>
      <c r="N76">
        <v>95</v>
      </c>
      <c r="O76">
        <v>115</v>
      </c>
      <c r="P76">
        <v>45</v>
      </c>
      <c r="Q76">
        <v>45</v>
      </c>
      <c r="R76">
        <v>35</v>
      </c>
    </row>
    <row r="77" spans="1:18" x14ac:dyDescent="0.35">
      <c r="A77">
        <v>76</v>
      </c>
      <c r="B77" t="s">
        <v>104</v>
      </c>
      <c r="C77">
        <v>76</v>
      </c>
      <c r="D77">
        <v>14</v>
      </c>
      <c r="E77">
        <v>3000</v>
      </c>
      <c r="F77">
        <v>223</v>
      </c>
      <c r="G77">
        <v>109</v>
      </c>
      <c r="H77">
        <v>1</v>
      </c>
      <c r="I77" t="s">
        <v>102</v>
      </c>
      <c r="J77" t="s">
        <v>51</v>
      </c>
      <c r="K77">
        <f>IF(ISBLANK(I77),"",VLOOKUP(I77,Feuil2!$A$2:$B$19,2,FALSE))</f>
        <v>6</v>
      </c>
      <c r="L77">
        <f>IF(ISBLANK(J77),"",VLOOKUP(J77,Feuil2!$A$2:$B$19,2,FALSE))</f>
        <v>5</v>
      </c>
      <c r="M77">
        <v>80</v>
      </c>
      <c r="N77">
        <v>120</v>
      </c>
      <c r="O77">
        <v>130</v>
      </c>
      <c r="P77">
        <v>55</v>
      </c>
      <c r="Q77">
        <v>65</v>
      </c>
      <c r="R77">
        <v>45</v>
      </c>
    </row>
    <row r="78" spans="1:18" x14ac:dyDescent="0.35">
      <c r="A78">
        <v>77</v>
      </c>
      <c r="B78" t="s">
        <v>105</v>
      </c>
      <c r="C78">
        <v>77</v>
      </c>
      <c r="D78">
        <v>10</v>
      </c>
      <c r="E78">
        <v>300</v>
      </c>
      <c r="F78">
        <v>82</v>
      </c>
      <c r="G78">
        <v>111</v>
      </c>
      <c r="H78">
        <v>1</v>
      </c>
      <c r="I78" t="s">
        <v>22</v>
      </c>
      <c r="K78">
        <f>IF(ISBLANK(I78),"",VLOOKUP(I78,Feuil2!$A$2:$B$19,2,FALSE))</f>
        <v>10</v>
      </c>
      <c r="L78" t="str">
        <f>IF(ISBLANK(J78),"",VLOOKUP(J78,Feuil2!$A$2:$B$19,2,FALSE))</f>
        <v/>
      </c>
      <c r="M78">
        <v>50</v>
      </c>
      <c r="N78">
        <v>85</v>
      </c>
      <c r="O78">
        <v>55</v>
      </c>
      <c r="P78">
        <v>65</v>
      </c>
      <c r="Q78">
        <v>65</v>
      </c>
      <c r="R78">
        <v>90</v>
      </c>
    </row>
    <row r="79" spans="1:18" x14ac:dyDescent="0.35">
      <c r="A79">
        <v>78</v>
      </c>
      <c r="B79" t="s">
        <v>106</v>
      </c>
      <c r="C79">
        <v>78</v>
      </c>
      <c r="D79">
        <v>17</v>
      </c>
      <c r="E79">
        <v>950</v>
      </c>
      <c r="F79">
        <v>175</v>
      </c>
      <c r="G79">
        <v>112</v>
      </c>
      <c r="H79">
        <v>1</v>
      </c>
      <c r="I79" t="s">
        <v>22</v>
      </c>
      <c r="K79">
        <f>IF(ISBLANK(I79),"",VLOOKUP(I79,Feuil2!$A$2:$B$19,2,FALSE))</f>
        <v>10</v>
      </c>
      <c r="L79" t="str">
        <f>IF(ISBLANK(J79),"",VLOOKUP(J79,Feuil2!$A$2:$B$19,2,FALSE))</f>
        <v/>
      </c>
      <c r="M79">
        <v>65</v>
      </c>
      <c r="N79">
        <v>100</v>
      </c>
      <c r="O79">
        <v>70</v>
      </c>
      <c r="P79">
        <v>80</v>
      </c>
      <c r="Q79">
        <v>80</v>
      </c>
      <c r="R79">
        <v>105</v>
      </c>
    </row>
    <row r="80" spans="1:18" x14ac:dyDescent="0.35">
      <c r="A80">
        <v>79</v>
      </c>
      <c r="B80" t="s">
        <v>107</v>
      </c>
      <c r="C80">
        <v>79</v>
      </c>
      <c r="D80">
        <v>12</v>
      </c>
      <c r="E80">
        <v>360</v>
      </c>
      <c r="F80">
        <v>63</v>
      </c>
      <c r="G80">
        <v>113</v>
      </c>
      <c r="H80">
        <v>1</v>
      </c>
      <c r="I80" t="s">
        <v>27</v>
      </c>
      <c r="J80" t="s">
        <v>90</v>
      </c>
      <c r="K80">
        <f>IF(ISBLANK(I80),"",VLOOKUP(I80,Feuil2!$A$2:$B$19,2,FALSE))</f>
        <v>11</v>
      </c>
      <c r="L80">
        <f>IF(ISBLANK(J80),"",VLOOKUP(J80,Feuil2!$A$2:$B$19,2,FALSE))</f>
        <v>14</v>
      </c>
      <c r="M80">
        <v>90</v>
      </c>
      <c r="N80">
        <v>65</v>
      </c>
      <c r="O80">
        <v>65</v>
      </c>
      <c r="P80">
        <v>40</v>
      </c>
      <c r="Q80">
        <v>40</v>
      </c>
      <c r="R80">
        <v>15</v>
      </c>
    </row>
    <row r="81" spans="1:18" x14ac:dyDescent="0.35">
      <c r="A81">
        <v>80</v>
      </c>
      <c r="B81" t="s">
        <v>108</v>
      </c>
      <c r="C81">
        <v>80</v>
      </c>
      <c r="D81">
        <v>16</v>
      </c>
      <c r="E81">
        <v>785</v>
      </c>
      <c r="F81">
        <v>172</v>
      </c>
      <c r="G81">
        <v>114</v>
      </c>
      <c r="H81">
        <v>1</v>
      </c>
      <c r="I81" t="s">
        <v>27</v>
      </c>
      <c r="J81" t="s">
        <v>90</v>
      </c>
      <c r="K81">
        <f>IF(ISBLANK(I81),"",VLOOKUP(I81,Feuil2!$A$2:$B$19,2,FALSE))</f>
        <v>11</v>
      </c>
      <c r="L81">
        <f>IF(ISBLANK(J81),"",VLOOKUP(J81,Feuil2!$A$2:$B$19,2,FALSE))</f>
        <v>14</v>
      </c>
      <c r="M81">
        <v>95</v>
      </c>
      <c r="N81">
        <v>75</v>
      </c>
      <c r="O81">
        <v>110</v>
      </c>
      <c r="P81">
        <v>100</v>
      </c>
      <c r="Q81">
        <v>80</v>
      </c>
      <c r="R81">
        <v>30</v>
      </c>
    </row>
    <row r="82" spans="1:18" x14ac:dyDescent="0.35">
      <c r="A82">
        <v>81</v>
      </c>
      <c r="B82" t="s">
        <v>109</v>
      </c>
      <c r="C82">
        <v>81</v>
      </c>
      <c r="D82">
        <v>3</v>
      </c>
      <c r="E82">
        <v>60</v>
      </c>
      <c r="F82">
        <v>65</v>
      </c>
      <c r="G82">
        <v>117</v>
      </c>
      <c r="H82">
        <v>1</v>
      </c>
      <c r="I82" t="s">
        <v>48</v>
      </c>
      <c r="J82" t="s">
        <v>110</v>
      </c>
      <c r="K82">
        <f>IF(ISBLANK(I82),"",VLOOKUP(I82,Feuil2!$A$2:$B$19,2,FALSE))</f>
        <v>13</v>
      </c>
      <c r="L82">
        <f>IF(ISBLANK(J82),"",VLOOKUP(J82,Feuil2!$A$2:$B$19,2,FALSE))</f>
        <v>9</v>
      </c>
      <c r="M82">
        <v>25</v>
      </c>
      <c r="N82">
        <v>35</v>
      </c>
      <c r="O82">
        <v>70</v>
      </c>
      <c r="P82">
        <v>95</v>
      </c>
      <c r="Q82">
        <v>55</v>
      </c>
      <c r="R82">
        <v>45</v>
      </c>
    </row>
    <row r="83" spans="1:18" x14ac:dyDescent="0.35">
      <c r="A83">
        <v>82</v>
      </c>
      <c r="B83" t="s">
        <v>111</v>
      </c>
      <c r="C83">
        <v>82</v>
      </c>
      <c r="D83">
        <v>10</v>
      </c>
      <c r="E83">
        <v>600</v>
      </c>
      <c r="F83">
        <v>163</v>
      </c>
      <c r="G83">
        <v>118</v>
      </c>
      <c r="H83">
        <v>1</v>
      </c>
      <c r="I83" t="s">
        <v>48</v>
      </c>
      <c r="J83" t="s">
        <v>110</v>
      </c>
      <c r="K83">
        <f>IF(ISBLANK(I83),"",VLOOKUP(I83,Feuil2!$A$2:$B$19,2,FALSE))</f>
        <v>13</v>
      </c>
      <c r="L83">
        <f>IF(ISBLANK(J83),"",VLOOKUP(J83,Feuil2!$A$2:$B$19,2,FALSE))</f>
        <v>9</v>
      </c>
      <c r="M83">
        <v>50</v>
      </c>
      <c r="N83">
        <v>60</v>
      </c>
      <c r="O83">
        <v>95</v>
      </c>
      <c r="P83">
        <v>120</v>
      </c>
      <c r="Q83">
        <v>70</v>
      </c>
      <c r="R83">
        <v>70</v>
      </c>
    </row>
    <row r="84" spans="1:18" x14ac:dyDescent="0.35">
      <c r="A84">
        <v>83</v>
      </c>
      <c r="B84" t="s">
        <v>112</v>
      </c>
      <c r="C84">
        <v>83</v>
      </c>
      <c r="D84">
        <v>8</v>
      </c>
      <c r="E84">
        <v>150</v>
      </c>
      <c r="F84">
        <v>132</v>
      </c>
      <c r="G84">
        <v>120</v>
      </c>
      <c r="H84">
        <v>1</v>
      </c>
      <c r="I84" t="s">
        <v>38</v>
      </c>
      <c r="J84" t="s">
        <v>25</v>
      </c>
      <c r="K84">
        <f>IF(ISBLANK(I84),"",VLOOKUP(I84,Feuil2!$A$2:$B$19,2,FALSE))</f>
        <v>1</v>
      </c>
      <c r="L84">
        <f>IF(ISBLANK(J84),"",VLOOKUP(J84,Feuil2!$A$2:$B$19,2,FALSE))</f>
        <v>3</v>
      </c>
      <c r="M84">
        <v>52</v>
      </c>
      <c r="N84">
        <v>90</v>
      </c>
      <c r="O84">
        <v>55</v>
      </c>
      <c r="P84">
        <v>58</v>
      </c>
      <c r="Q84">
        <v>62</v>
      </c>
      <c r="R84">
        <v>60</v>
      </c>
    </row>
    <row r="85" spans="1:18" x14ac:dyDescent="0.35">
      <c r="A85">
        <v>84</v>
      </c>
      <c r="B85" t="s">
        <v>113</v>
      </c>
      <c r="C85">
        <v>84</v>
      </c>
      <c r="D85">
        <v>14</v>
      </c>
      <c r="E85">
        <v>392</v>
      </c>
      <c r="F85">
        <v>62</v>
      </c>
      <c r="G85">
        <v>121</v>
      </c>
      <c r="H85">
        <v>1</v>
      </c>
      <c r="I85" t="s">
        <v>38</v>
      </c>
      <c r="J85" t="s">
        <v>25</v>
      </c>
      <c r="K85">
        <f>IF(ISBLANK(I85),"",VLOOKUP(I85,Feuil2!$A$2:$B$19,2,FALSE))</f>
        <v>1</v>
      </c>
      <c r="L85">
        <f>IF(ISBLANK(J85),"",VLOOKUP(J85,Feuil2!$A$2:$B$19,2,FALSE))</f>
        <v>3</v>
      </c>
      <c r="M85">
        <v>35</v>
      </c>
      <c r="N85">
        <v>85</v>
      </c>
      <c r="O85">
        <v>45</v>
      </c>
      <c r="P85">
        <v>35</v>
      </c>
      <c r="Q85">
        <v>35</v>
      </c>
      <c r="R85">
        <v>75</v>
      </c>
    </row>
    <row r="86" spans="1:18" x14ac:dyDescent="0.35">
      <c r="A86">
        <v>85</v>
      </c>
      <c r="B86" t="s">
        <v>114</v>
      </c>
      <c r="C86">
        <v>85</v>
      </c>
      <c r="D86">
        <v>18</v>
      </c>
      <c r="E86">
        <v>852</v>
      </c>
      <c r="F86">
        <v>165</v>
      </c>
      <c r="G86">
        <v>122</v>
      </c>
      <c r="H86">
        <v>1</v>
      </c>
      <c r="I86" t="s">
        <v>38</v>
      </c>
      <c r="J86" t="s">
        <v>25</v>
      </c>
      <c r="K86">
        <f>IF(ISBLANK(I86),"",VLOOKUP(I86,Feuil2!$A$2:$B$19,2,FALSE))</f>
        <v>1</v>
      </c>
      <c r="L86">
        <f>IF(ISBLANK(J86),"",VLOOKUP(J86,Feuil2!$A$2:$B$19,2,FALSE))</f>
        <v>3</v>
      </c>
      <c r="M86">
        <v>60</v>
      </c>
      <c r="N86">
        <v>110</v>
      </c>
      <c r="O86">
        <v>70</v>
      </c>
      <c r="P86">
        <v>60</v>
      </c>
      <c r="Q86">
        <v>60</v>
      </c>
      <c r="R86">
        <v>110</v>
      </c>
    </row>
    <row r="87" spans="1:18" x14ac:dyDescent="0.35">
      <c r="A87">
        <v>86</v>
      </c>
      <c r="B87" t="s">
        <v>115</v>
      </c>
      <c r="C87">
        <v>86</v>
      </c>
      <c r="D87">
        <v>11</v>
      </c>
      <c r="E87">
        <v>900</v>
      </c>
      <c r="F87">
        <v>65</v>
      </c>
      <c r="G87">
        <v>123</v>
      </c>
      <c r="H87">
        <v>1</v>
      </c>
      <c r="I87" t="s">
        <v>27</v>
      </c>
      <c r="K87">
        <f>IF(ISBLANK(I87),"",VLOOKUP(I87,Feuil2!$A$2:$B$19,2,FALSE))</f>
        <v>11</v>
      </c>
      <c r="L87" t="str">
        <f>IF(ISBLANK(J87),"",VLOOKUP(J87,Feuil2!$A$2:$B$19,2,FALSE))</f>
        <v/>
      </c>
      <c r="M87">
        <v>65</v>
      </c>
      <c r="N87">
        <v>45</v>
      </c>
      <c r="O87">
        <v>55</v>
      </c>
      <c r="P87">
        <v>45</v>
      </c>
      <c r="Q87">
        <v>70</v>
      </c>
      <c r="R87">
        <v>45</v>
      </c>
    </row>
    <row r="88" spans="1:18" x14ac:dyDescent="0.35">
      <c r="A88">
        <v>87</v>
      </c>
      <c r="B88" t="s">
        <v>116</v>
      </c>
      <c r="C88">
        <v>87</v>
      </c>
      <c r="D88">
        <v>17</v>
      </c>
      <c r="E88">
        <v>1200</v>
      </c>
      <c r="F88">
        <v>166</v>
      </c>
      <c r="G88">
        <v>124</v>
      </c>
      <c r="H88">
        <v>1</v>
      </c>
      <c r="I88" t="s">
        <v>27</v>
      </c>
      <c r="J88" t="s">
        <v>117</v>
      </c>
      <c r="K88">
        <f>IF(ISBLANK(I88),"",VLOOKUP(I88,Feuil2!$A$2:$B$19,2,FALSE))</f>
        <v>11</v>
      </c>
      <c r="L88">
        <f>IF(ISBLANK(J88),"",VLOOKUP(J88,Feuil2!$A$2:$B$19,2,FALSE))</f>
        <v>15</v>
      </c>
      <c r="M88">
        <v>90</v>
      </c>
      <c r="N88">
        <v>70</v>
      </c>
      <c r="O88">
        <v>80</v>
      </c>
      <c r="P88">
        <v>70</v>
      </c>
      <c r="Q88">
        <v>95</v>
      </c>
      <c r="R88">
        <v>70</v>
      </c>
    </row>
    <row r="89" spans="1:18" x14ac:dyDescent="0.35">
      <c r="A89">
        <v>88</v>
      </c>
      <c r="B89" t="s">
        <v>118</v>
      </c>
      <c r="C89">
        <v>88</v>
      </c>
      <c r="D89">
        <v>9</v>
      </c>
      <c r="E89">
        <v>300</v>
      </c>
      <c r="F89">
        <v>65</v>
      </c>
      <c r="G89">
        <v>125</v>
      </c>
      <c r="H89">
        <v>1</v>
      </c>
      <c r="I89" t="s">
        <v>18</v>
      </c>
      <c r="K89">
        <f>IF(ISBLANK(I89),"",VLOOKUP(I89,Feuil2!$A$2:$B$19,2,FALSE))</f>
        <v>4</v>
      </c>
      <c r="L89" t="str">
        <f>IF(ISBLANK(J89),"",VLOOKUP(J89,Feuil2!$A$2:$B$19,2,FALSE))</f>
        <v/>
      </c>
      <c r="M89">
        <v>80</v>
      </c>
      <c r="N89">
        <v>80</v>
      </c>
      <c r="O89">
        <v>50</v>
      </c>
      <c r="P89">
        <v>40</v>
      </c>
      <c r="Q89">
        <v>50</v>
      </c>
      <c r="R89">
        <v>25</v>
      </c>
    </row>
    <row r="90" spans="1:18" x14ac:dyDescent="0.35">
      <c r="A90">
        <v>89</v>
      </c>
      <c r="B90" t="s">
        <v>119</v>
      </c>
      <c r="C90">
        <v>89</v>
      </c>
      <c r="D90">
        <v>12</v>
      </c>
      <c r="E90">
        <v>300</v>
      </c>
      <c r="F90">
        <v>175</v>
      </c>
      <c r="G90">
        <v>127</v>
      </c>
      <c r="H90">
        <v>1</v>
      </c>
      <c r="I90" t="s">
        <v>18</v>
      </c>
      <c r="K90">
        <f>IF(ISBLANK(I90),"",VLOOKUP(I90,Feuil2!$A$2:$B$19,2,FALSE))</f>
        <v>4</v>
      </c>
      <c r="L90" t="str">
        <f>IF(ISBLANK(J90),"",VLOOKUP(J90,Feuil2!$A$2:$B$19,2,FALSE))</f>
        <v/>
      </c>
      <c r="M90">
        <v>105</v>
      </c>
      <c r="N90">
        <v>105</v>
      </c>
      <c r="O90">
        <v>75</v>
      </c>
      <c r="P90">
        <v>65</v>
      </c>
      <c r="Q90">
        <v>100</v>
      </c>
      <c r="R90">
        <v>50</v>
      </c>
    </row>
    <row r="91" spans="1:18" x14ac:dyDescent="0.35">
      <c r="A91">
        <v>90</v>
      </c>
      <c r="B91" t="s">
        <v>120</v>
      </c>
      <c r="C91">
        <v>90</v>
      </c>
      <c r="D91">
        <v>3</v>
      </c>
      <c r="E91">
        <v>40</v>
      </c>
      <c r="F91">
        <v>61</v>
      </c>
      <c r="G91">
        <v>129</v>
      </c>
      <c r="H91">
        <v>1</v>
      </c>
      <c r="I91" t="s">
        <v>27</v>
      </c>
      <c r="K91">
        <f>IF(ISBLANK(I91),"",VLOOKUP(I91,Feuil2!$A$2:$B$19,2,FALSE))</f>
        <v>11</v>
      </c>
      <c r="L91" t="str">
        <f>IF(ISBLANK(J91),"",VLOOKUP(J91,Feuil2!$A$2:$B$19,2,FALSE))</f>
        <v/>
      </c>
      <c r="M91">
        <v>30</v>
      </c>
      <c r="N91">
        <v>65</v>
      </c>
      <c r="O91">
        <v>100</v>
      </c>
      <c r="P91">
        <v>45</v>
      </c>
      <c r="Q91">
        <v>25</v>
      </c>
      <c r="R91">
        <v>40</v>
      </c>
    </row>
    <row r="92" spans="1:18" x14ac:dyDescent="0.35">
      <c r="A92">
        <v>91</v>
      </c>
      <c r="B92" t="s">
        <v>121</v>
      </c>
      <c r="C92">
        <v>91</v>
      </c>
      <c r="D92">
        <v>15</v>
      </c>
      <c r="E92">
        <v>1325</v>
      </c>
      <c r="F92">
        <v>184</v>
      </c>
      <c r="G92">
        <v>130</v>
      </c>
      <c r="H92">
        <v>1</v>
      </c>
      <c r="I92" t="s">
        <v>27</v>
      </c>
      <c r="J92" t="s">
        <v>117</v>
      </c>
      <c r="K92">
        <f>IF(ISBLANK(I92),"",VLOOKUP(I92,Feuil2!$A$2:$B$19,2,FALSE))</f>
        <v>11</v>
      </c>
      <c r="L92">
        <f>IF(ISBLANK(J92),"",VLOOKUP(J92,Feuil2!$A$2:$B$19,2,FALSE))</f>
        <v>15</v>
      </c>
      <c r="M92">
        <v>50</v>
      </c>
      <c r="N92">
        <v>95</v>
      </c>
      <c r="O92">
        <v>180</v>
      </c>
      <c r="P92">
        <v>85</v>
      </c>
      <c r="Q92">
        <v>45</v>
      </c>
      <c r="R92">
        <v>70</v>
      </c>
    </row>
    <row r="93" spans="1:18" x14ac:dyDescent="0.35">
      <c r="A93">
        <v>92</v>
      </c>
      <c r="B93" t="s">
        <v>122</v>
      </c>
      <c r="C93">
        <v>92</v>
      </c>
      <c r="D93">
        <v>13</v>
      </c>
      <c r="E93">
        <v>1</v>
      </c>
      <c r="F93">
        <v>62</v>
      </c>
      <c r="G93">
        <v>131</v>
      </c>
      <c r="H93">
        <v>1</v>
      </c>
      <c r="I93" t="s">
        <v>123</v>
      </c>
      <c r="J93" t="s">
        <v>18</v>
      </c>
      <c r="K93">
        <f>IF(ISBLANK(I93),"",VLOOKUP(I93,Feuil2!$A$2:$B$19,2,FALSE))</f>
        <v>8</v>
      </c>
      <c r="L93">
        <f>IF(ISBLANK(J93),"",VLOOKUP(J93,Feuil2!$A$2:$B$19,2,FALSE))</f>
        <v>4</v>
      </c>
      <c r="M93">
        <v>30</v>
      </c>
      <c r="N93">
        <v>35</v>
      </c>
      <c r="O93">
        <v>30</v>
      </c>
      <c r="P93">
        <v>100</v>
      </c>
      <c r="Q93">
        <v>35</v>
      </c>
      <c r="R93">
        <v>80</v>
      </c>
    </row>
    <row r="94" spans="1:18" x14ac:dyDescent="0.35">
      <c r="A94">
        <v>93</v>
      </c>
      <c r="B94" t="s">
        <v>124</v>
      </c>
      <c r="C94">
        <v>93</v>
      </c>
      <c r="D94">
        <v>16</v>
      </c>
      <c r="E94">
        <v>1</v>
      </c>
      <c r="F94">
        <v>142</v>
      </c>
      <c r="G94">
        <v>132</v>
      </c>
      <c r="H94">
        <v>1</v>
      </c>
      <c r="I94" t="s">
        <v>123</v>
      </c>
      <c r="J94" t="s">
        <v>18</v>
      </c>
      <c r="K94">
        <f>IF(ISBLANK(I94),"",VLOOKUP(I94,Feuil2!$A$2:$B$19,2,FALSE))</f>
        <v>8</v>
      </c>
      <c r="L94">
        <f>IF(ISBLANK(J94),"",VLOOKUP(J94,Feuil2!$A$2:$B$19,2,FALSE))</f>
        <v>4</v>
      </c>
      <c r="M94">
        <v>45</v>
      </c>
      <c r="N94">
        <v>50</v>
      </c>
      <c r="O94">
        <v>45</v>
      </c>
      <c r="P94">
        <v>115</v>
      </c>
      <c r="Q94">
        <v>55</v>
      </c>
      <c r="R94">
        <v>95</v>
      </c>
    </row>
    <row r="95" spans="1:18" x14ac:dyDescent="0.35">
      <c r="A95">
        <v>94</v>
      </c>
      <c r="B95" t="s">
        <v>125</v>
      </c>
      <c r="C95">
        <v>94</v>
      </c>
      <c r="D95">
        <v>15</v>
      </c>
      <c r="E95">
        <v>405</v>
      </c>
      <c r="F95">
        <v>225</v>
      </c>
      <c r="G95">
        <v>133</v>
      </c>
      <c r="H95">
        <v>1</v>
      </c>
      <c r="I95" t="s">
        <v>123</v>
      </c>
      <c r="J95" t="s">
        <v>18</v>
      </c>
      <c r="K95">
        <f>IF(ISBLANK(I95),"",VLOOKUP(I95,Feuil2!$A$2:$B$19,2,FALSE))</f>
        <v>8</v>
      </c>
      <c r="L95">
        <f>IF(ISBLANK(J95),"",VLOOKUP(J95,Feuil2!$A$2:$B$19,2,FALSE))</f>
        <v>4</v>
      </c>
      <c r="M95">
        <v>60</v>
      </c>
      <c r="N95">
        <v>65</v>
      </c>
      <c r="O95">
        <v>60</v>
      </c>
      <c r="P95">
        <v>130</v>
      </c>
      <c r="Q95">
        <v>75</v>
      </c>
      <c r="R95">
        <v>110</v>
      </c>
    </row>
    <row r="96" spans="1:18" x14ac:dyDescent="0.35">
      <c r="A96">
        <v>95</v>
      </c>
      <c r="B96" t="s">
        <v>126</v>
      </c>
      <c r="C96">
        <v>95</v>
      </c>
      <c r="D96">
        <v>88</v>
      </c>
      <c r="E96">
        <v>2100</v>
      </c>
      <c r="F96">
        <v>77</v>
      </c>
      <c r="G96">
        <v>135</v>
      </c>
      <c r="H96">
        <v>1</v>
      </c>
      <c r="I96" t="s">
        <v>102</v>
      </c>
      <c r="J96" t="s">
        <v>51</v>
      </c>
      <c r="K96">
        <f>IF(ISBLANK(I96),"",VLOOKUP(I96,Feuil2!$A$2:$B$19,2,FALSE))</f>
        <v>6</v>
      </c>
      <c r="L96">
        <f>IF(ISBLANK(J96),"",VLOOKUP(J96,Feuil2!$A$2:$B$19,2,FALSE))</f>
        <v>5</v>
      </c>
      <c r="M96">
        <v>35</v>
      </c>
      <c r="N96">
        <v>45</v>
      </c>
      <c r="O96">
        <v>160</v>
      </c>
      <c r="P96">
        <v>30</v>
      </c>
      <c r="Q96">
        <v>45</v>
      </c>
      <c r="R96">
        <v>70</v>
      </c>
    </row>
    <row r="97" spans="1:18" x14ac:dyDescent="0.35">
      <c r="A97">
        <v>96</v>
      </c>
      <c r="B97" t="s">
        <v>127</v>
      </c>
      <c r="C97">
        <v>96</v>
      </c>
      <c r="D97">
        <v>10</v>
      </c>
      <c r="E97">
        <v>324</v>
      </c>
      <c r="F97">
        <v>66</v>
      </c>
      <c r="G97">
        <v>138</v>
      </c>
      <c r="H97">
        <v>1</v>
      </c>
      <c r="I97" t="s">
        <v>90</v>
      </c>
      <c r="K97">
        <f>IF(ISBLANK(I97),"",VLOOKUP(I97,Feuil2!$A$2:$B$19,2,FALSE))</f>
        <v>14</v>
      </c>
      <c r="L97" t="str">
        <f>IF(ISBLANK(J97),"",VLOOKUP(J97,Feuil2!$A$2:$B$19,2,FALSE))</f>
        <v/>
      </c>
      <c r="M97">
        <v>60</v>
      </c>
      <c r="N97">
        <v>48</v>
      </c>
      <c r="O97">
        <v>45</v>
      </c>
      <c r="P97">
        <v>43</v>
      </c>
      <c r="Q97">
        <v>90</v>
      </c>
      <c r="R97">
        <v>42</v>
      </c>
    </row>
    <row r="98" spans="1:18" x14ac:dyDescent="0.35">
      <c r="A98">
        <v>97</v>
      </c>
      <c r="B98" t="s">
        <v>128</v>
      </c>
      <c r="C98">
        <v>97</v>
      </c>
      <c r="D98">
        <v>16</v>
      </c>
      <c r="E98">
        <v>756</v>
      </c>
      <c r="F98">
        <v>169</v>
      </c>
      <c r="G98">
        <v>139</v>
      </c>
      <c r="H98">
        <v>1</v>
      </c>
      <c r="I98" t="s">
        <v>90</v>
      </c>
      <c r="K98">
        <f>IF(ISBLANK(I98),"",VLOOKUP(I98,Feuil2!$A$2:$B$19,2,FALSE))</f>
        <v>14</v>
      </c>
      <c r="L98" t="str">
        <f>IF(ISBLANK(J98),"",VLOOKUP(J98,Feuil2!$A$2:$B$19,2,FALSE))</f>
        <v/>
      </c>
      <c r="M98">
        <v>85</v>
      </c>
      <c r="N98">
        <v>73</v>
      </c>
      <c r="O98">
        <v>70</v>
      </c>
      <c r="P98">
        <v>73</v>
      </c>
      <c r="Q98">
        <v>115</v>
      </c>
      <c r="R98">
        <v>67</v>
      </c>
    </row>
    <row r="99" spans="1:18" x14ac:dyDescent="0.35">
      <c r="A99">
        <v>98</v>
      </c>
      <c r="B99" t="s">
        <v>129</v>
      </c>
      <c r="C99">
        <v>98</v>
      </c>
      <c r="D99">
        <v>4</v>
      </c>
      <c r="E99">
        <v>65</v>
      </c>
      <c r="F99">
        <v>65</v>
      </c>
      <c r="G99">
        <v>140</v>
      </c>
      <c r="H99">
        <v>1</v>
      </c>
      <c r="I99" t="s">
        <v>27</v>
      </c>
      <c r="K99">
        <f>IF(ISBLANK(I99),"",VLOOKUP(I99,Feuil2!$A$2:$B$19,2,FALSE))</f>
        <v>11</v>
      </c>
      <c r="L99" t="str">
        <f>IF(ISBLANK(J99),"",VLOOKUP(J99,Feuil2!$A$2:$B$19,2,FALSE))</f>
        <v/>
      </c>
      <c r="M99">
        <v>30</v>
      </c>
      <c r="N99">
        <v>105</v>
      </c>
      <c r="O99">
        <v>90</v>
      </c>
      <c r="P99">
        <v>25</v>
      </c>
      <c r="Q99">
        <v>25</v>
      </c>
      <c r="R99">
        <v>50</v>
      </c>
    </row>
    <row r="100" spans="1:18" x14ac:dyDescent="0.35">
      <c r="A100">
        <v>99</v>
      </c>
      <c r="B100" t="s">
        <v>130</v>
      </c>
      <c r="C100">
        <v>99</v>
      </c>
      <c r="D100">
        <v>13</v>
      </c>
      <c r="E100">
        <v>600</v>
      </c>
      <c r="F100">
        <v>166</v>
      </c>
      <c r="G100">
        <v>141</v>
      </c>
      <c r="H100">
        <v>1</v>
      </c>
      <c r="I100" t="s">
        <v>27</v>
      </c>
      <c r="K100">
        <f>IF(ISBLANK(I100),"",VLOOKUP(I100,Feuil2!$A$2:$B$19,2,FALSE))</f>
        <v>11</v>
      </c>
      <c r="L100" t="str">
        <f>IF(ISBLANK(J100),"",VLOOKUP(J100,Feuil2!$A$2:$B$19,2,FALSE))</f>
        <v/>
      </c>
      <c r="M100">
        <v>55</v>
      </c>
      <c r="N100">
        <v>130</v>
      </c>
      <c r="O100">
        <v>115</v>
      </c>
      <c r="P100">
        <v>50</v>
      </c>
      <c r="Q100">
        <v>50</v>
      </c>
      <c r="R100">
        <v>75</v>
      </c>
    </row>
    <row r="101" spans="1:18" x14ac:dyDescent="0.35">
      <c r="A101">
        <v>100</v>
      </c>
      <c r="B101" t="s">
        <v>131</v>
      </c>
      <c r="C101">
        <v>100</v>
      </c>
      <c r="D101">
        <v>5</v>
      </c>
      <c r="E101">
        <v>104</v>
      </c>
      <c r="F101">
        <v>66</v>
      </c>
      <c r="G101">
        <v>142</v>
      </c>
      <c r="H101">
        <v>1</v>
      </c>
      <c r="I101" t="s">
        <v>48</v>
      </c>
      <c r="K101">
        <f>IF(ISBLANK(I101),"",VLOOKUP(I101,Feuil2!$A$2:$B$19,2,FALSE))</f>
        <v>13</v>
      </c>
      <c r="L101" t="str">
        <f>IF(ISBLANK(J101),"",VLOOKUP(J101,Feuil2!$A$2:$B$19,2,FALSE))</f>
        <v/>
      </c>
      <c r="M101">
        <v>40</v>
      </c>
      <c r="N101">
        <v>30</v>
      </c>
      <c r="O101">
        <v>50</v>
      </c>
      <c r="P101">
        <v>55</v>
      </c>
      <c r="Q101">
        <v>55</v>
      </c>
      <c r="R101">
        <v>100</v>
      </c>
    </row>
    <row r="102" spans="1:18" x14ac:dyDescent="0.35">
      <c r="A102">
        <v>101</v>
      </c>
      <c r="B102" t="s">
        <v>132</v>
      </c>
      <c r="C102">
        <v>101</v>
      </c>
      <c r="D102">
        <v>12</v>
      </c>
      <c r="E102">
        <v>666</v>
      </c>
      <c r="F102">
        <v>172</v>
      </c>
      <c r="G102">
        <v>143</v>
      </c>
      <c r="H102">
        <v>1</v>
      </c>
      <c r="I102" t="s">
        <v>48</v>
      </c>
      <c r="K102">
        <f>IF(ISBLANK(I102),"",VLOOKUP(I102,Feuil2!$A$2:$B$19,2,FALSE))</f>
        <v>13</v>
      </c>
      <c r="L102" t="str">
        <f>IF(ISBLANK(J102),"",VLOOKUP(J102,Feuil2!$A$2:$B$19,2,FALSE))</f>
        <v/>
      </c>
      <c r="M102">
        <v>60</v>
      </c>
      <c r="N102">
        <v>50</v>
      </c>
      <c r="O102">
        <v>70</v>
      </c>
      <c r="P102">
        <v>80</v>
      </c>
      <c r="Q102">
        <v>80</v>
      </c>
      <c r="R102">
        <v>150</v>
      </c>
    </row>
    <row r="103" spans="1:18" x14ac:dyDescent="0.35">
      <c r="A103">
        <v>102</v>
      </c>
      <c r="B103" t="s">
        <v>133</v>
      </c>
      <c r="C103">
        <v>102</v>
      </c>
      <c r="D103">
        <v>4</v>
      </c>
      <c r="E103">
        <v>25</v>
      </c>
      <c r="F103">
        <v>65</v>
      </c>
      <c r="G103">
        <v>144</v>
      </c>
      <c r="H103">
        <v>1</v>
      </c>
      <c r="I103" t="s">
        <v>17</v>
      </c>
      <c r="J103" t="s">
        <v>90</v>
      </c>
      <c r="K103">
        <f>IF(ISBLANK(I103),"",VLOOKUP(I103,Feuil2!$A$2:$B$19,2,FALSE))</f>
        <v>12</v>
      </c>
      <c r="L103">
        <f>IF(ISBLANK(J103),"",VLOOKUP(J103,Feuil2!$A$2:$B$19,2,FALSE))</f>
        <v>14</v>
      </c>
      <c r="M103">
        <v>60</v>
      </c>
      <c r="N103">
        <v>40</v>
      </c>
      <c r="O103">
        <v>80</v>
      </c>
      <c r="P103">
        <v>60</v>
      </c>
      <c r="Q103">
        <v>45</v>
      </c>
      <c r="R103">
        <v>40</v>
      </c>
    </row>
    <row r="104" spans="1:18" x14ac:dyDescent="0.35">
      <c r="A104">
        <v>103</v>
      </c>
      <c r="B104" t="s">
        <v>134</v>
      </c>
      <c r="C104">
        <v>103</v>
      </c>
      <c r="D104">
        <v>20</v>
      </c>
      <c r="E104">
        <v>1200</v>
      </c>
      <c r="F104">
        <v>186</v>
      </c>
      <c r="G104">
        <v>145</v>
      </c>
      <c r="H104">
        <v>1</v>
      </c>
      <c r="I104" t="s">
        <v>17</v>
      </c>
      <c r="J104" t="s">
        <v>90</v>
      </c>
      <c r="K104">
        <f>IF(ISBLANK(I104),"",VLOOKUP(I104,Feuil2!$A$2:$B$19,2,FALSE))</f>
        <v>12</v>
      </c>
      <c r="L104">
        <f>IF(ISBLANK(J104),"",VLOOKUP(J104,Feuil2!$A$2:$B$19,2,FALSE))</f>
        <v>14</v>
      </c>
      <c r="M104">
        <v>95</v>
      </c>
      <c r="N104">
        <v>95</v>
      </c>
      <c r="O104">
        <v>85</v>
      </c>
      <c r="P104">
        <v>125</v>
      </c>
      <c r="Q104">
        <v>75</v>
      </c>
      <c r="R104">
        <v>55</v>
      </c>
    </row>
    <row r="105" spans="1:18" x14ac:dyDescent="0.35">
      <c r="A105">
        <v>104</v>
      </c>
      <c r="B105" t="s">
        <v>135</v>
      </c>
      <c r="C105">
        <v>104</v>
      </c>
      <c r="D105">
        <v>4</v>
      </c>
      <c r="E105">
        <v>65</v>
      </c>
      <c r="F105">
        <v>64</v>
      </c>
      <c r="G105">
        <v>147</v>
      </c>
      <c r="H105">
        <v>1</v>
      </c>
      <c r="I105" t="s">
        <v>51</v>
      </c>
      <c r="K105">
        <f>IF(ISBLANK(I105),"",VLOOKUP(I105,Feuil2!$A$2:$B$19,2,FALSE))</f>
        <v>5</v>
      </c>
      <c r="L105" t="str">
        <f>IF(ISBLANK(J105),"",VLOOKUP(J105,Feuil2!$A$2:$B$19,2,FALSE))</f>
        <v/>
      </c>
      <c r="M105">
        <v>50</v>
      </c>
      <c r="N105">
        <v>50</v>
      </c>
      <c r="O105">
        <v>95</v>
      </c>
      <c r="P105">
        <v>40</v>
      </c>
      <c r="Q105">
        <v>50</v>
      </c>
      <c r="R105">
        <v>35</v>
      </c>
    </row>
    <row r="106" spans="1:18" x14ac:dyDescent="0.35">
      <c r="A106">
        <v>105</v>
      </c>
      <c r="B106" t="s">
        <v>136</v>
      </c>
      <c r="C106">
        <v>105</v>
      </c>
      <c r="D106">
        <v>10</v>
      </c>
      <c r="E106">
        <v>450</v>
      </c>
      <c r="F106">
        <v>149</v>
      </c>
      <c r="G106">
        <v>148</v>
      </c>
      <c r="H106">
        <v>1</v>
      </c>
      <c r="I106" t="s">
        <v>51</v>
      </c>
      <c r="K106">
        <f>IF(ISBLANK(I106),"",VLOOKUP(I106,Feuil2!$A$2:$B$19,2,FALSE))</f>
        <v>5</v>
      </c>
      <c r="L106" t="str">
        <f>IF(ISBLANK(J106),"",VLOOKUP(J106,Feuil2!$A$2:$B$19,2,FALSE))</f>
        <v/>
      </c>
      <c r="M106">
        <v>60</v>
      </c>
      <c r="N106">
        <v>80</v>
      </c>
      <c r="O106">
        <v>110</v>
      </c>
      <c r="P106">
        <v>50</v>
      </c>
      <c r="Q106">
        <v>80</v>
      </c>
      <c r="R106">
        <v>45</v>
      </c>
    </row>
    <row r="107" spans="1:18" x14ac:dyDescent="0.35">
      <c r="A107">
        <v>106</v>
      </c>
      <c r="B107" t="s">
        <v>137</v>
      </c>
      <c r="C107">
        <v>106</v>
      </c>
      <c r="D107">
        <v>15</v>
      </c>
      <c r="E107">
        <v>498</v>
      </c>
      <c r="F107">
        <v>159</v>
      </c>
      <c r="G107">
        <v>151</v>
      </c>
      <c r="H107">
        <v>1</v>
      </c>
      <c r="I107" t="s">
        <v>82</v>
      </c>
      <c r="K107">
        <f>IF(ISBLANK(I107),"",VLOOKUP(I107,Feuil2!$A$2:$B$19,2,FALSE))</f>
        <v>2</v>
      </c>
      <c r="L107" t="str">
        <f>IF(ISBLANK(J107),"",VLOOKUP(J107,Feuil2!$A$2:$B$19,2,FALSE))</f>
        <v/>
      </c>
      <c r="M107">
        <v>50</v>
      </c>
      <c r="N107">
        <v>120</v>
      </c>
      <c r="O107">
        <v>53</v>
      </c>
      <c r="P107">
        <v>35</v>
      </c>
      <c r="Q107">
        <v>110</v>
      </c>
      <c r="R107">
        <v>87</v>
      </c>
    </row>
    <row r="108" spans="1:18" x14ac:dyDescent="0.35">
      <c r="A108">
        <v>107</v>
      </c>
      <c r="B108" t="s">
        <v>138</v>
      </c>
      <c r="C108">
        <v>107</v>
      </c>
      <c r="D108">
        <v>14</v>
      </c>
      <c r="E108">
        <v>502</v>
      </c>
      <c r="F108">
        <v>159</v>
      </c>
      <c r="G108">
        <v>152</v>
      </c>
      <c r="H108">
        <v>1</v>
      </c>
      <c r="I108" t="s">
        <v>82</v>
      </c>
      <c r="K108">
        <f>IF(ISBLANK(I108),"",VLOOKUP(I108,Feuil2!$A$2:$B$19,2,FALSE))</f>
        <v>2</v>
      </c>
      <c r="L108" t="str">
        <f>IF(ISBLANK(J108),"",VLOOKUP(J108,Feuil2!$A$2:$B$19,2,FALSE))</f>
        <v/>
      </c>
      <c r="M108">
        <v>50</v>
      </c>
      <c r="N108">
        <v>105</v>
      </c>
      <c r="O108">
        <v>79</v>
      </c>
      <c r="P108">
        <v>35</v>
      </c>
      <c r="Q108">
        <v>110</v>
      </c>
      <c r="R108">
        <v>76</v>
      </c>
    </row>
    <row r="109" spans="1:18" x14ac:dyDescent="0.35">
      <c r="A109">
        <v>108</v>
      </c>
      <c r="B109" t="s">
        <v>139</v>
      </c>
      <c r="C109">
        <v>108</v>
      </c>
      <c r="D109">
        <v>12</v>
      </c>
      <c r="E109">
        <v>655</v>
      </c>
      <c r="F109">
        <v>77</v>
      </c>
      <c r="G109">
        <v>154</v>
      </c>
      <c r="H109">
        <v>1</v>
      </c>
      <c r="I109" t="s">
        <v>38</v>
      </c>
      <c r="K109">
        <f>IF(ISBLANK(I109),"",VLOOKUP(I109,Feuil2!$A$2:$B$19,2,FALSE))</f>
        <v>1</v>
      </c>
      <c r="L109" t="str">
        <f>IF(ISBLANK(J109),"",VLOOKUP(J109,Feuil2!$A$2:$B$19,2,FALSE))</f>
        <v/>
      </c>
      <c r="M109">
        <v>90</v>
      </c>
      <c r="N109">
        <v>55</v>
      </c>
      <c r="O109">
        <v>75</v>
      </c>
      <c r="P109">
        <v>60</v>
      </c>
      <c r="Q109">
        <v>75</v>
      </c>
      <c r="R109">
        <v>30</v>
      </c>
    </row>
    <row r="110" spans="1:18" x14ac:dyDescent="0.35">
      <c r="A110">
        <v>109</v>
      </c>
      <c r="B110" t="s">
        <v>140</v>
      </c>
      <c r="C110">
        <v>109</v>
      </c>
      <c r="D110">
        <v>6</v>
      </c>
      <c r="E110">
        <v>10</v>
      </c>
      <c r="F110">
        <v>68</v>
      </c>
      <c r="G110">
        <v>156</v>
      </c>
      <c r="H110">
        <v>1</v>
      </c>
      <c r="I110" t="s">
        <v>18</v>
      </c>
      <c r="K110">
        <f>IF(ISBLANK(I110),"",VLOOKUP(I110,Feuil2!$A$2:$B$19,2,FALSE))</f>
        <v>4</v>
      </c>
      <c r="L110" t="str">
        <f>IF(ISBLANK(J110),"",VLOOKUP(J110,Feuil2!$A$2:$B$19,2,FALSE))</f>
        <v/>
      </c>
      <c r="M110">
        <v>40</v>
      </c>
      <c r="N110">
        <v>65</v>
      </c>
      <c r="O110">
        <v>95</v>
      </c>
      <c r="P110">
        <v>60</v>
      </c>
      <c r="Q110">
        <v>45</v>
      </c>
      <c r="R110">
        <v>35</v>
      </c>
    </row>
    <row r="111" spans="1:18" x14ac:dyDescent="0.35">
      <c r="A111">
        <v>110</v>
      </c>
      <c r="B111" t="s">
        <v>141</v>
      </c>
      <c r="C111">
        <v>110</v>
      </c>
      <c r="D111">
        <v>12</v>
      </c>
      <c r="E111">
        <v>95</v>
      </c>
      <c r="F111">
        <v>172</v>
      </c>
      <c r="G111">
        <v>157</v>
      </c>
      <c r="H111">
        <v>1</v>
      </c>
      <c r="I111" t="s">
        <v>18</v>
      </c>
      <c r="K111">
        <f>IF(ISBLANK(I111),"",VLOOKUP(I111,Feuil2!$A$2:$B$19,2,FALSE))</f>
        <v>4</v>
      </c>
      <c r="L111" t="str">
        <f>IF(ISBLANK(J111),"",VLOOKUP(J111,Feuil2!$A$2:$B$19,2,FALSE))</f>
        <v/>
      </c>
      <c r="M111">
        <v>65</v>
      </c>
      <c r="N111">
        <v>90</v>
      </c>
      <c r="O111">
        <v>120</v>
      </c>
      <c r="P111">
        <v>85</v>
      </c>
      <c r="Q111">
        <v>70</v>
      </c>
      <c r="R111">
        <v>60</v>
      </c>
    </row>
    <row r="112" spans="1:18" x14ac:dyDescent="0.35">
      <c r="A112">
        <v>111</v>
      </c>
      <c r="B112" t="s">
        <v>142</v>
      </c>
      <c r="C112">
        <v>111</v>
      </c>
      <c r="D112">
        <v>10</v>
      </c>
      <c r="E112">
        <v>1150</v>
      </c>
      <c r="F112">
        <v>69</v>
      </c>
      <c r="G112">
        <v>158</v>
      </c>
      <c r="H112">
        <v>1</v>
      </c>
      <c r="I112" t="s">
        <v>51</v>
      </c>
      <c r="J112" t="s">
        <v>102</v>
      </c>
      <c r="K112">
        <f>IF(ISBLANK(I112),"",VLOOKUP(I112,Feuil2!$A$2:$B$19,2,FALSE))</f>
        <v>5</v>
      </c>
      <c r="L112">
        <f>IF(ISBLANK(J112),"",VLOOKUP(J112,Feuil2!$A$2:$B$19,2,FALSE))</f>
        <v>6</v>
      </c>
      <c r="M112">
        <v>80</v>
      </c>
      <c r="N112">
        <v>85</v>
      </c>
      <c r="O112">
        <v>95</v>
      </c>
      <c r="P112">
        <v>30</v>
      </c>
      <c r="Q112">
        <v>30</v>
      </c>
      <c r="R112">
        <v>25</v>
      </c>
    </row>
    <row r="113" spans="1:18" x14ac:dyDescent="0.35">
      <c r="A113">
        <v>112</v>
      </c>
      <c r="B113" t="s">
        <v>143</v>
      </c>
      <c r="C113">
        <v>112</v>
      </c>
      <c r="D113">
        <v>19</v>
      </c>
      <c r="E113">
        <v>1200</v>
      </c>
      <c r="F113">
        <v>170</v>
      </c>
      <c r="G113">
        <v>159</v>
      </c>
      <c r="H113">
        <v>1</v>
      </c>
      <c r="I113" t="s">
        <v>51</v>
      </c>
      <c r="J113" t="s">
        <v>102</v>
      </c>
      <c r="K113">
        <f>IF(ISBLANK(I113),"",VLOOKUP(I113,Feuil2!$A$2:$B$19,2,FALSE))</f>
        <v>5</v>
      </c>
      <c r="L113">
        <f>IF(ISBLANK(J113),"",VLOOKUP(J113,Feuil2!$A$2:$B$19,2,FALSE))</f>
        <v>6</v>
      </c>
      <c r="M113">
        <v>105</v>
      </c>
      <c r="N113">
        <v>130</v>
      </c>
      <c r="O113">
        <v>120</v>
      </c>
      <c r="P113">
        <v>45</v>
      </c>
      <c r="Q113">
        <v>45</v>
      </c>
      <c r="R113">
        <v>40</v>
      </c>
    </row>
    <row r="114" spans="1:18" x14ac:dyDescent="0.35">
      <c r="A114">
        <v>113</v>
      </c>
      <c r="B114" t="s">
        <v>144</v>
      </c>
      <c r="C114">
        <v>113</v>
      </c>
      <c r="D114">
        <v>11</v>
      </c>
      <c r="E114">
        <v>346</v>
      </c>
      <c r="F114">
        <v>395</v>
      </c>
      <c r="G114">
        <v>162</v>
      </c>
      <c r="H114">
        <v>1</v>
      </c>
      <c r="I114" t="s">
        <v>38</v>
      </c>
      <c r="K114">
        <f>IF(ISBLANK(I114),"",VLOOKUP(I114,Feuil2!$A$2:$B$19,2,FALSE))</f>
        <v>1</v>
      </c>
      <c r="L114" t="str">
        <f>IF(ISBLANK(J114),"",VLOOKUP(J114,Feuil2!$A$2:$B$19,2,FALSE))</f>
        <v/>
      </c>
      <c r="M114">
        <v>250</v>
      </c>
      <c r="N114">
        <v>5</v>
      </c>
      <c r="O114">
        <v>5</v>
      </c>
      <c r="P114">
        <v>35</v>
      </c>
      <c r="Q114">
        <v>105</v>
      </c>
      <c r="R114">
        <v>50</v>
      </c>
    </row>
    <row r="115" spans="1:18" x14ac:dyDescent="0.35">
      <c r="A115">
        <v>114</v>
      </c>
      <c r="B115" t="s">
        <v>145</v>
      </c>
      <c r="C115">
        <v>114</v>
      </c>
      <c r="D115">
        <v>10</v>
      </c>
      <c r="E115">
        <v>350</v>
      </c>
      <c r="F115">
        <v>87</v>
      </c>
      <c r="G115">
        <v>164</v>
      </c>
      <c r="H115">
        <v>1</v>
      </c>
      <c r="I115" t="s">
        <v>17</v>
      </c>
      <c r="K115">
        <f>IF(ISBLANK(I115),"",VLOOKUP(I115,Feuil2!$A$2:$B$19,2,FALSE))</f>
        <v>12</v>
      </c>
      <c r="L115" t="str">
        <f>IF(ISBLANK(J115),"",VLOOKUP(J115,Feuil2!$A$2:$B$19,2,FALSE))</f>
        <v/>
      </c>
      <c r="M115">
        <v>65</v>
      </c>
      <c r="N115">
        <v>55</v>
      </c>
      <c r="O115">
        <v>115</v>
      </c>
      <c r="P115">
        <v>100</v>
      </c>
      <c r="Q115">
        <v>40</v>
      </c>
      <c r="R115">
        <v>60</v>
      </c>
    </row>
    <row r="116" spans="1:18" x14ac:dyDescent="0.35">
      <c r="A116">
        <v>115</v>
      </c>
      <c r="B116" t="s">
        <v>146</v>
      </c>
      <c r="C116">
        <v>115</v>
      </c>
      <c r="D116">
        <v>22</v>
      </c>
      <c r="E116">
        <v>800</v>
      </c>
      <c r="F116">
        <v>172</v>
      </c>
      <c r="G116">
        <v>166</v>
      </c>
      <c r="H116">
        <v>1</v>
      </c>
      <c r="I116" t="s">
        <v>38</v>
      </c>
      <c r="K116">
        <f>IF(ISBLANK(I116),"",VLOOKUP(I116,Feuil2!$A$2:$B$19,2,FALSE))</f>
        <v>1</v>
      </c>
      <c r="L116" t="str">
        <f>IF(ISBLANK(J116),"",VLOOKUP(J116,Feuil2!$A$2:$B$19,2,FALSE))</f>
        <v/>
      </c>
      <c r="M116">
        <v>105</v>
      </c>
      <c r="N116">
        <v>95</v>
      </c>
      <c r="O116">
        <v>80</v>
      </c>
      <c r="P116">
        <v>40</v>
      </c>
      <c r="Q116">
        <v>80</v>
      </c>
      <c r="R116">
        <v>90</v>
      </c>
    </row>
    <row r="117" spans="1:18" x14ac:dyDescent="0.35">
      <c r="A117">
        <v>116</v>
      </c>
      <c r="B117" t="s">
        <v>147</v>
      </c>
      <c r="C117">
        <v>116</v>
      </c>
      <c r="D117">
        <v>4</v>
      </c>
      <c r="E117">
        <v>80</v>
      </c>
      <c r="F117">
        <v>59</v>
      </c>
      <c r="G117">
        <v>168</v>
      </c>
      <c r="H117">
        <v>1</v>
      </c>
      <c r="I117" t="s">
        <v>27</v>
      </c>
      <c r="K117">
        <f>IF(ISBLANK(I117),"",VLOOKUP(I117,Feuil2!$A$2:$B$19,2,FALSE))</f>
        <v>11</v>
      </c>
      <c r="L117" t="str">
        <f>IF(ISBLANK(J117),"",VLOOKUP(J117,Feuil2!$A$2:$B$19,2,FALSE))</f>
        <v/>
      </c>
      <c r="M117">
        <v>30</v>
      </c>
      <c r="N117">
        <v>40</v>
      </c>
      <c r="O117">
        <v>70</v>
      </c>
      <c r="P117">
        <v>70</v>
      </c>
      <c r="Q117">
        <v>25</v>
      </c>
      <c r="R117">
        <v>60</v>
      </c>
    </row>
    <row r="118" spans="1:18" x14ac:dyDescent="0.35">
      <c r="A118">
        <v>117</v>
      </c>
      <c r="B118" t="s">
        <v>148</v>
      </c>
      <c r="C118">
        <v>117</v>
      </c>
      <c r="D118">
        <v>12</v>
      </c>
      <c r="E118">
        <v>250</v>
      </c>
      <c r="F118">
        <v>154</v>
      </c>
      <c r="G118">
        <v>169</v>
      </c>
      <c r="H118">
        <v>1</v>
      </c>
      <c r="I118" t="s">
        <v>27</v>
      </c>
      <c r="K118">
        <f>IF(ISBLANK(I118),"",VLOOKUP(I118,Feuil2!$A$2:$B$19,2,FALSE))</f>
        <v>11</v>
      </c>
      <c r="L118" t="str">
        <f>IF(ISBLANK(J118),"",VLOOKUP(J118,Feuil2!$A$2:$B$19,2,FALSE))</f>
        <v/>
      </c>
      <c r="M118">
        <v>55</v>
      </c>
      <c r="N118">
        <v>65</v>
      </c>
      <c r="O118">
        <v>95</v>
      </c>
      <c r="P118">
        <v>95</v>
      </c>
      <c r="Q118">
        <v>45</v>
      </c>
      <c r="R118">
        <v>85</v>
      </c>
    </row>
    <row r="119" spans="1:18" x14ac:dyDescent="0.35">
      <c r="A119">
        <v>118</v>
      </c>
      <c r="B119" t="s">
        <v>149</v>
      </c>
      <c r="C119">
        <v>118</v>
      </c>
      <c r="D119">
        <v>6</v>
      </c>
      <c r="E119">
        <v>150</v>
      </c>
      <c r="F119">
        <v>64</v>
      </c>
      <c r="G119">
        <v>171</v>
      </c>
      <c r="H119">
        <v>1</v>
      </c>
      <c r="I119" t="s">
        <v>27</v>
      </c>
      <c r="K119">
        <f>IF(ISBLANK(I119),"",VLOOKUP(I119,Feuil2!$A$2:$B$19,2,FALSE))</f>
        <v>11</v>
      </c>
      <c r="L119" t="str">
        <f>IF(ISBLANK(J119),"",VLOOKUP(J119,Feuil2!$A$2:$B$19,2,FALSE))</f>
        <v/>
      </c>
      <c r="M119">
        <v>45</v>
      </c>
      <c r="N119">
        <v>67</v>
      </c>
      <c r="O119">
        <v>60</v>
      </c>
      <c r="P119">
        <v>35</v>
      </c>
      <c r="Q119">
        <v>50</v>
      </c>
      <c r="R119">
        <v>63</v>
      </c>
    </row>
    <row r="120" spans="1:18" x14ac:dyDescent="0.35">
      <c r="A120">
        <v>119</v>
      </c>
      <c r="B120" t="s">
        <v>150</v>
      </c>
      <c r="C120">
        <v>119</v>
      </c>
      <c r="D120">
        <v>13</v>
      </c>
      <c r="E120">
        <v>390</v>
      </c>
      <c r="F120">
        <v>158</v>
      </c>
      <c r="G120">
        <v>172</v>
      </c>
      <c r="H120">
        <v>1</v>
      </c>
      <c r="I120" t="s">
        <v>27</v>
      </c>
      <c r="K120">
        <f>IF(ISBLANK(I120),"",VLOOKUP(I120,Feuil2!$A$2:$B$19,2,FALSE))</f>
        <v>11</v>
      </c>
      <c r="L120" t="str">
        <f>IF(ISBLANK(J120),"",VLOOKUP(J120,Feuil2!$A$2:$B$19,2,FALSE))</f>
        <v/>
      </c>
      <c r="M120">
        <v>80</v>
      </c>
      <c r="N120">
        <v>92</v>
      </c>
      <c r="O120">
        <v>65</v>
      </c>
      <c r="P120">
        <v>65</v>
      </c>
      <c r="Q120">
        <v>80</v>
      </c>
      <c r="R120">
        <v>68</v>
      </c>
    </row>
    <row r="121" spans="1:18" x14ac:dyDescent="0.35">
      <c r="A121">
        <v>120</v>
      </c>
      <c r="B121" t="s">
        <v>151</v>
      </c>
      <c r="C121">
        <v>120</v>
      </c>
      <c r="D121">
        <v>8</v>
      </c>
      <c r="E121">
        <v>345</v>
      </c>
      <c r="F121">
        <v>68</v>
      </c>
      <c r="G121">
        <v>173</v>
      </c>
      <c r="H121">
        <v>1</v>
      </c>
      <c r="I121" t="s">
        <v>27</v>
      </c>
      <c r="K121">
        <f>IF(ISBLANK(I121),"",VLOOKUP(I121,Feuil2!$A$2:$B$19,2,FALSE))</f>
        <v>11</v>
      </c>
      <c r="L121" t="str">
        <f>IF(ISBLANK(J121),"",VLOOKUP(J121,Feuil2!$A$2:$B$19,2,FALSE))</f>
        <v/>
      </c>
      <c r="M121">
        <v>30</v>
      </c>
      <c r="N121">
        <v>45</v>
      </c>
      <c r="O121">
        <v>55</v>
      </c>
      <c r="P121">
        <v>70</v>
      </c>
      <c r="Q121">
        <v>55</v>
      </c>
      <c r="R121">
        <v>85</v>
      </c>
    </row>
    <row r="122" spans="1:18" x14ac:dyDescent="0.35">
      <c r="A122">
        <v>121</v>
      </c>
      <c r="B122" t="s">
        <v>152</v>
      </c>
      <c r="C122">
        <v>121</v>
      </c>
      <c r="D122">
        <v>11</v>
      </c>
      <c r="E122">
        <v>800</v>
      </c>
      <c r="F122">
        <v>182</v>
      </c>
      <c r="G122">
        <v>174</v>
      </c>
      <c r="H122">
        <v>1</v>
      </c>
      <c r="I122" t="s">
        <v>27</v>
      </c>
      <c r="J122" t="s">
        <v>90</v>
      </c>
      <c r="K122">
        <f>IF(ISBLANK(I122),"",VLOOKUP(I122,Feuil2!$A$2:$B$19,2,FALSE))</f>
        <v>11</v>
      </c>
      <c r="L122">
        <f>IF(ISBLANK(J122),"",VLOOKUP(J122,Feuil2!$A$2:$B$19,2,FALSE))</f>
        <v>14</v>
      </c>
      <c r="M122">
        <v>60</v>
      </c>
      <c r="N122">
        <v>75</v>
      </c>
      <c r="O122">
        <v>85</v>
      </c>
      <c r="P122">
        <v>100</v>
      </c>
      <c r="Q122">
        <v>85</v>
      </c>
      <c r="R122">
        <v>115</v>
      </c>
    </row>
    <row r="123" spans="1:18" x14ac:dyDescent="0.35">
      <c r="A123">
        <v>122</v>
      </c>
      <c r="B123" t="s">
        <v>153</v>
      </c>
      <c r="C123">
        <v>122</v>
      </c>
      <c r="D123">
        <v>13</v>
      </c>
      <c r="E123">
        <v>545</v>
      </c>
      <c r="F123">
        <v>161</v>
      </c>
      <c r="G123">
        <v>176</v>
      </c>
      <c r="H123">
        <v>1</v>
      </c>
      <c r="I123" t="s">
        <v>90</v>
      </c>
      <c r="J123" t="s">
        <v>60</v>
      </c>
      <c r="K123">
        <f>IF(ISBLANK(I123),"",VLOOKUP(I123,Feuil2!$A$2:$B$19,2,FALSE))</f>
        <v>14</v>
      </c>
      <c r="L123">
        <f>IF(ISBLANK(J123),"",VLOOKUP(J123,Feuil2!$A$2:$B$19,2,FALSE))</f>
        <v>18</v>
      </c>
      <c r="M123">
        <v>40</v>
      </c>
      <c r="N123">
        <v>45</v>
      </c>
      <c r="O123">
        <v>65</v>
      </c>
      <c r="P123">
        <v>100</v>
      </c>
      <c r="Q123">
        <v>120</v>
      </c>
      <c r="R123">
        <v>90</v>
      </c>
    </row>
    <row r="124" spans="1:18" x14ac:dyDescent="0.35">
      <c r="A124">
        <v>123</v>
      </c>
      <c r="B124" t="s">
        <v>154</v>
      </c>
      <c r="C124">
        <v>123</v>
      </c>
      <c r="D124">
        <v>15</v>
      </c>
      <c r="E124">
        <v>560</v>
      </c>
      <c r="F124">
        <v>100</v>
      </c>
      <c r="G124">
        <v>177</v>
      </c>
      <c r="H124">
        <v>1</v>
      </c>
      <c r="I124" t="s">
        <v>31</v>
      </c>
      <c r="J124" t="s">
        <v>25</v>
      </c>
      <c r="K124">
        <f>IF(ISBLANK(I124),"",VLOOKUP(I124,Feuil2!$A$2:$B$19,2,FALSE))</f>
        <v>7</v>
      </c>
      <c r="L124">
        <f>IF(ISBLANK(J124),"",VLOOKUP(J124,Feuil2!$A$2:$B$19,2,FALSE))</f>
        <v>3</v>
      </c>
      <c r="M124">
        <v>70</v>
      </c>
      <c r="N124">
        <v>110</v>
      </c>
      <c r="O124">
        <v>80</v>
      </c>
      <c r="P124">
        <v>55</v>
      </c>
      <c r="Q124">
        <v>80</v>
      </c>
      <c r="R124">
        <v>105</v>
      </c>
    </row>
    <row r="125" spans="1:18" x14ac:dyDescent="0.35">
      <c r="A125">
        <v>124</v>
      </c>
      <c r="B125" t="s">
        <v>155</v>
      </c>
      <c r="C125">
        <v>124</v>
      </c>
      <c r="D125">
        <v>14</v>
      </c>
      <c r="E125">
        <v>406</v>
      </c>
      <c r="F125">
        <v>159</v>
      </c>
      <c r="G125">
        <v>181</v>
      </c>
      <c r="H125">
        <v>1</v>
      </c>
      <c r="I125" t="s">
        <v>117</v>
      </c>
      <c r="J125" t="s">
        <v>90</v>
      </c>
      <c r="K125">
        <f>IF(ISBLANK(I125),"",VLOOKUP(I125,Feuil2!$A$2:$B$19,2,FALSE))</f>
        <v>15</v>
      </c>
      <c r="L125">
        <f>IF(ISBLANK(J125),"",VLOOKUP(J125,Feuil2!$A$2:$B$19,2,FALSE))</f>
        <v>14</v>
      </c>
      <c r="M125">
        <v>65</v>
      </c>
      <c r="N125">
        <v>50</v>
      </c>
      <c r="O125">
        <v>35</v>
      </c>
      <c r="P125">
        <v>115</v>
      </c>
      <c r="Q125">
        <v>95</v>
      </c>
      <c r="R125">
        <v>95</v>
      </c>
    </row>
    <row r="126" spans="1:18" x14ac:dyDescent="0.35">
      <c r="A126">
        <v>125</v>
      </c>
      <c r="B126" t="s">
        <v>156</v>
      </c>
      <c r="C126">
        <v>125</v>
      </c>
      <c r="D126">
        <v>11</v>
      </c>
      <c r="E126">
        <v>300</v>
      </c>
      <c r="F126">
        <v>172</v>
      </c>
      <c r="G126">
        <v>183</v>
      </c>
      <c r="H126">
        <v>1</v>
      </c>
      <c r="I126" t="s">
        <v>48</v>
      </c>
      <c r="K126">
        <f>IF(ISBLANK(I126),"",VLOOKUP(I126,Feuil2!$A$2:$B$19,2,FALSE))</f>
        <v>13</v>
      </c>
      <c r="L126" t="str">
        <f>IF(ISBLANK(J126),"",VLOOKUP(J126,Feuil2!$A$2:$B$19,2,FALSE))</f>
        <v/>
      </c>
      <c r="M126">
        <v>65</v>
      </c>
      <c r="N126">
        <v>83</v>
      </c>
      <c r="O126">
        <v>57</v>
      </c>
      <c r="P126">
        <v>95</v>
      </c>
      <c r="Q126">
        <v>85</v>
      </c>
      <c r="R126">
        <v>105</v>
      </c>
    </row>
    <row r="127" spans="1:18" x14ac:dyDescent="0.35">
      <c r="A127">
        <v>126</v>
      </c>
      <c r="B127" t="s">
        <v>157</v>
      </c>
      <c r="C127">
        <v>126</v>
      </c>
      <c r="D127">
        <v>13</v>
      </c>
      <c r="E127">
        <v>445</v>
      </c>
      <c r="F127">
        <v>173</v>
      </c>
      <c r="G127">
        <v>186</v>
      </c>
      <c r="H127">
        <v>1</v>
      </c>
      <c r="I127" t="s">
        <v>22</v>
      </c>
      <c r="K127">
        <f>IF(ISBLANK(I127),"",VLOOKUP(I127,Feuil2!$A$2:$B$19,2,FALSE))</f>
        <v>10</v>
      </c>
      <c r="L127" t="str">
        <f>IF(ISBLANK(J127),"",VLOOKUP(J127,Feuil2!$A$2:$B$19,2,FALSE))</f>
        <v/>
      </c>
      <c r="M127">
        <v>65</v>
      </c>
      <c r="N127">
        <v>95</v>
      </c>
      <c r="O127">
        <v>57</v>
      </c>
      <c r="P127">
        <v>100</v>
      </c>
      <c r="Q127">
        <v>85</v>
      </c>
      <c r="R127">
        <v>93</v>
      </c>
    </row>
    <row r="128" spans="1:18" x14ac:dyDescent="0.35">
      <c r="A128">
        <v>127</v>
      </c>
      <c r="B128" t="s">
        <v>158</v>
      </c>
      <c r="C128">
        <v>127</v>
      </c>
      <c r="D128">
        <v>15</v>
      </c>
      <c r="E128">
        <v>550</v>
      </c>
      <c r="F128">
        <v>175</v>
      </c>
      <c r="G128">
        <v>188</v>
      </c>
      <c r="H128">
        <v>1</v>
      </c>
      <c r="I128" t="s">
        <v>31</v>
      </c>
      <c r="K128">
        <f>IF(ISBLANK(I128),"",VLOOKUP(I128,Feuil2!$A$2:$B$19,2,FALSE))</f>
        <v>7</v>
      </c>
      <c r="L128" t="str">
        <f>IF(ISBLANK(J128),"",VLOOKUP(J128,Feuil2!$A$2:$B$19,2,FALSE))</f>
        <v/>
      </c>
      <c r="M128">
        <v>65</v>
      </c>
      <c r="N128">
        <v>125</v>
      </c>
      <c r="O128">
        <v>100</v>
      </c>
      <c r="P128">
        <v>55</v>
      </c>
      <c r="Q128">
        <v>70</v>
      </c>
      <c r="R128">
        <v>85</v>
      </c>
    </row>
    <row r="129" spans="1:18" x14ac:dyDescent="0.35">
      <c r="A129">
        <v>128</v>
      </c>
      <c r="B129" t="s">
        <v>159</v>
      </c>
      <c r="C129">
        <v>128</v>
      </c>
      <c r="D129">
        <v>14</v>
      </c>
      <c r="E129">
        <v>884</v>
      </c>
      <c r="F129">
        <v>172</v>
      </c>
      <c r="G129">
        <v>190</v>
      </c>
      <c r="H129">
        <v>1</v>
      </c>
      <c r="I129" t="s">
        <v>38</v>
      </c>
      <c r="K129">
        <f>IF(ISBLANK(I129),"",VLOOKUP(I129,Feuil2!$A$2:$B$19,2,FALSE))</f>
        <v>1</v>
      </c>
      <c r="L129" t="str">
        <f>IF(ISBLANK(J129),"",VLOOKUP(J129,Feuil2!$A$2:$B$19,2,FALSE))</f>
        <v/>
      </c>
      <c r="M129">
        <v>75</v>
      </c>
      <c r="N129">
        <v>100</v>
      </c>
      <c r="O129">
        <v>95</v>
      </c>
      <c r="P129">
        <v>40</v>
      </c>
      <c r="Q129">
        <v>70</v>
      </c>
      <c r="R129">
        <v>110</v>
      </c>
    </row>
    <row r="130" spans="1:18" x14ac:dyDescent="0.35">
      <c r="A130">
        <v>129</v>
      </c>
      <c r="B130" t="s">
        <v>160</v>
      </c>
      <c r="C130">
        <v>129</v>
      </c>
      <c r="D130">
        <v>9</v>
      </c>
      <c r="E130">
        <v>100</v>
      </c>
      <c r="F130">
        <v>40</v>
      </c>
      <c r="G130">
        <v>191</v>
      </c>
      <c r="H130">
        <v>1</v>
      </c>
      <c r="I130" t="s">
        <v>27</v>
      </c>
      <c r="K130">
        <f>IF(ISBLANK(I130),"",VLOOKUP(I130,Feuil2!$A$2:$B$19,2,FALSE))</f>
        <v>11</v>
      </c>
      <c r="L130" t="str">
        <f>IF(ISBLANK(J130),"",VLOOKUP(J130,Feuil2!$A$2:$B$19,2,FALSE))</f>
        <v/>
      </c>
      <c r="M130">
        <v>20</v>
      </c>
      <c r="N130">
        <v>10</v>
      </c>
      <c r="O130">
        <v>55</v>
      </c>
      <c r="P130">
        <v>15</v>
      </c>
      <c r="Q130">
        <v>20</v>
      </c>
      <c r="R130">
        <v>80</v>
      </c>
    </row>
    <row r="131" spans="1:18" x14ac:dyDescent="0.35">
      <c r="A131">
        <v>130</v>
      </c>
      <c r="B131" t="s">
        <v>161</v>
      </c>
      <c r="C131">
        <v>130</v>
      </c>
      <c r="D131">
        <v>65</v>
      </c>
      <c r="E131">
        <v>2350</v>
      </c>
      <c r="F131">
        <v>189</v>
      </c>
      <c r="G131">
        <v>192</v>
      </c>
      <c r="H131">
        <v>1</v>
      </c>
      <c r="I131" t="s">
        <v>27</v>
      </c>
      <c r="J131" t="s">
        <v>25</v>
      </c>
      <c r="K131">
        <f>IF(ISBLANK(I131),"",VLOOKUP(I131,Feuil2!$A$2:$B$19,2,FALSE))</f>
        <v>11</v>
      </c>
      <c r="L131">
        <f>IF(ISBLANK(J131),"",VLOOKUP(J131,Feuil2!$A$2:$B$19,2,FALSE))</f>
        <v>3</v>
      </c>
      <c r="M131">
        <v>95</v>
      </c>
      <c r="N131">
        <v>125</v>
      </c>
      <c r="O131">
        <v>79</v>
      </c>
      <c r="P131">
        <v>60</v>
      </c>
      <c r="Q131">
        <v>100</v>
      </c>
      <c r="R131">
        <v>81</v>
      </c>
    </row>
    <row r="132" spans="1:18" x14ac:dyDescent="0.35">
      <c r="A132">
        <v>131</v>
      </c>
      <c r="B132" t="s">
        <v>162</v>
      </c>
      <c r="C132">
        <v>131</v>
      </c>
      <c r="D132">
        <v>25</v>
      </c>
      <c r="E132">
        <v>2200</v>
      </c>
      <c r="F132">
        <v>187</v>
      </c>
      <c r="G132">
        <v>194</v>
      </c>
      <c r="H132">
        <v>1</v>
      </c>
      <c r="I132" t="s">
        <v>27</v>
      </c>
      <c r="J132" t="s">
        <v>117</v>
      </c>
      <c r="K132">
        <f>IF(ISBLANK(I132),"",VLOOKUP(I132,Feuil2!$A$2:$B$19,2,FALSE))</f>
        <v>11</v>
      </c>
      <c r="L132">
        <f>IF(ISBLANK(J132),"",VLOOKUP(J132,Feuil2!$A$2:$B$19,2,FALSE))</f>
        <v>15</v>
      </c>
      <c r="M132">
        <v>130</v>
      </c>
      <c r="N132">
        <v>85</v>
      </c>
      <c r="O132">
        <v>80</v>
      </c>
      <c r="P132">
        <v>85</v>
      </c>
      <c r="Q132">
        <v>95</v>
      </c>
      <c r="R132">
        <v>60</v>
      </c>
    </row>
    <row r="133" spans="1:18" x14ac:dyDescent="0.35">
      <c r="A133">
        <v>132</v>
      </c>
      <c r="B133" t="s">
        <v>163</v>
      </c>
      <c r="C133">
        <v>132</v>
      </c>
      <c r="D133">
        <v>3</v>
      </c>
      <c r="E133">
        <v>40</v>
      </c>
      <c r="F133">
        <v>101</v>
      </c>
      <c r="G133">
        <v>195</v>
      </c>
      <c r="H133">
        <v>1</v>
      </c>
      <c r="I133" t="s">
        <v>38</v>
      </c>
      <c r="K133">
        <f>IF(ISBLANK(I133),"",VLOOKUP(I133,Feuil2!$A$2:$B$19,2,FALSE))</f>
        <v>1</v>
      </c>
      <c r="L133" t="str">
        <f>IF(ISBLANK(J133),"",VLOOKUP(J133,Feuil2!$A$2:$B$19,2,FALSE))</f>
        <v/>
      </c>
      <c r="M133">
        <v>48</v>
      </c>
      <c r="N133">
        <v>48</v>
      </c>
      <c r="O133">
        <v>48</v>
      </c>
      <c r="P133">
        <v>48</v>
      </c>
      <c r="Q133">
        <v>48</v>
      </c>
      <c r="R133">
        <v>48</v>
      </c>
    </row>
    <row r="134" spans="1:18" x14ac:dyDescent="0.35">
      <c r="A134">
        <v>133</v>
      </c>
      <c r="B134" t="s">
        <v>164</v>
      </c>
      <c r="C134">
        <v>133</v>
      </c>
      <c r="D134">
        <v>3</v>
      </c>
      <c r="E134">
        <v>65</v>
      </c>
      <c r="F134">
        <v>65</v>
      </c>
      <c r="G134">
        <v>196</v>
      </c>
      <c r="H134">
        <v>1</v>
      </c>
      <c r="I134" t="s">
        <v>38</v>
      </c>
      <c r="K134">
        <f>IF(ISBLANK(I134),"",VLOOKUP(I134,Feuil2!$A$2:$B$19,2,FALSE))</f>
        <v>1</v>
      </c>
      <c r="L134" t="str">
        <f>IF(ISBLANK(J134),"",VLOOKUP(J134,Feuil2!$A$2:$B$19,2,FALSE))</f>
        <v/>
      </c>
      <c r="M134">
        <v>55</v>
      </c>
      <c r="N134">
        <v>55</v>
      </c>
      <c r="O134">
        <v>50</v>
      </c>
      <c r="P134">
        <v>45</v>
      </c>
      <c r="Q134">
        <v>65</v>
      </c>
      <c r="R134">
        <v>55</v>
      </c>
    </row>
    <row r="135" spans="1:18" x14ac:dyDescent="0.35">
      <c r="A135">
        <v>134</v>
      </c>
      <c r="B135" t="s">
        <v>165</v>
      </c>
      <c r="C135">
        <v>134</v>
      </c>
      <c r="D135">
        <v>10</v>
      </c>
      <c r="E135">
        <v>290</v>
      </c>
      <c r="F135">
        <v>184</v>
      </c>
      <c r="G135">
        <v>197</v>
      </c>
      <c r="H135">
        <v>1</v>
      </c>
      <c r="I135" t="s">
        <v>27</v>
      </c>
      <c r="K135">
        <f>IF(ISBLANK(I135),"",VLOOKUP(I135,Feuil2!$A$2:$B$19,2,FALSE))</f>
        <v>11</v>
      </c>
      <c r="L135" t="str">
        <f>IF(ISBLANK(J135),"",VLOOKUP(J135,Feuil2!$A$2:$B$19,2,FALSE))</f>
        <v/>
      </c>
      <c r="M135">
        <v>130</v>
      </c>
      <c r="N135">
        <v>65</v>
      </c>
      <c r="O135">
        <v>60</v>
      </c>
      <c r="P135">
        <v>110</v>
      </c>
      <c r="Q135">
        <v>95</v>
      </c>
      <c r="R135">
        <v>65</v>
      </c>
    </row>
    <row r="136" spans="1:18" x14ac:dyDescent="0.35">
      <c r="A136">
        <v>135</v>
      </c>
      <c r="B136" t="s">
        <v>166</v>
      </c>
      <c r="C136">
        <v>135</v>
      </c>
      <c r="D136">
        <v>8</v>
      </c>
      <c r="E136">
        <v>245</v>
      </c>
      <c r="F136">
        <v>184</v>
      </c>
      <c r="G136">
        <v>198</v>
      </c>
      <c r="H136">
        <v>1</v>
      </c>
      <c r="I136" t="s">
        <v>48</v>
      </c>
      <c r="K136">
        <f>IF(ISBLANK(I136),"",VLOOKUP(I136,Feuil2!$A$2:$B$19,2,FALSE))</f>
        <v>13</v>
      </c>
      <c r="L136" t="str">
        <f>IF(ISBLANK(J136),"",VLOOKUP(J136,Feuil2!$A$2:$B$19,2,FALSE))</f>
        <v/>
      </c>
      <c r="M136">
        <v>65</v>
      </c>
      <c r="N136">
        <v>65</v>
      </c>
      <c r="O136">
        <v>60</v>
      </c>
      <c r="P136">
        <v>110</v>
      </c>
      <c r="Q136">
        <v>95</v>
      </c>
      <c r="R136">
        <v>130</v>
      </c>
    </row>
    <row r="137" spans="1:18" x14ac:dyDescent="0.35">
      <c r="A137">
        <v>136</v>
      </c>
      <c r="B137" t="s">
        <v>167</v>
      </c>
      <c r="C137">
        <v>136</v>
      </c>
      <c r="D137">
        <v>9</v>
      </c>
      <c r="E137">
        <v>250</v>
      </c>
      <c r="F137">
        <v>184</v>
      </c>
      <c r="G137">
        <v>199</v>
      </c>
      <c r="H137">
        <v>1</v>
      </c>
      <c r="I137" t="s">
        <v>22</v>
      </c>
      <c r="K137">
        <f>IF(ISBLANK(I137),"",VLOOKUP(I137,Feuil2!$A$2:$B$19,2,FALSE))</f>
        <v>10</v>
      </c>
      <c r="L137" t="str">
        <f>IF(ISBLANK(J137),"",VLOOKUP(J137,Feuil2!$A$2:$B$19,2,FALSE))</f>
        <v/>
      </c>
      <c r="M137">
        <v>65</v>
      </c>
      <c r="N137">
        <v>130</v>
      </c>
      <c r="O137">
        <v>60</v>
      </c>
      <c r="P137">
        <v>95</v>
      </c>
      <c r="Q137">
        <v>110</v>
      </c>
      <c r="R137">
        <v>65</v>
      </c>
    </row>
    <row r="138" spans="1:18" x14ac:dyDescent="0.35">
      <c r="A138">
        <v>137</v>
      </c>
      <c r="B138" t="s">
        <v>168</v>
      </c>
      <c r="C138">
        <v>137</v>
      </c>
      <c r="D138">
        <v>8</v>
      </c>
      <c r="E138">
        <v>365</v>
      </c>
      <c r="F138">
        <v>79</v>
      </c>
      <c r="G138">
        <v>205</v>
      </c>
      <c r="H138">
        <v>1</v>
      </c>
      <c r="I138" t="s">
        <v>38</v>
      </c>
      <c r="K138">
        <f>IF(ISBLANK(I138),"",VLOOKUP(I138,Feuil2!$A$2:$B$19,2,FALSE))</f>
        <v>1</v>
      </c>
      <c r="L138" t="str">
        <f>IF(ISBLANK(J138),"",VLOOKUP(J138,Feuil2!$A$2:$B$19,2,FALSE))</f>
        <v/>
      </c>
      <c r="M138">
        <v>65</v>
      </c>
      <c r="N138">
        <v>60</v>
      </c>
      <c r="O138">
        <v>70</v>
      </c>
      <c r="P138">
        <v>85</v>
      </c>
      <c r="Q138">
        <v>75</v>
      </c>
      <c r="R138">
        <v>40</v>
      </c>
    </row>
    <row r="139" spans="1:18" x14ac:dyDescent="0.35">
      <c r="A139">
        <v>138</v>
      </c>
      <c r="B139" t="s">
        <v>169</v>
      </c>
      <c r="C139">
        <v>138</v>
      </c>
      <c r="D139">
        <v>4</v>
      </c>
      <c r="E139">
        <v>75</v>
      </c>
      <c r="F139">
        <v>71</v>
      </c>
      <c r="G139">
        <v>208</v>
      </c>
      <c r="H139">
        <v>1</v>
      </c>
      <c r="I139" t="s">
        <v>102</v>
      </c>
      <c r="J139" t="s">
        <v>27</v>
      </c>
      <c r="K139">
        <f>IF(ISBLANK(I139),"",VLOOKUP(I139,Feuil2!$A$2:$B$19,2,FALSE))</f>
        <v>6</v>
      </c>
      <c r="L139">
        <f>IF(ISBLANK(J139),"",VLOOKUP(J139,Feuil2!$A$2:$B$19,2,FALSE))</f>
        <v>11</v>
      </c>
      <c r="M139">
        <v>35</v>
      </c>
      <c r="N139">
        <v>40</v>
      </c>
      <c r="O139">
        <v>100</v>
      </c>
      <c r="P139">
        <v>90</v>
      </c>
      <c r="Q139">
        <v>55</v>
      </c>
      <c r="R139">
        <v>35</v>
      </c>
    </row>
    <row r="140" spans="1:18" x14ac:dyDescent="0.35">
      <c r="A140">
        <v>139</v>
      </c>
      <c r="B140" t="s">
        <v>170</v>
      </c>
      <c r="C140">
        <v>139</v>
      </c>
      <c r="D140">
        <v>10</v>
      </c>
      <c r="E140">
        <v>350</v>
      </c>
      <c r="F140">
        <v>173</v>
      </c>
      <c r="G140">
        <v>209</v>
      </c>
      <c r="H140">
        <v>1</v>
      </c>
      <c r="I140" t="s">
        <v>102</v>
      </c>
      <c r="J140" t="s">
        <v>27</v>
      </c>
      <c r="K140">
        <f>IF(ISBLANK(I140),"",VLOOKUP(I140,Feuil2!$A$2:$B$19,2,FALSE))</f>
        <v>6</v>
      </c>
      <c r="L140">
        <f>IF(ISBLANK(J140),"",VLOOKUP(J140,Feuil2!$A$2:$B$19,2,FALSE))</f>
        <v>11</v>
      </c>
      <c r="M140">
        <v>70</v>
      </c>
      <c r="N140">
        <v>60</v>
      </c>
      <c r="O140">
        <v>125</v>
      </c>
      <c r="P140">
        <v>115</v>
      </c>
      <c r="Q140">
        <v>70</v>
      </c>
      <c r="R140">
        <v>55</v>
      </c>
    </row>
    <row r="141" spans="1:18" x14ac:dyDescent="0.35">
      <c r="A141">
        <v>140</v>
      </c>
      <c r="B141" t="s">
        <v>171</v>
      </c>
      <c r="C141">
        <v>140</v>
      </c>
      <c r="D141">
        <v>5</v>
      </c>
      <c r="E141">
        <v>115</v>
      </c>
      <c r="F141">
        <v>71</v>
      </c>
      <c r="G141">
        <v>210</v>
      </c>
      <c r="H141">
        <v>1</v>
      </c>
      <c r="I141" t="s">
        <v>102</v>
      </c>
      <c r="J141" t="s">
        <v>27</v>
      </c>
      <c r="K141">
        <f>IF(ISBLANK(I141),"",VLOOKUP(I141,Feuil2!$A$2:$B$19,2,FALSE))</f>
        <v>6</v>
      </c>
      <c r="L141">
        <f>IF(ISBLANK(J141),"",VLOOKUP(J141,Feuil2!$A$2:$B$19,2,FALSE))</f>
        <v>11</v>
      </c>
      <c r="M141">
        <v>30</v>
      </c>
      <c r="N141">
        <v>80</v>
      </c>
      <c r="O141">
        <v>90</v>
      </c>
      <c r="P141">
        <v>55</v>
      </c>
      <c r="Q141">
        <v>45</v>
      </c>
      <c r="R141">
        <v>55</v>
      </c>
    </row>
    <row r="142" spans="1:18" x14ac:dyDescent="0.35">
      <c r="A142">
        <v>141</v>
      </c>
      <c r="B142" t="s">
        <v>172</v>
      </c>
      <c r="C142">
        <v>141</v>
      </c>
      <c r="D142">
        <v>13</v>
      </c>
      <c r="E142">
        <v>405</v>
      </c>
      <c r="F142">
        <v>173</v>
      </c>
      <c r="G142">
        <v>211</v>
      </c>
      <c r="H142">
        <v>1</v>
      </c>
      <c r="I142" t="s">
        <v>102</v>
      </c>
      <c r="J142" t="s">
        <v>27</v>
      </c>
      <c r="K142">
        <f>IF(ISBLANK(I142),"",VLOOKUP(I142,Feuil2!$A$2:$B$19,2,FALSE))</f>
        <v>6</v>
      </c>
      <c r="L142">
        <f>IF(ISBLANK(J142),"",VLOOKUP(J142,Feuil2!$A$2:$B$19,2,FALSE))</f>
        <v>11</v>
      </c>
      <c r="M142">
        <v>60</v>
      </c>
      <c r="N142">
        <v>115</v>
      </c>
      <c r="O142">
        <v>105</v>
      </c>
      <c r="P142">
        <v>65</v>
      </c>
      <c r="Q142">
        <v>70</v>
      </c>
      <c r="R142">
        <v>80</v>
      </c>
    </row>
    <row r="143" spans="1:18" x14ac:dyDescent="0.35">
      <c r="A143">
        <v>142</v>
      </c>
      <c r="B143" t="s">
        <v>173</v>
      </c>
      <c r="C143">
        <v>142</v>
      </c>
      <c r="D143">
        <v>18</v>
      </c>
      <c r="E143">
        <v>590</v>
      </c>
      <c r="F143">
        <v>180</v>
      </c>
      <c r="G143">
        <v>212</v>
      </c>
      <c r="H143">
        <v>1</v>
      </c>
      <c r="I143" t="s">
        <v>102</v>
      </c>
      <c r="J143" t="s">
        <v>25</v>
      </c>
      <c r="K143">
        <f>IF(ISBLANK(I143),"",VLOOKUP(I143,Feuil2!$A$2:$B$19,2,FALSE))</f>
        <v>6</v>
      </c>
      <c r="L143">
        <f>IF(ISBLANK(J143),"",VLOOKUP(J143,Feuil2!$A$2:$B$19,2,FALSE))</f>
        <v>3</v>
      </c>
      <c r="M143">
        <v>80</v>
      </c>
      <c r="N143">
        <v>105</v>
      </c>
      <c r="O143">
        <v>65</v>
      </c>
      <c r="P143">
        <v>60</v>
      </c>
      <c r="Q143">
        <v>75</v>
      </c>
      <c r="R143">
        <v>130</v>
      </c>
    </row>
    <row r="144" spans="1:18" x14ac:dyDescent="0.35">
      <c r="A144">
        <v>143</v>
      </c>
      <c r="B144" t="s">
        <v>174</v>
      </c>
      <c r="C144">
        <v>143</v>
      </c>
      <c r="D144">
        <v>21</v>
      </c>
      <c r="E144">
        <v>4600</v>
      </c>
      <c r="F144">
        <v>189</v>
      </c>
      <c r="G144">
        <v>215</v>
      </c>
      <c r="H144">
        <v>1</v>
      </c>
      <c r="I144" t="s">
        <v>38</v>
      </c>
      <c r="K144">
        <f>IF(ISBLANK(I144),"",VLOOKUP(I144,Feuil2!$A$2:$B$19,2,FALSE))</f>
        <v>1</v>
      </c>
      <c r="L144" t="str">
        <f>IF(ISBLANK(J144),"",VLOOKUP(J144,Feuil2!$A$2:$B$19,2,FALSE))</f>
        <v/>
      </c>
      <c r="M144">
        <v>160</v>
      </c>
      <c r="N144">
        <v>110</v>
      </c>
      <c r="O144">
        <v>65</v>
      </c>
      <c r="P144">
        <v>65</v>
      </c>
      <c r="Q144">
        <v>110</v>
      </c>
      <c r="R144">
        <v>30</v>
      </c>
    </row>
    <row r="145" spans="1:18" x14ac:dyDescent="0.35">
      <c r="A145">
        <v>144</v>
      </c>
      <c r="B145" t="s">
        <v>175</v>
      </c>
      <c r="C145">
        <v>144</v>
      </c>
      <c r="D145">
        <v>17</v>
      </c>
      <c r="E145">
        <v>554</v>
      </c>
      <c r="F145">
        <v>261</v>
      </c>
      <c r="G145">
        <v>216</v>
      </c>
      <c r="H145">
        <v>1</v>
      </c>
      <c r="I145" t="s">
        <v>117</v>
      </c>
      <c r="J145" t="s">
        <v>25</v>
      </c>
      <c r="K145">
        <f>IF(ISBLANK(I145),"",VLOOKUP(I145,Feuil2!$A$2:$B$19,2,FALSE))</f>
        <v>15</v>
      </c>
      <c r="L145">
        <f>IF(ISBLANK(J145),"",VLOOKUP(J145,Feuil2!$A$2:$B$19,2,FALSE))</f>
        <v>3</v>
      </c>
      <c r="M145">
        <v>90</v>
      </c>
      <c r="N145">
        <v>85</v>
      </c>
      <c r="O145">
        <v>100</v>
      </c>
      <c r="P145">
        <v>95</v>
      </c>
      <c r="Q145">
        <v>125</v>
      </c>
      <c r="R145">
        <v>85</v>
      </c>
    </row>
    <row r="146" spans="1:18" x14ac:dyDescent="0.35">
      <c r="A146">
        <v>145</v>
      </c>
      <c r="B146" t="s">
        <v>176</v>
      </c>
      <c r="C146">
        <v>145</v>
      </c>
      <c r="D146">
        <v>16</v>
      </c>
      <c r="E146">
        <v>526</v>
      </c>
      <c r="F146">
        <v>261</v>
      </c>
      <c r="G146">
        <v>217</v>
      </c>
      <c r="H146">
        <v>1</v>
      </c>
      <c r="I146" t="s">
        <v>48</v>
      </c>
      <c r="J146" t="s">
        <v>25</v>
      </c>
      <c r="K146">
        <f>IF(ISBLANK(I146),"",VLOOKUP(I146,Feuil2!$A$2:$B$19,2,FALSE))</f>
        <v>13</v>
      </c>
      <c r="L146">
        <f>IF(ISBLANK(J146),"",VLOOKUP(J146,Feuil2!$A$2:$B$19,2,FALSE))</f>
        <v>3</v>
      </c>
      <c r="M146">
        <v>90</v>
      </c>
      <c r="N146">
        <v>90</v>
      </c>
      <c r="O146">
        <v>85</v>
      </c>
      <c r="P146">
        <v>125</v>
      </c>
      <c r="Q146">
        <v>90</v>
      </c>
      <c r="R146">
        <v>100</v>
      </c>
    </row>
    <row r="147" spans="1:18" x14ac:dyDescent="0.35">
      <c r="A147">
        <v>146</v>
      </c>
      <c r="B147" t="s">
        <v>177</v>
      </c>
      <c r="C147">
        <v>146</v>
      </c>
      <c r="D147">
        <v>20</v>
      </c>
      <c r="E147">
        <v>600</v>
      </c>
      <c r="F147">
        <v>261</v>
      </c>
      <c r="G147">
        <v>218</v>
      </c>
      <c r="H147">
        <v>1</v>
      </c>
      <c r="I147" t="s">
        <v>22</v>
      </c>
      <c r="J147" t="s">
        <v>25</v>
      </c>
      <c r="K147">
        <f>IF(ISBLANK(I147),"",VLOOKUP(I147,Feuil2!$A$2:$B$19,2,FALSE))</f>
        <v>10</v>
      </c>
      <c r="L147">
        <f>IF(ISBLANK(J147),"",VLOOKUP(J147,Feuil2!$A$2:$B$19,2,FALSE))</f>
        <v>3</v>
      </c>
      <c r="M147">
        <v>90</v>
      </c>
      <c r="N147">
        <v>100</v>
      </c>
      <c r="O147">
        <v>90</v>
      </c>
      <c r="P147">
        <v>125</v>
      </c>
      <c r="Q147">
        <v>85</v>
      </c>
      <c r="R147">
        <v>90</v>
      </c>
    </row>
    <row r="148" spans="1:18" x14ac:dyDescent="0.35">
      <c r="A148">
        <v>147</v>
      </c>
      <c r="B148" t="s">
        <v>178</v>
      </c>
      <c r="C148">
        <v>147</v>
      </c>
      <c r="D148">
        <v>18</v>
      </c>
      <c r="E148">
        <v>33</v>
      </c>
      <c r="F148">
        <v>60</v>
      </c>
      <c r="G148">
        <v>219</v>
      </c>
      <c r="H148">
        <v>1</v>
      </c>
      <c r="I148" t="s">
        <v>179</v>
      </c>
      <c r="K148">
        <f>IF(ISBLANK(I148),"",VLOOKUP(I148,Feuil2!$A$2:$B$19,2,FALSE))</f>
        <v>16</v>
      </c>
      <c r="L148" t="str">
        <f>IF(ISBLANK(J148),"",VLOOKUP(J148,Feuil2!$A$2:$B$19,2,FALSE))</f>
        <v/>
      </c>
      <c r="M148">
        <v>41</v>
      </c>
      <c r="N148">
        <v>64</v>
      </c>
      <c r="O148">
        <v>45</v>
      </c>
      <c r="P148">
        <v>50</v>
      </c>
      <c r="Q148">
        <v>50</v>
      </c>
      <c r="R148">
        <v>50</v>
      </c>
    </row>
    <row r="149" spans="1:18" x14ac:dyDescent="0.35">
      <c r="A149">
        <v>148</v>
      </c>
      <c r="B149" t="s">
        <v>180</v>
      </c>
      <c r="C149">
        <v>148</v>
      </c>
      <c r="D149">
        <v>40</v>
      </c>
      <c r="E149">
        <v>165</v>
      </c>
      <c r="F149">
        <v>147</v>
      </c>
      <c r="G149">
        <v>220</v>
      </c>
      <c r="H149">
        <v>1</v>
      </c>
      <c r="I149" t="s">
        <v>179</v>
      </c>
      <c r="K149">
        <f>IF(ISBLANK(I149),"",VLOOKUP(I149,Feuil2!$A$2:$B$19,2,FALSE))</f>
        <v>16</v>
      </c>
      <c r="L149" t="str">
        <f>IF(ISBLANK(J149),"",VLOOKUP(J149,Feuil2!$A$2:$B$19,2,FALSE))</f>
        <v/>
      </c>
      <c r="M149">
        <v>61</v>
      </c>
      <c r="N149">
        <v>84</v>
      </c>
      <c r="O149">
        <v>65</v>
      </c>
      <c r="P149">
        <v>70</v>
      </c>
      <c r="Q149">
        <v>70</v>
      </c>
      <c r="R149">
        <v>70</v>
      </c>
    </row>
    <row r="150" spans="1:18" x14ac:dyDescent="0.35">
      <c r="A150">
        <v>149</v>
      </c>
      <c r="B150" t="s">
        <v>181</v>
      </c>
      <c r="C150">
        <v>149</v>
      </c>
      <c r="D150">
        <v>22</v>
      </c>
      <c r="E150">
        <v>2100</v>
      </c>
      <c r="F150">
        <v>270</v>
      </c>
      <c r="G150">
        <v>221</v>
      </c>
      <c r="H150">
        <v>1</v>
      </c>
      <c r="I150" t="s">
        <v>179</v>
      </c>
      <c r="J150" t="s">
        <v>25</v>
      </c>
      <c r="K150">
        <f>IF(ISBLANK(I150),"",VLOOKUP(I150,Feuil2!$A$2:$B$19,2,FALSE))</f>
        <v>16</v>
      </c>
      <c r="L150">
        <f>IF(ISBLANK(J150),"",VLOOKUP(J150,Feuil2!$A$2:$B$19,2,FALSE))</f>
        <v>3</v>
      </c>
      <c r="M150">
        <v>91</v>
      </c>
      <c r="N150">
        <v>134</v>
      </c>
      <c r="O150">
        <v>95</v>
      </c>
      <c r="P150">
        <v>100</v>
      </c>
      <c r="Q150">
        <v>100</v>
      </c>
      <c r="R150">
        <v>80</v>
      </c>
    </row>
    <row r="151" spans="1:18" x14ac:dyDescent="0.35">
      <c r="A151">
        <v>150</v>
      </c>
      <c r="B151" t="s">
        <v>182</v>
      </c>
      <c r="C151">
        <v>150</v>
      </c>
      <c r="D151">
        <v>20</v>
      </c>
      <c r="E151">
        <v>1220</v>
      </c>
      <c r="F151">
        <v>306</v>
      </c>
      <c r="G151">
        <v>222</v>
      </c>
      <c r="H151">
        <v>1</v>
      </c>
      <c r="I151" t="s">
        <v>90</v>
      </c>
      <c r="K151">
        <f>IF(ISBLANK(I151),"",VLOOKUP(I151,Feuil2!$A$2:$B$19,2,FALSE))</f>
        <v>14</v>
      </c>
      <c r="L151" t="str">
        <f>IF(ISBLANK(J151),"",VLOOKUP(J151,Feuil2!$A$2:$B$19,2,FALSE))</f>
        <v/>
      </c>
      <c r="M151">
        <v>106</v>
      </c>
      <c r="N151">
        <v>110</v>
      </c>
      <c r="O151">
        <v>90</v>
      </c>
      <c r="P151">
        <v>154</v>
      </c>
      <c r="Q151">
        <v>90</v>
      </c>
      <c r="R151">
        <v>130</v>
      </c>
    </row>
    <row r="152" spans="1:18" x14ac:dyDescent="0.35">
      <c r="A152">
        <v>151</v>
      </c>
      <c r="B152" t="s">
        <v>183</v>
      </c>
      <c r="C152">
        <v>151</v>
      </c>
      <c r="D152">
        <v>4</v>
      </c>
      <c r="E152">
        <v>40</v>
      </c>
      <c r="F152">
        <v>270</v>
      </c>
      <c r="G152">
        <v>225</v>
      </c>
      <c r="H152">
        <v>1</v>
      </c>
      <c r="I152" t="s">
        <v>90</v>
      </c>
      <c r="K152">
        <f>IF(ISBLANK(I152),"",VLOOKUP(I152,Feuil2!$A$2:$B$19,2,FALSE))</f>
        <v>14</v>
      </c>
      <c r="L152" t="str">
        <f>IF(ISBLANK(J152),"",VLOOKUP(J152,Feuil2!$A$2:$B$19,2,FALSE))</f>
        <v/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</row>
    <row r="153" spans="1:18" x14ac:dyDescent="0.35">
      <c r="A153">
        <v>152</v>
      </c>
      <c r="B153" t="s">
        <v>184</v>
      </c>
      <c r="C153">
        <v>152</v>
      </c>
      <c r="D153">
        <v>9</v>
      </c>
      <c r="E153">
        <v>64</v>
      </c>
      <c r="F153">
        <v>64</v>
      </c>
      <c r="G153">
        <v>226</v>
      </c>
      <c r="H153">
        <v>1</v>
      </c>
      <c r="I153" t="s">
        <v>17</v>
      </c>
      <c r="K153">
        <f>IF(ISBLANK(I153),"",VLOOKUP(I153,Feuil2!$A$2:$B$19,2,FALSE))</f>
        <v>12</v>
      </c>
      <c r="L153" t="str">
        <f>IF(ISBLANK(J153),"",VLOOKUP(J153,Feuil2!$A$2:$B$19,2,FALSE))</f>
        <v/>
      </c>
      <c r="M153">
        <v>45</v>
      </c>
      <c r="N153">
        <v>49</v>
      </c>
      <c r="O153">
        <v>65</v>
      </c>
      <c r="P153">
        <v>49</v>
      </c>
      <c r="Q153">
        <v>65</v>
      </c>
      <c r="R153">
        <v>45</v>
      </c>
    </row>
    <row r="154" spans="1:18" x14ac:dyDescent="0.35">
      <c r="A154">
        <v>153</v>
      </c>
      <c r="B154" t="s">
        <v>185</v>
      </c>
      <c r="C154">
        <v>153</v>
      </c>
      <c r="D154">
        <v>12</v>
      </c>
      <c r="E154">
        <v>158</v>
      </c>
      <c r="F154">
        <v>142</v>
      </c>
      <c r="G154">
        <v>227</v>
      </c>
      <c r="H154">
        <v>1</v>
      </c>
      <c r="I154" t="s">
        <v>17</v>
      </c>
      <c r="K154">
        <f>IF(ISBLANK(I154),"",VLOOKUP(I154,Feuil2!$A$2:$B$19,2,FALSE))</f>
        <v>12</v>
      </c>
      <c r="L154" t="str">
        <f>IF(ISBLANK(J154),"",VLOOKUP(J154,Feuil2!$A$2:$B$19,2,FALSE))</f>
        <v/>
      </c>
      <c r="M154">
        <v>60</v>
      </c>
      <c r="N154">
        <v>62</v>
      </c>
      <c r="O154">
        <v>80</v>
      </c>
      <c r="P154">
        <v>63</v>
      </c>
      <c r="Q154">
        <v>80</v>
      </c>
      <c r="R154">
        <v>60</v>
      </c>
    </row>
    <row r="155" spans="1:18" x14ac:dyDescent="0.35">
      <c r="A155">
        <v>154</v>
      </c>
      <c r="B155" t="s">
        <v>186</v>
      </c>
      <c r="C155">
        <v>154</v>
      </c>
      <c r="D155">
        <v>18</v>
      </c>
      <c r="E155">
        <v>1005</v>
      </c>
      <c r="F155">
        <v>236</v>
      </c>
      <c r="G155">
        <v>228</v>
      </c>
      <c r="H155">
        <v>1</v>
      </c>
      <c r="I155" t="s">
        <v>17</v>
      </c>
      <c r="K155">
        <f>IF(ISBLANK(I155),"",VLOOKUP(I155,Feuil2!$A$2:$B$19,2,FALSE))</f>
        <v>12</v>
      </c>
      <c r="L155" t="str">
        <f>IF(ISBLANK(J155),"",VLOOKUP(J155,Feuil2!$A$2:$B$19,2,FALSE))</f>
        <v/>
      </c>
      <c r="M155">
        <v>80</v>
      </c>
      <c r="N155">
        <v>82</v>
      </c>
      <c r="O155">
        <v>100</v>
      </c>
      <c r="P155">
        <v>83</v>
      </c>
      <c r="Q155">
        <v>100</v>
      </c>
      <c r="R155">
        <v>80</v>
      </c>
    </row>
    <row r="156" spans="1:18" x14ac:dyDescent="0.35">
      <c r="A156">
        <v>155</v>
      </c>
      <c r="B156" t="s">
        <v>187</v>
      </c>
      <c r="C156">
        <v>155</v>
      </c>
      <c r="D156">
        <v>5</v>
      </c>
      <c r="E156">
        <v>79</v>
      </c>
      <c r="F156">
        <v>62</v>
      </c>
      <c r="G156">
        <v>229</v>
      </c>
      <c r="H156">
        <v>1</v>
      </c>
      <c r="I156" t="s">
        <v>22</v>
      </c>
      <c r="K156">
        <f>IF(ISBLANK(I156),"",VLOOKUP(I156,Feuil2!$A$2:$B$19,2,FALSE))</f>
        <v>10</v>
      </c>
      <c r="L156" t="str">
        <f>IF(ISBLANK(J156),"",VLOOKUP(J156,Feuil2!$A$2:$B$19,2,FALSE))</f>
        <v/>
      </c>
      <c r="M156">
        <v>39</v>
      </c>
      <c r="N156">
        <v>52</v>
      </c>
      <c r="O156">
        <v>43</v>
      </c>
      <c r="P156">
        <v>60</v>
      </c>
      <c r="Q156">
        <v>50</v>
      </c>
      <c r="R156">
        <v>65</v>
      </c>
    </row>
    <row r="157" spans="1:18" x14ac:dyDescent="0.35">
      <c r="A157">
        <v>156</v>
      </c>
      <c r="B157" t="s">
        <v>188</v>
      </c>
      <c r="C157">
        <v>156</v>
      </c>
      <c r="D157">
        <v>9</v>
      </c>
      <c r="E157">
        <v>190</v>
      </c>
      <c r="F157">
        <v>142</v>
      </c>
      <c r="G157">
        <v>230</v>
      </c>
      <c r="H157">
        <v>1</v>
      </c>
      <c r="I157" t="s">
        <v>22</v>
      </c>
      <c r="K157">
        <f>IF(ISBLANK(I157),"",VLOOKUP(I157,Feuil2!$A$2:$B$19,2,FALSE))</f>
        <v>10</v>
      </c>
      <c r="L157" t="str">
        <f>IF(ISBLANK(J157),"",VLOOKUP(J157,Feuil2!$A$2:$B$19,2,FALSE))</f>
        <v/>
      </c>
      <c r="M157">
        <v>58</v>
      </c>
      <c r="N157">
        <v>64</v>
      </c>
      <c r="O157">
        <v>58</v>
      </c>
      <c r="P157">
        <v>80</v>
      </c>
      <c r="Q157">
        <v>65</v>
      </c>
      <c r="R157">
        <v>80</v>
      </c>
    </row>
    <row r="158" spans="1:18" x14ac:dyDescent="0.35">
      <c r="A158">
        <v>157</v>
      </c>
      <c r="B158" t="s">
        <v>189</v>
      </c>
      <c r="C158">
        <v>157</v>
      </c>
      <c r="D158">
        <v>17</v>
      </c>
      <c r="E158">
        <v>795</v>
      </c>
      <c r="F158">
        <v>240</v>
      </c>
      <c r="G158">
        <v>231</v>
      </c>
      <c r="H158">
        <v>1</v>
      </c>
      <c r="I158" t="s">
        <v>22</v>
      </c>
      <c r="K158">
        <f>IF(ISBLANK(I158),"",VLOOKUP(I158,Feuil2!$A$2:$B$19,2,FALSE))</f>
        <v>10</v>
      </c>
      <c r="L158" t="str">
        <f>IF(ISBLANK(J158),"",VLOOKUP(J158,Feuil2!$A$2:$B$19,2,FALSE))</f>
        <v/>
      </c>
      <c r="M158">
        <v>78</v>
      </c>
      <c r="N158">
        <v>84</v>
      </c>
      <c r="O158">
        <v>78</v>
      </c>
      <c r="P158">
        <v>109</v>
      </c>
      <c r="Q158">
        <v>85</v>
      </c>
      <c r="R158">
        <v>100</v>
      </c>
    </row>
    <row r="159" spans="1:18" x14ac:dyDescent="0.35">
      <c r="A159">
        <v>158</v>
      </c>
      <c r="B159" t="s">
        <v>190</v>
      </c>
      <c r="C159">
        <v>158</v>
      </c>
      <c r="D159">
        <v>6</v>
      </c>
      <c r="E159">
        <v>95</v>
      </c>
      <c r="F159">
        <v>63</v>
      </c>
      <c r="G159">
        <v>232</v>
      </c>
      <c r="H159">
        <v>1</v>
      </c>
      <c r="I159" t="s">
        <v>27</v>
      </c>
      <c r="K159">
        <f>IF(ISBLANK(I159),"",VLOOKUP(I159,Feuil2!$A$2:$B$19,2,FALSE))</f>
        <v>11</v>
      </c>
      <c r="L159" t="str">
        <f>IF(ISBLANK(J159),"",VLOOKUP(J159,Feuil2!$A$2:$B$19,2,FALSE))</f>
        <v/>
      </c>
      <c r="M159">
        <v>50</v>
      </c>
      <c r="N159">
        <v>65</v>
      </c>
      <c r="O159">
        <v>64</v>
      </c>
      <c r="P159">
        <v>44</v>
      </c>
      <c r="Q159">
        <v>48</v>
      </c>
      <c r="R159">
        <v>43</v>
      </c>
    </row>
    <row r="160" spans="1:18" x14ac:dyDescent="0.35">
      <c r="A160">
        <v>159</v>
      </c>
      <c r="B160" t="s">
        <v>191</v>
      </c>
      <c r="C160">
        <v>159</v>
      </c>
      <c r="D160">
        <v>11</v>
      </c>
      <c r="E160">
        <v>250</v>
      </c>
      <c r="F160">
        <v>142</v>
      </c>
      <c r="G160">
        <v>233</v>
      </c>
      <c r="H160">
        <v>1</v>
      </c>
      <c r="I160" t="s">
        <v>27</v>
      </c>
      <c r="K160">
        <f>IF(ISBLANK(I160),"",VLOOKUP(I160,Feuil2!$A$2:$B$19,2,FALSE))</f>
        <v>11</v>
      </c>
      <c r="L160" t="str">
        <f>IF(ISBLANK(J160),"",VLOOKUP(J160,Feuil2!$A$2:$B$19,2,FALSE))</f>
        <v/>
      </c>
      <c r="M160">
        <v>65</v>
      </c>
      <c r="N160">
        <v>80</v>
      </c>
      <c r="O160">
        <v>80</v>
      </c>
      <c r="P160">
        <v>59</v>
      </c>
      <c r="Q160">
        <v>63</v>
      </c>
      <c r="R160">
        <v>58</v>
      </c>
    </row>
    <row r="161" spans="1:18" x14ac:dyDescent="0.35">
      <c r="A161">
        <v>160</v>
      </c>
      <c r="B161" t="s">
        <v>192</v>
      </c>
      <c r="C161">
        <v>160</v>
      </c>
      <c r="D161">
        <v>23</v>
      </c>
      <c r="E161">
        <v>888</v>
      </c>
      <c r="F161">
        <v>239</v>
      </c>
      <c r="G161">
        <v>234</v>
      </c>
      <c r="H161">
        <v>1</v>
      </c>
      <c r="I161" t="s">
        <v>27</v>
      </c>
      <c r="K161">
        <f>IF(ISBLANK(I161),"",VLOOKUP(I161,Feuil2!$A$2:$B$19,2,FALSE))</f>
        <v>11</v>
      </c>
      <c r="L161" t="str">
        <f>IF(ISBLANK(J161),"",VLOOKUP(J161,Feuil2!$A$2:$B$19,2,FALSE))</f>
        <v/>
      </c>
      <c r="M161">
        <v>85</v>
      </c>
      <c r="N161">
        <v>105</v>
      </c>
      <c r="O161">
        <v>100</v>
      </c>
      <c r="P161">
        <v>79</v>
      </c>
      <c r="Q161">
        <v>83</v>
      </c>
      <c r="R161">
        <v>78</v>
      </c>
    </row>
    <row r="162" spans="1:18" x14ac:dyDescent="0.35">
      <c r="A162">
        <v>161</v>
      </c>
      <c r="B162" t="s">
        <v>193</v>
      </c>
      <c r="C162">
        <v>161</v>
      </c>
      <c r="D162">
        <v>8</v>
      </c>
      <c r="E162">
        <v>60</v>
      </c>
      <c r="F162">
        <v>43</v>
      </c>
      <c r="G162">
        <v>235</v>
      </c>
      <c r="H162">
        <v>1</v>
      </c>
      <c r="I162" t="s">
        <v>38</v>
      </c>
      <c r="K162">
        <f>IF(ISBLANK(I162),"",VLOOKUP(I162,Feuil2!$A$2:$B$19,2,FALSE))</f>
        <v>1</v>
      </c>
      <c r="L162" t="str">
        <f>IF(ISBLANK(J162),"",VLOOKUP(J162,Feuil2!$A$2:$B$19,2,FALSE))</f>
        <v/>
      </c>
      <c r="M162">
        <v>35</v>
      </c>
      <c r="N162">
        <v>46</v>
      </c>
      <c r="O162">
        <v>34</v>
      </c>
      <c r="P162">
        <v>35</v>
      </c>
      <c r="Q162">
        <v>45</v>
      </c>
      <c r="R162">
        <v>20</v>
      </c>
    </row>
    <row r="163" spans="1:18" x14ac:dyDescent="0.35">
      <c r="A163">
        <v>162</v>
      </c>
      <c r="B163" t="s">
        <v>194</v>
      </c>
      <c r="C163">
        <v>162</v>
      </c>
      <c r="D163">
        <v>18</v>
      </c>
      <c r="E163">
        <v>325</v>
      </c>
      <c r="F163">
        <v>145</v>
      </c>
      <c r="G163">
        <v>236</v>
      </c>
      <c r="H163">
        <v>1</v>
      </c>
      <c r="I163" t="s">
        <v>38</v>
      </c>
      <c r="K163">
        <f>IF(ISBLANK(I163),"",VLOOKUP(I163,Feuil2!$A$2:$B$19,2,FALSE))</f>
        <v>1</v>
      </c>
      <c r="L163" t="str">
        <f>IF(ISBLANK(J163),"",VLOOKUP(J163,Feuil2!$A$2:$B$19,2,FALSE))</f>
        <v/>
      </c>
      <c r="M163">
        <v>85</v>
      </c>
      <c r="N163">
        <v>76</v>
      </c>
      <c r="O163">
        <v>64</v>
      </c>
      <c r="P163">
        <v>45</v>
      </c>
      <c r="Q163">
        <v>55</v>
      </c>
      <c r="R163">
        <v>90</v>
      </c>
    </row>
    <row r="164" spans="1:18" x14ac:dyDescent="0.35">
      <c r="A164">
        <v>163</v>
      </c>
      <c r="B164" t="s">
        <v>195</v>
      </c>
      <c r="C164">
        <v>163</v>
      </c>
      <c r="D164">
        <v>7</v>
      </c>
      <c r="E164">
        <v>212</v>
      </c>
      <c r="F164">
        <v>52</v>
      </c>
      <c r="G164">
        <v>237</v>
      </c>
      <c r="H164">
        <v>1</v>
      </c>
      <c r="I164" t="s">
        <v>38</v>
      </c>
      <c r="J164" t="s">
        <v>25</v>
      </c>
      <c r="K164">
        <f>IF(ISBLANK(I164),"",VLOOKUP(I164,Feuil2!$A$2:$B$19,2,FALSE))</f>
        <v>1</v>
      </c>
      <c r="L164">
        <f>IF(ISBLANK(J164),"",VLOOKUP(J164,Feuil2!$A$2:$B$19,2,FALSE))</f>
        <v>3</v>
      </c>
      <c r="M164">
        <v>60</v>
      </c>
      <c r="N164">
        <v>30</v>
      </c>
      <c r="O164">
        <v>30</v>
      </c>
      <c r="P164">
        <v>36</v>
      </c>
      <c r="Q164">
        <v>56</v>
      </c>
      <c r="R164">
        <v>50</v>
      </c>
    </row>
    <row r="165" spans="1:18" x14ac:dyDescent="0.35">
      <c r="A165">
        <v>164</v>
      </c>
      <c r="B165" t="s">
        <v>196</v>
      </c>
      <c r="C165">
        <v>164</v>
      </c>
      <c r="D165">
        <v>16</v>
      </c>
      <c r="E165">
        <v>408</v>
      </c>
      <c r="F165">
        <v>158</v>
      </c>
      <c r="G165">
        <v>238</v>
      </c>
      <c r="H165">
        <v>1</v>
      </c>
      <c r="I165" t="s">
        <v>38</v>
      </c>
      <c r="J165" t="s">
        <v>25</v>
      </c>
      <c r="K165">
        <f>IF(ISBLANK(I165),"",VLOOKUP(I165,Feuil2!$A$2:$B$19,2,FALSE))</f>
        <v>1</v>
      </c>
      <c r="L165">
        <f>IF(ISBLANK(J165),"",VLOOKUP(J165,Feuil2!$A$2:$B$19,2,FALSE))</f>
        <v>3</v>
      </c>
      <c r="M165">
        <v>100</v>
      </c>
      <c r="N165">
        <v>50</v>
      </c>
      <c r="O165">
        <v>50</v>
      </c>
      <c r="P165">
        <v>86</v>
      </c>
      <c r="Q165">
        <v>96</v>
      </c>
      <c r="R165">
        <v>70</v>
      </c>
    </row>
    <row r="166" spans="1:18" x14ac:dyDescent="0.35">
      <c r="A166">
        <v>165</v>
      </c>
      <c r="B166" t="s">
        <v>197</v>
      </c>
      <c r="C166">
        <v>165</v>
      </c>
      <c r="D166">
        <v>10</v>
      </c>
      <c r="E166">
        <v>108</v>
      </c>
      <c r="F166">
        <v>53</v>
      </c>
      <c r="G166">
        <v>239</v>
      </c>
      <c r="H166">
        <v>1</v>
      </c>
      <c r="I166" t="s">
        <v>31</v>
      </c>
      <c r="J166" t="s">
        <v>25</v>
      </c>
      <c r="K166">
        <f>IF(ISBLANK(I166),"",VLOOKUP(I166,Feuil2!$A$2:$B$19,2,FALSE))</f>
        <v>7</v>
      </c>
      <c r="L166">
        <f>IF(ISBLANK(J166),"",VLOOKUP(J166,Feuil2!$A$2:$B$19,2,FALSE))</f>
        <v>3</v>
      </c>
      <c r="M166">
        <v>40</v>
      </c>
      <c r="N166">
        <v>20</v>
      </c>
      <c r="O166">
        <v>30</v>
      </c>
      <c r="P166">
        <v>40</v>
      </c>
      <c r="Q166">
        <v>80</v>
      </c>
      <c r="R166">
        <v>55</v>
      </c>
    </row>
    <row r="167" spans="1:18" x14ac:dyDescent="0.35">
      <c r="A167">
        <v>166</v>
      </c>
      <c r="B167" t="s">
        <v>198</v>
      </c>
      <c r="C167">
        <v>166</v>
      </c>
      <c r="D167">
        <v>14</v>
      </c>
      <c r="E167">
        <v>356</v>
      </c>
      <c r="F167">
        <v>137</v>
      </c>
      <c r="G167">
        <v>240</v>
      </c>
      <c r="H167">
        <v>1</v>
      </c>
      <c r="I167" t="s">
        <v>31</v>
      </c>
      <c r="J167" t="s">
        <v>25</v>
      </c>
      <c r="K167">
        <f>IF(ISBLANK(I167),"",VLOOKUP(I167,Feuil2!$A$2:$B$19,2,FALSE))</f>
        <v>7</v>
      </c>
      <c r="L167">
        <f>IF(ISBLANK(J167),"",VLOOKUP(J167,Feuil2!$A$2:$B$19,2,FALSE))</f>
        <v>3</v>
      </c>
      <c r="M167">
        <v>55</v>
      </c>
      <c r="N167">
        <v>35</v>
      </c>
      <c r="O167">
        <v>50</v>
      </c>
      <c r="P167">
        <v>55</v>
      </c>
      <c r="Q167">
        <v>110</v>
      </c>
      <c r="R167">
        <v>85</v>
      </c>
    </row>
    <row r="168" spans="1:18" x14ac:dyDescent="0.35">
      <c r="A168">
        <v>167</v>
      </c>
      <c r="B168" t="s">
        <v>199</v>
      </c>
      <c r="C168">
        <v>167</v>
      </c>
      <c r="D168">
        <v>5</v>
      </c>
      <c r="E168">
        <v>85</v>
      </c>
      <c r="F168">
        <v>50</v>
      </c>
      <c r="G168">
        <v>241</v>
      </c>
      <c r="H168">
        <v>1</v>
      </c>
      <c r="I168" t="s">
        <v>31</v>
      </c>
      <c r="J168" t="s">
        <v>18</v>
      </c>
      <c r="K168">
        <f>IF(ISBLANK(I168),"",VLOOKUP(I168,Feuil2!$A$2:$B$19,2,FALSE))</f>
        <v>7</v>
      </c>
      <c r="L168">
        <f>IF(ISBLANK(J168),"",VLOOKUP(J168,Feuil2!$A$2:$B$19,2,FALSE))</f>
        <v>4</v>
      </c>
      <c r="M168">
        <v>40</v>
      </c>
      <c r="N168">
        <v>60</v>
      </c>
      <c r="O168">
        <v>40</v>
      </c>
      <c r="P168">
        <v>40</v>
      </c>
      <c r="Q168">
        <v>40</v>
      </c>
      <c r="R168">
        <v>30</v>
      </c>
    </row>
    <row r="169" spans="1:18" x14ac:dyDescent="0.35">
      <c r="A169">
        <v>168</v>
      </c>
      <c r="B169" t="s">
        <v>200</v>
      </c>
      <c r="C169">
        <v>168</v>
      </c>
      <c r="D169">
        <v>11</v>
      </c>
      <c r="E169">
        <v>335</v>
      </c>
      <c r="F169">
        <v>140</v>
      </c>
      <c r="G169">
        <v>242</v>
      </c>
      <c r="H169">
        <v>1</v>
      </c>
      <c r="I169" t="s">
        <v>31</v>
      </c>
      <c r="J169" t="s">
        <v>18</v>
      </c>
      <c r="K169">
        <f>IF(ISBLANK(I169),"",VLOOKUP(I169,Feuil2!$A$2:$B$19,2,FALSE))</f>
        <v>7</v>
      </c>
      <c r="L169">
        <f>IF(ISBLANK(J169),"",VLOOKUP(J169,Feuil2!$A$2:$B$19,2,FALSE))</f>
        <v>4</v>
      </c>
      <c r="M169">
        <v>70</v>
      </c>
      <c r="N169">
        <v>90</v>
      </c>
      <c r="O169">
        <v>70</v>
      </c>
      <c r="P169">
        <v>60</v>
      </c>
      <c r="Q169">
        <v>70</v>
      </c>
      <c r="R169">
        <v>40</v>
      </c>
    </row>
    <row r="170" spans="1:18" x14ac:dyDescent="0.35">
      <c r="A170">
        <v>169</v>
      </c>
      <c r="B170" t="s">
        <v>201</v>
      </c>
      <c r="C170">
        <v>169</v>
      </c>
      <c r="D170">
        <v>18</v>
      </c>
      <c r="E170">
        <v>750</v>
      </c>
      <c r="F170">
        <v>241</v>
      </c>
      <c r="G170">
        <v>66</v>
      </c>
      <c r="H170">
        <v>1</v>
      </c>
      <c r="I170" t="s">
        <v>18</v>
      </c>
      <c r="J170" t="s">
        <v>25</v>
      </c>
      <c r="K170">
        <f>IF(ISBLANK(I170),"",VLOOKUP(I170,Feuil2!$A$2:$B$19,2,FALSE))</f>
        <v>4</v>
      </c>
      <c r="L170">
        <f>IF(ISBLANK(J170),"",VLOOKUP(J170,Feuil2!$A$2:$B$19,2,FALSE))</f>
        <v>3</v>
      </c>
      <c r="M170">
        <v>85</v>
      </c>
      <c r="N170">
        <v>90</v>
      </c>
      <c r="O170">
        <v>80</v>
      </c>
      <c r="P170">
        <v>70</v>
      </c>
      <c r="Q170">
        <v>80</v>
      </c>
      <c r="R170">
        <v>130</v>
      </c>
    </row>
    <row r="171" spans="1:18" x14ac:dyDescent="0.35">
      <c r="A171">
        <v>170</v>
      </c>
      <c r="B171" t="s">
        <v>202</v>
      </c>
      <c r="C171">
        <v>170</v>
      </c>
      <c r="D171">
        <v>5</v>
      </c>
      <c r="E171">
        <v>120</v>
      </c>
      <c r="F171">
        <v>66</v>
      </c>
      <c r="G171">
        <v>243</v>
      </c>
      <c r="H171">
        <v>1</v>
      </c>
      <c r="I171" t="s">
        <v>27</v>
      </c>
      <c r="J171" t="s">
        <v>48</v>
      </c>
      <c r="K171">
        <f>IF(ISBLANK(I171),"",VLOOKUP(I171,Feuil2!$A$2:$B$19,2,FALSE))</f>
        <v>11</v>
      </c>
      <c r="L171">
        <f>IF(ISBLANK(J171),"",VLOOKUP(J171,Feuil2!$A$2:$B$19,2,FALSE))</f>
        <v>13</v>
      </c>
      <c r="M171">
        <v>75</v>
      </c>
      <c r="N171">
        <v>38</v>
      </c>
      <c r="O171">
        <v>38</v>
      </c>
      <c r="P171">
        <v>56</v>
      </c>
      <c r="Q171">
        <v>56</v>
      </c>
      <c r="R171">
        <v>67</v>
      </c>
    </row>
    <row r="172" spans="1:18" x14ac:dyDescent="0.35">
      <c r="A172">
        <v>171</v>
      </c>
      <c r="B172" t="s">
        <v>203</v>
      </c>
      <c r="C172">
        <v>171</v>
      </c>
      <c r="D172">
        <v>12</v>
      </c>
      <c r="E172">
        <v>225</v>
      </c>
      <c r="F172">
        <v>161</v>
      </c>
      <c r="G172">
        <v>244</v>
      </c>
      <c r="H172">
        <v>1</v>
      </c>
      <c r="I172" t="s">
        <v>27</v>
      </c>
      <c r="J172" t="s">
        <v>48</v>
      </c>
      <c r="K172">
        <f>IF(ISBLANK(I172),"",VLOOKUP(I172,Feuil2!$A$2:$B$19,2,FALSE))</f>
        <v>11</v>
      </c>
      <c r="L172">
        <f>IF(ISBLANK(J172),"",VLOOKUP(J172,Feuil2!$A$2:$B$19,2,FALSE))</f>
        <v>13</v>
      </c>
      <c r="M172">
        <v>125</v>
      </c>
      <c r="N172">
        <v>58</v>
      </c>
      <c r="O172">
        <v>58</v>
      </c>
      <c r="P172">
        <v>76</v>
      </c>
      <c r="Q172">
        <v>76</v>
      </c>
      <c r="R172">
        <v>67</v>
      </c>
    </row>
    <row r="173" spans="1:18" x14ac:dyDescent="0.35">
      <c r="A173">
        <v>172</v>
      </c>
      <c r="B173" t="s">
        <v>204</v>
      </c>
      <c r="C173">
        <v>172</v>
      </c>
      <c r="D173">
        <v>3</v>
      </c>
      <c r="E173">
        <v>20</v>
      </c>
      <c r="F173">
        <v>41</v>
      </c>
      <c r="G173">
        <v>34</v>
      </c>
      <c r="H173">
        <v>1</v>
      </c>
      <c r="I173" t="s">
        <v>48</v>
      </c>
      <c r="K173">
        <f>IF(ISBLANK(I173),"",VLOOKUP(I173,Feuil2!$A$2:$B$19,2,FALSE))</f>
        <v>13</v>
      </c>
      <c r="L173" t="str">
        <f>IF(ISBLANK(J173),"",VLOOKUP(J173,Feuil2!$A$2:$B$19,2,FALSE))</f>
        <v/>
      </c>
      <c r="M173">
        <v>20</v>
      </c>
      <c r="N173">
        <v>40</v>
      </c>
      <c r="O173">
        <v>15</v>
      </c>
      <c r="P173">
        <v>35</v>
      </c>
      <c r="Q173">
        <v>35</v>
      </c>
      <c r="R173">
        <v>60</v>
      </c>
    </row>
    <row r="174" spans="1:18" x14ac:dyDescent="0.35">
      <c r="A174">
        <v>173</v>
      </c>
      <c r="B174" t="s">
        <v>205</v>
      </c>
      <c r="C174">
        <v>173</v>
      </c>
      <c r="D174">
        <v>3</v>
      </c>
      <c r="E174">
        <v>30</v>
      </c>
      <c r="F174">
        <v>44</v>
      </c>
      <c r="G174">
        <v>54</v>
      </c>
      <c r="H174">
        <v>1</v>
      </c>
      <c r="I174" t="s">
        <v>60</v>
      </c>
      <c r="K174">
        <f>IF(ISBLANK(I174),"",VLOOKUP(I174,Feuil2!$A$2:$B$19,2,FALSE))</f>
        <v>18</v>
      </c>
      <c r="L174" t="str">
        <f>IF(ISBLANK(J174),"",VLOOKUP(J174,Feuil2!$A$2:$B$19,2,FALSE))</f>
        <v/>
      </c>
      <c r="M174">
        <v>50</v>
      </c>
      <c r="N174">
        <v>25</v>
      </c>
      <c r="O174">
        <v>28</v>
      </c>
      <c r="P174">
        <v>45</v>
      </c>
      <c r="Q174">
        <v>55</v>
      </c>
      <c r="R174">
        <v>15</v>
      </c>
    </row>
    <row r="175" spans="1:18" x14ac:dyDescent="0.35">
      <c r="A175">
        <v>174</v>
      </c>
      <c r="B175" t="s">
        <v>206</v>
      </c>
      <c r="C175">
        <v>174</v>
      </c>
      <c r="D175">
        <v>3</v>
      </c>
      <c r="E175">
        <v>10</v>
      </c>
      <c r="F175">
        <v>42</v>
      </c>
      <c r="G175">
        <v>61</v>
      </c>
      <c r="H175">
        <v>1</v>
      </c>
      <c r="I175" t="s">
        <v>38</v>
      </c>
      <c r="J175" t="s">
        <v>60</v>
      </c>
      <c r="K175">
        <f>IF(ISBLANK(I175),"",VLOOKUP(I175,Feuil2!$A$2:$B$19,2,FALSE))</f>
        <v>1</v>
      </c>
      <c r="L175">
        <f>IF(ISBLANK(J175),"",VLOOKUP(J175,Feuil2!$A$2:$B$19,2,FALSE))</f>
        <v>18</v>
      </c>
      <c r="M175">
        <v>90</v>
      </c>
      <c r="N175">
        <v>30</v>
      </c>
      <c r="O175">
        <v>15</v>
      </c>
      <c r="P175">
        <v>40</v>
      </c>
      <c r="Q175">
        <v>20</v>
      </c>
      <c r="R175">
        <v>15</v>
      </c>
    </row>
    <row r="176" spans="1:18" x14ac:dyDescent="0.35">
      <c r="A176">
        <v>175</v>
      </c>
      <c r="B176" t="s">
        <v>207</v>
      </c>
      <c r="C176">
        <v>175</v>
      </c>
      <c r="D176">
        <v>3</v>
      </c>
      <c r="E176">
        <v>15</v>
      </c>
      <c r="F176">
        <v>49</v>
      </c>
      <c r="G176">
        <v>245</v>
      </c>
      <c r="H176">
        <v>1</v>
      </c>
      <c r="I176" t="s">
        <v>60</v>
      </c>
      <c r="K176">
        <f>IF(ISBLANK(I176),"",VLOOKUP(I176,Feuil2!$A$2:$B$19,2,FALSE))</f>
        <v>18</v>
      </c>
      <c r="L176" t="str">
        <f>IF(ISBLANK(J176),"",VLOOKUP(J176,Feuil2!$A$2:$B$19,2,FALSE))</f>
        <v/>
      </c>
      <c r="M176">
        <v>35</v>
      </c>
      <c r="N176">
        <v>20</v>
      </c>
      <c r="O176">
        <v>65</v>
      </c>
      <c r="P176">
        <v>40</v>
      </c>
      <c r="Q176">
        <v>65</v>
      </c>
      <c r="R176">
        <v>20</v>
      </c>
    </row>
    <row r="177" spans="1:18" x14ac:dyDescent="0.35">
      <c r="A177">
        <v>176</v>
      </c>
      <c r="B177" t="s">
        <v>208</v>
      </c>
      <c r="C177">
        <v>176</v>
      </c>
      <c r="D177">
        <v>6</v>
      </c>
      <c r="E177">
        <v>32</v>
      </c>
      <c r="F177">
        <v>142</v>
      </c>
      <c r="G177">
        <v>246</v>
      </c>
      <c r="H177">
        <v>1</v>
      </c>
      <c r="I177" t="s">
        <v>60</v>
      </c>
      <c r="J177" t="s">
        <v>25</v>
      </c>
      <c r="K177">
        <f>IF(ISBLANK(I177),"",VLOOKUP(I177,Feuil2!$A$2:$B$19,2,FALSE))</f>
        <v>18</v>
      </c>
      <c r="L177">
        <f>IF(ISBLANK(J177),"",VLOOKUP(J177,Feuil2!$A$2:$B$19,2,FALSE))</f>
        <v>3</v>
      </c>
      <c r="M177">
        <v>55</v>
      </c>
      <c r="N177">
        <v>40</v>
      </c>
      <c r="O177">
        <v>85</v>
      </c>
      <c r="P177">
        <v>80</v>
      </c>
      <c r="Q177">
        <v>105</v>
      </c>
      <c r="R177">
        <v>40</v>
      </c>
    </row>
    <row r="178" spans="1:18" x14ac:dyDescent="0.35">
      <c r="A178">
        <v>177</v>
      </c>
      <c r="B178" t="s">
        <v>209</v>
      </c>
      <c r="C178">
        <v>177</v>
      </c>
      <c r="D178">
        <v>2</v>
      </c>
      <c r="E178">
        <v>20</v>
      </c>
      <c r="F178">
        <v>64</v>
      </c>
      <c r="G178">
        <v>248</v>
      </c>
      <c r="H178">
        <v>1</v>
      </c>
      <c r="I178" t="s">
        <v>90</v>
      </c>
      <c r="J178" t="s">
        <v>25</v>
      </c>
      <c r="K178">
        <f>IF(ISBLANK(I178),"",VLOOKUP(I178,Feuil2!$A$2:$B$19,2,FALSE))</f>
        <v>14</v>
      </c>
      <c r="L178">
        <f>IF(ISBLANK(J178),"",VLOOKUP(J178,Feuil2!$A$2:$B$19,2,FALSE))</f>
        <v>3</v>
      </c>
      <c r="M178">
        <v>40</v>
      </c>
      <c r="N178">
        <v>50</v>
      </c>
      <c r="O178">
        <v>45</v>
      </c>
      <c r="P178">
        <v>70</v>
      </c>
      <c r="Q178">
        <v>45</v>
      </c>
      <c r="R178">
        <v>70</v>
      </c>
    </row>
    <row r="179" spans="1:18" x14ac:dyDescent="0.35">
      <c r="A179">
        <v>178</v>
      </c>
      <c r="B179" t="s">
        <v>210</v>
      </c>
      <c r="C179">
        <v>178</v>
      </c>
      <c r="D179">
        <v>15</v>
      </c>
      <c r="E179">
        <v>150</v>
      </c>
      <c r="F179">
        <v>165</v>
      </c>
      <c r="G179">
        <v>249</v>
      </c>
      <c r="H179">
        <v>1</v>
      </c>
      <c r="I179" t="s">
        <v>90</v>
      </c>
      <c r="J179" t="s">
        <v>25</v>
      </c>
      <c r="K179">
        <f>IF(ISBLANK(I179),"",VLOOKUP(I179,Feuil2!$A$2:$B$19,2,FALSE))</f>
        <v>14</v>
      </c>
      <c r="L179">
        <f>IF(ISBLANK(J179),"",VLOOKUP(J179,Feuil2!$A$2:$B$19,2,FALSE))</f>
        <v>3</v>
      </c>
      <c r="M179">
        <v>65</v>
      </c>
      <c r="N179">
        <v>75</v>
      </c>
      <c r="O179">
        <v>70</v>
      </c>
      <c r="P179">
        <v>95</v>
      </c>
      <c r="Q179">
        <v>70</v>
      </c>
      <c r="R179">
        <v>95</v>
      </c>
    </row>
    <row r="180" spans="1:18" x14ac:dyDescent="0.35">
      <c r="A180">
        <v>179</v>
      </c>
      <c r="B180" t="s">
        <v>211</v>
      </c>
      <c r="C180">
        <v>179</v>
      </c>
      <c r="D180">
        <v>6</v>
      </c>
      <c r="E180">
        <v>78</v>
      </c>
      <c r="F180">
        <v>56</v>
      </c>
      <c r="G180">
        <v>250</v>
      </c>
      <c r="H180">
        <v>1</v>
      </c>
      <c r="I180" t="s">
        <v>48</v>
      </c>
      <c r="K180">
        <f>IF(ISBLANK(I180),"",VLOOKUP(I180,Feuil2!$A$2:$B$19,2,FALSE))</f>
        <v>13</v>
      </c>
      <c r="L180" t="str">
        <f>IF(ISBLANK(J180),"",VLOOKUP(J180,Feuil2!$A$2:$B$19,2,FALSE))</f>
        <v/>
      </c>
      <c r="M180">
        <v>55</v>
      </c>
      <c r="N180">
        <v>40</v>
      </c>
      <c r="O180">
        <v>40</v>
      </c>
      <c r="P180">
        <v>65</v>
      </c>
      <c r="Q180">
        <v>45</v>
      </c>
      <c r="R180">
        <v>35</v>
      </c>
    </row>
    <row r="181" spans="1:18" x14ac:dyDescent="0.35">
      <c r="A181">
        <v>180</v>
      </c>
      <c r="B181" t="s">
        <v>212</v>
      </c>
      <c r="C181">
        <v>180</v>
      </c>
      <c r="D181">
        <v>8</v>
      </c>
      <c r="E181">
        <v>133</v>
      </c>
      <c r="F181">
        <v>128</v>
      </c>
      <c r="G181">
        <v>251</v>
      </c>
      <c r="H181">
        <v>1</v>
      </c>
      <c r="I181" t="s">
        <v>48</v>
      </c>
      <c r="K181">
        <f>IF(ISBLANK(I181),"",VLOOKUP(I181,Feuil2!$A$2:$B$19,2,FALSE))</f>
        <v>13</v>
      </c>
      <c r="L181" t="str">
        <f>IF(ISBLANK(J181),"",VLOOKUP(J181,Feuil2!$A$2:$B$19,2,FALSE))</f>
        <v/>
      </c>
      <c r="M181">
        <v>70</v>
      </c>
      <c r="N181">
        <v>55</v>
      </c>
      <c r="O181">
        <v>55</v>
      </c>
      <c r="P181">
        <v>80</v>
      </c>
      <c r="Q181">
        <v>60</v>
      </c>
      <c r="R181">
        <v>45</v>
      </c>
    </row>
    <row r="182" spans="1:18" x14ac:dyDescent="0.35">
      <c r="A182">
        <v>181</v>
      </c>
      <c r="B182" t="s">
        <v>213</v>
      </c>
      <c r="C182">
        <v>181</v>
      </c>
      <c r="D182">
        <v>14</v>
      </c>
      <c r="E182">
        <v>615</v>
      </c>
      <c r="F182">
        <v>230</v>
      </c>
      <c r="G182">
        <v>252</v>
      </c>
      <c r="H182">
        <v>1</v>
      </c>
      <c r="I182" t="s">
        <v>48</v>
      </c>
      <c r="K182">
        <f>IF(ISBLANK(I182),"",VLOOKUP(I182,Feuil2!$A$2:$B$19,2,FALSE))</f>
        <v>13</v>
      </c>
      <c r="L182" t="str">
        <f>IF(ISBLANK(J182),"",VLOOKUP(J182,Feuil2!$A$2:$B$19,2,FALSE))</f>
        <v/>
      </c>
      <c r="M182">
        <v>90</v>
      </c>
      <c r="N182">
        <v>75</v>
      </c>
      <c r="O182">
        <v>85</v>
      </c>
      <c r="P182">
        <v>115</v>
      </c>
      <c r="Q182">
        <v>90</v>
      </c>
      <c r="R182">
        <v>55</v>
      </c>
    </row>
    <row r="183" spans="1:18" x14ac:dyDescent="0.35">
      <c r="A183">
        <v>182</v>
      </c>
      <c r="B183" t="s">
        <v>214</v>
      </c>
      <c r="C183">
        <v>182</v>
      </c>
      <c r="D183">
        <v>4</v>
      </c>
      <c r="E183">
        <v>58</v>
      </c>
      <c r="F183">
        <v>221</v>
      </c>
      <c r="G183">
        <v>70</v>
      </c>
      <c r="H183">
        <v>1</v>
      </c>
      <c r="I183" t="s">
        <v>17</v>
      </c>
      <c r="K183">
        <f>IF(ISBLANK(I183),"",VLOOKUP(I183,Feuil2!$A$2:$B$19,2,FALSE))</f>
        <v>12</v>
      </c>
      <c r="L183" t="str">
        <f>IF(ISBLANK(J183),"",VLOOKUP(J183,Feuil2!$A$2:$B$19,2,FALSE))</f>
        <v/>
      </c>
      <c r="M183">
        <v>75</v>
      </c>
      <c r="N183">
        <v>80</v>
      </c>
      <c r="O183">
        <v>95</v>
      </c>
      <c r="P183">
        <v>90</v>
      </c>
      <c r="Q183">
        <v>100</v>
      </c>
      <c r="R183">
        <v>50</v>
      </c>
    </row>
    <row r="184" spans="1:18" x14ac:dyDescent="0.35">
      <c r="A184">
        <v>183</v>
      </c>
      <c r="B184" t="s">
        <v>215</v>
      </c>
      <c r="C184">
        <v>183</v>
      </c>
      <c r="D184">
        <v>4</v>
      </c>
      <c r="E184">
        <v>85</v>
      </c>
      <c r="F184">
        <v>88</v>
      </c>
      <c r="G184">
        <v>255</v>
      </c>
      <c r="H184">
        <v>1</v>
      </c>
      <c r="I184" t="s">
        <v>27</v>
      </c>
      <c r="J184" t="s">
        <v>60</v>
      </c>
      <c r="K184">
        <f>IF(ISBLANK(I184),"",VLOOKUP(I184,Feuil2!$A$2:$B$19,2,FALSE))</f>
        <v>11</v>
      </c>
      <c r="L184">
        <f>IF(ISBLANK(J184),"",VLOOKUP(J184,Feuil2!$A$2:$B$19,2,FALSE))</f>
        <v>18</v>
      </c>
      <c r="M184">
        <v>70</v>
      </c>
      <c r="N184">
        <v>20</v>
      </c>
      <c r="O184">
        <v>50</v>
      </c>
      <c r="P184">
        <v>20</v>
      </c>
      <c r="Q184">
        <v>50</v>
      </c>
      <c r="R184">
        <v>40</v>
      </c>
    </row>
    <row r="185" spans="1:18" x14ac:dyDescent="0.35">
      <c r="A185">
        <v>184</v>
      </c>
      <c r="B185" t="s">
        <v>216</v>
      </c>
      <c r="C185">
        <v>184</v>
      </c>
      <c r="D185">
        <v>8</v>
      </c>
      <c r="E185">
        <v>285</v>
      </c>
      <c r="F185">
        <v>189</v>
      </c>
      <c r="G185">
        <v>256</v>
      </c>
      <c r="H185">
        <v>1</v>
      </c>
      <c r="I185" t="s">
        <v>27</v>
      </c>
      <c r="J185" t="s">
        <v>60</v>
      </c>
      <c r="K185">
        <f>IF(ISBLANK(I185),"",VLOOKUP(I185,Feuil2!$A$2:$B$19,2,FALSE))</f>
        <v>11</v>
      </c>
      <c r="L185">
        <f>IF(ISBLANK(J185),"",VLOOKUP(J185,Feuil2!$A$2:$B$19,2,FALSE))</f>
        <v>18</v>
      </c>
      <c r="M185">
        <v>100</v>
      </c>
      <c r="N185">
        <v>50</v>
      </c>
      <c r="O185">
        <v>80</v>
      </c>
      <c r="P185">
        <v>60</v>
      </c>
      <c r="Q185">
        <v>80</v>
      </c>
      <c r="R185">
        <v>50</v>
      </c>
    </row>
    <row r="186" spans="1:18" x14ac:dyDescent="0.35">
      <c r="A186">
        <v>185</v>
      </c>
      <c r="B186" t="s">
        <v>217</v>
      </c>
      <c r="C186">
        <v>185</v>
      </c>
      <c r="D186">
        <v>12</v>
      </c>
      <c r="E186">
        <v>380</v>
      </c>
      <c r="F186">
        <v>144</v>
      </c>
      <c r="G186">
        <v>258</v>
      </c>
      <c r="H186">
        <v>1</v>
      </c>
      <c r="I186" t="s">
        <v>102</v>
      </c>
      <c r="K186">
        <f>IF(ISBLANK(I186),"",VLOOKUP(I186,Feuil2!$A$2:$B$19,2,FALSE))</f>
        <v>6</v>
      </c>
      <c r="L186" t="str">
        <f>IF(ISBLANK(J186),"",VLOOKUP(J186,Feuil2!$A$2:$B$19,2,FALSE))</f>
        <v/>
      </c>
      <c r="M186">
        <v>70</v>
      </c>
      <c r="N186">
        <v>100</v>
      </c>
      <c r="O186">
        <v>115</v>
      </c>
      <c r="P186">
        <v>30</v>
      </c>
      <c r="Q186">
        <v>65</v>
      </c>
      <c r="R186">
        <v>30</v>
      </c>
    </row>
    <row r="187" spans="1:18" x14ac:dyDescent="0.35">
      <c r="A187">
        <v>186</v>
      </c>
      <c r="B187" t="s">
        <v>218</v>
      </c>
      <c r="C187">
        <v>186</v>
      </c>
      <c r="D187">
        <v>11</v>
      </c>
      <c r="E187">
        <v>339</v>
      </c>
      <c r="F187">
        <v>225</v>
      </c>
      <c r="G187">
        <v>92</v>
      </c>
      <c r="H187">
        <v>1</v>
      </c>
      <c r="I187" t="s">
        <v>27</v>
      </c>
      <c r="K187">
        <f>IF(ISBLANK(I187),"",VLOOKUP(I187,Feuil2!$A$2:$B$19,2,FALSE))</f>
        <v>11</v>
      </c>
      <c r="L187" t="str">
        <f>IF(ISBLANK(J187),"",VLOOKUP(J187,Feuil2!$A$2:$B$19,2,FALSE))</f>
        <v/>
      </c>
      <c r="M187">
        <v>90</v>
      </c>
      <c r="N187">
        <v>75</v>
      </c>
      <c r="O187">
        <v>75</v>
      </c>
      <c r="P187">
        <v>90</v>
      </c>
      <c r="Q187">
        <v>100</v>
      </c>
      <c r="R187">
        <v>70</v>
      </c>
    </row>
    <row r="188" spans="1:18" x14ac:dyDescent="0.35">
      <c r="A188">
        <v>187</v>
      </c>
      <c r="B188" t="s">
        <v>219</v>
      </c>
      <c r="C188">
        <v>187</v>
      </c>
      <c r="D188">
        <v>4</v>
      </c>
      <c r="E188">
        <v>5</v>
      </c>
      <c r="F188">
        <v>50</v>
      </c>
      <c r="G188">
        <v>259</v>
      </c>
      <c r="H188">
        <v>1</v>
      </c>
      <c r="I188" t="s">
        <v>17</v>
      </c>
      <c r="J188" t="s">
        <v>25</v>
      </c>
      <c r="K188">
        <f>IF(ISBLANK(I188),"",VLOOKUP(I188,Feuil2!$A$2:$B$19,2,FALSE))</f>
        <v>12</v>
      </c>
      <c r="L188">
        <f>IF(ISBLANK(J188),"",VLOOKUP(J188,Feuil2!$A$2:$B$19,2,FALSE))</f>
        <v>3</v>
      </c>
      <c r="M188">
        <v>35</v>
      </c>
      <c r="N188">
        <v>35</v>
      </c>
      <c r="O188">
        <v>40</v>
      </c>
      <c r="P188">
        <v>35</v>
      </c>
      <c r="Q188">
        <v>55</v>
      </c>
      <c r="R188">
        <v>50</v>
      </c>
    </row>
    <row r="189" spans="1:18" x14ac:dyDescent="0.35">
      <c r="A189">
        <v>188</v>
      </c>
      <c r="B189" t="s">
        <v>220</v>
      </c>
      <c r="C189">
        <v>188</v>
      </c>
      <c r="D189">
        <v>6</v>
      </c>
      <c r="E189">
        <v>10</v>
      </c>
      <c r="F189">
        <v>119</v>
      </c>
      <c r="G189">
        <v>260</v>
      </c>
      <c r="H189">
        <v>1</v>
      </c>
      <c r="I189" t="s">
        <v>17</v>
      </c>
      <c r="J189" t="s">
        <v>25</v>
      </c>
      <c r="K189">
        <f>IF(ISBLANK(I189),"",VLOOKUP(I189,Feuil2!$A$2:$B$19,2,FALSE))</f>
        <v>12</v>
      </c>
      <c r="L189">
        <f>IF(ISBLANK(J189),"",VLOOKUP(J189,Feuil2!$A$2:$B$19,2,FALSE))</f>
        <v>3</v>
      </c>
      <c r="M189">
        <v>55</v>
      </c>
      <c r="N189">
        <v>45</v>
      </c>
      <c r="O189">
        <v>50</v>
      </c>
      <c r="P189">
        <v>45</v>
      </c>
      <c r="Q189">
        <v>65</v>
      </c>
      <c r="R189">
        <v>80</v>
      </c>
    </row>
    <row r="190" spans="1:18" x14ac:dyDescent="0.35">
      <c r="A190">
        <v>189</v>
      </c>
      <c r="B190" t="s">
        <v>221</v>
      </c>
      <c r="C190">
        <v>189</v>
      </c>
      <c r="D190">
        <v>8</v>
      </c>
      <c r="E190">
        <v>30</v>
      </c>
      <c r="F190">
        <v>207</v>
      </c>
      <c r="G190">
        <v>261</v>
      </c>
      <c r="H190">
        <v>1</v>
      </c>
      <c r="I190" t="s">
        <v>17</v>
      </c>
      <c r="J190" t="s">
        <v>25</v>
      </c>
      <c r="K190">
        <f>IF(ISBLANK(I190),"",VLOOKUP(I190,Feuil2!$A$2:$B$19,2,FALSE))</f>
        <v>12</v>
      </c>
      <c r="L190">
        <f>IF(ISBLANK(J190),"",VLOOKUP(J190,Feuil2!$A$2:$B$19,2,FALSE))</f>
        <v>3</v>
      </c>
      <c r="M190">
        <v>75</v>
      </c>
      <c r="N190">
        <v>55</v>
      </c>
      <c r="O190">
        <v>70</v>
      </c>
      <c r="P190">
        <v>55</v>
      </c>
      <c r="Q190">
        <v>95</v>
      </c>
      <c r="R190">
        <v>110</v>
      </c>
    </row>
    <row r="191" spans="1:18" x14ac:dyDescent="0.35">
      <c r="A191">
        <v>190</v>
      </c>
      <c r="B191" t="s">
        <v>222</v>
      </c>
      <c r="C191">
        <v>190</v>
      </c>
      <c r="D191">
        <v>8</v>
      </c>
      <c r="E191">
        <v>115</v>
      </c>
      <c r="F191">
        <v>72</v>
      </c>
      <c r="G191">
        <v>262</v>
      </c>
      <c r="H191">
        <v>1</v>
      </c>
      <c r="I191" t="s">
        <v>38</v>
      </c>
      <c r="K191">
        <f>IF(ISBLANK(I191),"",VLOOKUP(I191,Feuil2!$A$2:$B$19,2,FALSE))</f>
        <v>1</v>
      </c>
      <c r="L191" t="str">
        <f>IF(ISBLANK(J191),"",VLOOKUP(J191,Feuil2!$A$2:$B$19,2,FALSE))</f>
        <v/>
      </c>
      <c r="M191">
        <v>55</v>
      </c>
      <c r="N191">
        <v>70</v>
      </c>
      <c r="O191">
        <v>55</v>
      </c>
      <c r="P191">
        <v>40</v>
      </c>
      <c r="Q191">
        <v>55</v>
      </c>
      <c r="R191">
        <v>85</v>
      </c>
    </row>
    <row r="192" spans="1:18" x14ac:dyDescent="0.35">
      <c r="A192">
        <v>191</v>
      </c>
      <c r="B192" t="s">
        <v>223</v>
      </c>
      <c r="C192">
        <v>191</v>
      </c>
      <c r="D192">
        <v>3</v>
      </c>
      <c r="E192">
        <v>18</v>
      </c>
      <c r="F192">
        <v>36</v>
      </c>
      <c r="G192">
        <v>264</v>
      </c>
      <c r="H192">
        <v>1</v>
      </c>
      <c r="I192" t="s">
        <v>17</v>
      </c>
      <c r="K192">
        <f>IF(ISBLANK(I192),"",VLOOKUP(I192,Feuil2!$A$2:$B$19,2,FALSE))</f>
        <v>12</v>
      </c>
      <c r="L192" t="str">
        <f>IF(ISBLANK(J192),"",VLOOKUP(J192,Feuil2!$A$2:$B$19,2,FALSE))</f>
        <v/>
      </c>
      <c r="M192">
        <v>30</v>
      </c>
      <c r="N192">
        <v>30</v>
      </c>
      <c r="O192">
        <v>30</v>
      </c>
      <c r="P192">
        <v>30</v>
      </c>
      <c r="Q192">
        <v>30</v>
      </c>
      <c r="R192">
        <v>30</v>
      </c>
    </row>
    <row r="193" spans="1:18" x14ac:dyDescent="0.35">
      <c r="A193">
        <v>192</v>
      </c>
      <c r="B193" t="s">
        <v>224</v>
      </c>
      <c r="C193">
        <v>192</v>
      </c>
      <c r="D193">
        <v>8</v>
      </c>
      <c r="E193">
        <v>85</v>
      </c>
      <c r="F193">
        <v>149</v>
      </c>
      <c r="G193">
        <v>265</v>
      </c>
      <c r="H193">
        <v>1</v>
      </c>
      <c r="I193" t="s">
        <v>17</v>
      </c>
      <c r="K193">
        <f>IF(ISBLANK(I193),"",VLOOKUP(I193,Feuil2!$A$2:$B$19,2,FALSE))</f>
        <v>12</v>
      </c>
      <c r="L193" t="str">
        <f>IF(ISBLANK(J193),"",VLOOKUP(J193,Feuil2!$A$2:$B$19,2,FALSE))</f>
        <v/>
      </c>
      <c r="M193">
        <v>75</v>
      </c>
      <c r="N193">
        <v>75</v>
      </c>
      <c r="O193">
        <v>55</v>
      </c>
      <c r="P193">
        <v>105</v>
      </c>
      <c r="Q193">
        <v>85</v>
      </c>
      <c r="R193">
        <v>30</v>
      </c>
    </row>
    <row r="194" spans="1:18" x14ac:dyDescent="0.35">
      <c r="A194">
        <v>193</v>
      </c>
      <c r="B194" t="s">
        <v>225</v>
      </c>
      <c r="C194">
        <v>193</v>
      </c>
      <c r="D194">
        <v>12</v>
      </c>
      <c r="E194">
        <v>380</v>
      </c>
      <c r="F194">
        <v>78</v>
      </c>
      <c r="G194">
        <v>266</v>
      </c>
      <c r="H194">
        <v>1</v>
      </c>
      <c r="I194" t="s">
        <v>31</v>
      </c>
      <c r="J194" t="s">
        <v>25</v>
      </c>
      <c r="K194">
        <f>IF(ISBLANK(I194),"",VLOOKUP(I194,Feuil2!$A$2:$B$19,2,FALSE))</f>
        <v>7</v>
      </c>
      <c r="L194">
        <f>IF(ISBLANK(J194),"",VLOOKUP(J194,Feuil2!$A$2:$B$19,2,FALSE))</f>
        <v>3</v>
      </c>
      <c r="M194">
        <v>65</v>
      </c>
      <c r="N194">
        <v>65</v>
      </c>
      <c r="O194">
        <v>45</v>
      </c>
      <c r="P194">
        <v>75</v>
      </c>
      <c r="Q194">
        <v>45</v>
      </c>
      <c r="R194">
        <v>95</v>
      </c>
    </row>
    <row r="195" spans="1:18" x14ac:dyDescent="0.35">
      <c r="A195">
        <v>194</v>
      </c>
      <c r="B195" t="s">
        <v>226</v>
      </c>
      <c r="C195">
        <v>194</v>
      </c>
      <c r="D195">
        <v>4</v>
      </c>
      <c r="E195">
        <v>85</v>
      </c>
      <c r="F195">
        <v>42</v>
      </c>
      <c r="G195">
        <v>268</v>
      </c>
      <c r="H195">
        <v>1</v>
      </c>
      <c r="I195" t="s">
        <v>27</v>
      </c>
      <c r="J195" t="s">
        <v>51</v>
      </c>
      <c r="K195">
        <f>IF(ISBLANK(I195),"",VLOOKUP(I195,Feuil2!$A$2:$B$19,2,FALSE))</f>
        <v>11</v>
      </c>
      <c r="L195">
        <f>IF(ISBLANK(J195),"",VLOOKUP(J195,Feuil2!$A$2:$B$19,2,FALSE))</f>
        <v>5</v>
      </c>
      <c r="M195">
        <v>55</v>
      </c>
      <c r="N195">
        <v>45</v>
      </c>
      <c r="O195">
        <v>45</v>
      </c>
      <c r="P195">
        <v>25</v>
      </c>
      <c r="Q195">
        <v>25</v>
      </c>
      <c r="R195">
        <v>15</v>
      </c>
    </row>
    <row r="196" spans="1:18" x14ac:dyDescent="0.35">
      <c r="A196">
        <v>195</v>
      </c>
      <c r="B196" t="s">
        <v>227</v>
      </c>
      <c r="C196">
        <v>195</v>
      </c>
      <c r="D196">
        <v>14</v>
      </c>
      <c r="E196">
        <v>750</v>
      </c>
      <c r="F196">
        <v>151</v>
      </c>
      <c r="G196">
        <v>269</v>
      </c>
      <c r="H196">
        <v>1</v>
      </c>
      <c r="I196" t="s">
        <v>27</v>
      </c>
      <c r="J196" t="s">
        <v>51</v>
      </c>
      <c r="K196">
        <f>IF(ISBLANK(I196),"",VLOOKUP(I196,Feuil2!$A$2:$B$19,2,FALSE))</f>
        <v>11</v>
      </c>
      <c r="L196">
        <f>IF(ISBLANK(J196),"",VLOOKUP(J196,Feuil2!$A$2:$B$19,2,FALSE))</f>
        <v>5</v>
      </c>
      <c r="M196">
        <v>95</v>
      </c>
      <c r="N196">
        <v>85</v>
      </c>
      <c r="O196">
        <v>85</v>
      </c>
      <c r="P196">
        <v>65</v>
      </c>
      <c r="Q196">
        <v>65</v>
      </c>
      <c r="R196">
        <v>35</v>
      </c>
    </row>
    <row r="197" spans="1:18" x14ac:dyDescent="0.35">
      <c r="A197">
        <v>196</v>
      </c>
      <c r="B197" t="s">
        <v>228</v>
      </c>
      <c r="C197">
        <v>196</v>
      </c>
      <c r="D197">
        <v>9</v>
      </c>
      <c r="E197">
        <v>265</v>
      </c>
      <c r="F197">
        <v>184</v>
      </c>
      <c r="G197">
        <v>200</v>
      </c>
      <c r="H197">
        <v>1</v>
      </c>
      <c r="I197" t="s">
        <v>90</v>
      </c>
      <c r="K197">
        <f>IF(ISBLANK(I197),"",VLOOKUP(I197,Feuil2!$A$2:$B$19,2,FALSE))</f>
        <v>14</v>
      </c>
      <c r="L197" t="str">
        <f>IF(ISBLANK(J197),"",VLOOKUP(J197,Feuil2!$A$2:$B$19,2,FALSE))</f>
        <v/>
      </c>
      <c r="M197">
        <v>65</v>
      </c>
      <c r="N197">
        <v>65</v>
      </c>
      <c r="O197">
        <v>60</v>
      </c>
      <c r="P197">
        <v>130</v>
      </c>
      <c r="Q197">
        <v>95</v>
      </c>
      <c r="R197">
        <v>110</v>
      </c>
    </row>
    <row r="198" spans="1:18" x14ac:dyDescent="0.35">
      <c r="A198">
        <v>197</v>
      </c>
      <c r="B198" t="s">
        <v>229</v>
      </c>
      <c r="C198">
        <v>197</v>
      </c>
      <c r="D198">
        <v>10</v>
      </c>
      <c r="E198">
        <v>270</v>
      </c>
      <c r="F198">
        <v>184</v>
      </c>
      <c r="G198">
        <v>201</v>
      </c>
      <c r="H198">
        <v>1</v>
      </c>
      <c r="I198" t="s">
        <v>230</v>
      </c>
      <c r="K198">
        <f>IF(ISBLANK(I198),"",VLOOKUP(I198,Feuil2!$A$2:$B$19,2,FALSE))</f>
        <v>17</v>
      </c>
      <c r="L198" t="str">
        <f>IF(ISBLANK(J198),"",VLOOKUP(J198,Feuil2!$A$2:$B$19,2,FALSE))</f>
        <v/>
      </c>
      <c r="M198">
        <v>95</v>
      </c>
      <c r="N198">
        <v>65</v>
      </c>
      <c r="O198">
        <v>110</v>
      </c>
      <c r="P198">
        <v>60</v>
      </c>
      <c r="Q198">
        <v>130</v>
      </c>
      <c r="R198">
        <v>65</v>
      </c>
    </row>
    <row r="199" spans="1:18" x14ac:dyDescent="0.35">
      <c r="A199">
        <v>198</v>
      </c>
      <c r="B199" t="s">
        <v>231</v>
      </c>
      <c r="C199">
        <v>198</v>
      </c>
      <c r="D199">
        <v>5</v>
      </c>
      <c r="E199">
        <v>21</v>
      </c>
      <c r="F199">
        <v>81</v>
      </c>
      <c r="G199">
        <v>270</v>
      </c>
      <c r="H199">
        <v>1</v>
      </c>
      <c r="I199" t="s">
        <v>230</v>
      </c>
      <c r="J199" t="s">
        <v>25</v>
      </c>
      <c r="K199">
        <f>IF(ISBLANK(I199),"",VLOOKUP(I199,Feuil2!$A$2:$B$19,2,FALSE))</f>
        <v>17</v>
      </c>
      <c r="L199">
        <f>IF(ISBLANK(J199),"",VLOOKUP(J199,Feuil2!$A$2:$B$19,2,FALSE))</f>
        <v>3</v>
      </c>
      <c r="M199">
        <v>60</v>
      </c>
      <c r="N199">
        <v>85</v>
      </c>
      <c r="O199">
        <v>42</v>
      </c>
      <c r="P199">
        <v>85</v>
      </c>
      <c r="Q199">
        <v>42</v>
      </c>
      <c r="R199">
        <v>91</v>
      </c>
    </row>
    <row r="200" spans="1:18" x14ac:dyDescent="0.35">
      <c r="A200">
        <v>199</v>
      </c>
      <c r="B200" t="s">
        <v>232</v>
      </c>
      <c r="C200">
        <v>199</v>
      </c>
      <c r="D200">
        <v>20</v>
      </c>
      <c r="E200">
        <v>795</v>
      </c>
      <c r="F200">
        <v>172</v>
      </c>
      <c r="G200">
        <v>116</v>
      </c>
      <c r="H200">
        <v>1</v>
      </c>
      <c r="I200" t="s">
        <v>27</v>
      </c>
      <c r="J200" t="s">
        <v>90</v>
      </c>
      <c r="K200">
        <f>IF(ISBLANK(I200),"",VLOOKUP(I200,Feuil2!$A$2:$B$19,2,FALSE))</f>
        <v>11</v>
      </c>
      <c r="L200">
        <f>IF(ISBLANK(J200),"",VLOOKUP(J200,Feuil2!$A$2:$B$19,2,FALSE))</f>
        <v>14</v>
      </c>
      <c r="M200">
        <v>95</v>
      </c>
      <c r="N200">
        <v>75</v>
      </c>
      <c r="O200">
        <v>80</v>
      </c>
      <c r="P200">
        <v>100</v>
      </c>
      <c r="Q200">
        <v>110</v>
      </c>
      <c r="R200">
        <v>30</v>
      </c>
    </row>
    <row r="201" spans="1:18" x14ac:dyDescent="0.35">
      <c r="A201">
        <v>200</v>
      </c>
      <c r="B201" t="s">
        <v>233</v>
      </c>
      <c r="C201">
        <v>200</v>
      </c>
      <c r="D201">
        <v>7</v>
      </c>
      <c r="E201">
        <v>10</v>
      </c>
      <c r="F201">
        <v>87</v>
      </c>
      <c r="G201">
        <v>272</v>
      </c>
      <c r="H201">
        <v>1</v>
      </c>
      <c r="I201" t="s">
        <v>123</v>
      </c>
      <c r="K201">
        <f>IF(ISBLANK(I201),"",VLOOKUP(I201,Feuil2!$A$2:$B$19,2,FALSE))</f>
        <v>8</v>
      </c>
      <c r="L201" t="str">
        <f>IF(ISBLANK(J201),"",VLOOKUP(J201,Feuil2!$A$2:$B$19,2,FALSE))</f>
        <v/>
      </c>
      <c r="M201">
        <v>60</v>
      </c>
      <c r="N201">
        <v>60</v>
      </c>
      <c r="O201">
        <v>60</v>
      </c>
      <c r="P201">
        <v>85</v>
      </c>
      <c r="Q201">
        <v>85</v>
      </c>
      <c r="R201">
        <v>85</v>
      </c>
    </row>
    <row r="202" spans="1:18" x14ac:dyDescent="0.35">
      <c r="A202">
        <v>201</v>
      </c>
      <c r="B202" t="s">
        <v>234</v>
      </c>
      <c r="C202">
        <v>201</v>
      </c>
      <c r="D202">
        <v>5</v>
      </c>
      <c r="E202">
        <v>50</v>
      </c>
      <c r="F202">
        <v>118</v>
      </c>
      <c r="G202">
        <v>274</v>
      </c>
      <c r="H202">
        <v>1</v>
      </c>
      <c r="I202" t="s">
        <v>90</v>
      </c>
      <c r="K202">
        <f>IF(ISBLANK(I202),"",VLOOKUP(I202,Feuil2!$A$2:$B$19,2,FALSE))</f>
        <v>14</v>
      </c>
      <c r="L202" t="str">
        <f>IF(ISBLANK(J202),"",VLOOKUP(J202,Feuil2!$A$2:$B$19,2,FALSE))</f>
        <v/>
      </c>
      <c r="M202">
        <v>48</v>
      </c>
      <c r="N202">
        <v>72</v>
      </c>
      <c r="O202">
        <v>48</v>
      </c>
      <c r="P202">
        <v>72</v>
      </c>
      <c r="Q202">
        <v>48</v>
      </c>
      <c r="R202">
        <v>48</v>
      </c>
    </row>
    <row r="203" spans="1:18" x14ac:dyDescent="0.35">
      <c r="A203">
        <v>202</v>
      </c>
      <c r="B203" t="s">
        <v>235</v>
      </c>
      <c r="C203">
        <v>202</v>
      </c>
      <c r="D203">
        <v>13</v>
      </c>
      <c r="E203">
        <v>285</v>
      </c>
      <c r="F203">
        <v>142</v>
      </c>
      <c r="G203">
        <v>276</v>
      </c>
      <c r="H203">
        <v>1</v>
      </c>
      <c r="I203" t="s">
        <v>90</v>
      </c>
      <c r="K203">
        <f>IF(ISBLANK(I203),"",VLOOKUP(I203,Feuil2!$A$2:$B$19,2,FALSE))</f>
        <v>14</v>
      </c>
      <c r="L203" t="str">
        <f>IF(ISBLANK(J203),"",VLOOKUP(J203,Feuil2!$A$2:$B$19,2,FALSE))</f>
        <v/>
      </c>
      <c r="M203">
        <v>190</v>
      </c>
      <c r="N203">
        <v>33</v>
      </c>
      <c r="O203">
        <v>58</v>
      </c>
      <c r="P203">
        <v>33</v>
      </c>
      <c r="Q203">
        <v>58</v>
      </c>
      <c r="R203">
        <v>33</v>
      </c>
    </row>
    <row r="204" spans="1:18" x14ac:dyDescent="0.35">
      <c r="A204">
        <v>203</v>
      </c>
      <c r="B204" t="s">
        <v>236</v>
      </c>
      <c r="C204">
        <v>203</v>
      </c>
      <c r="D204">
        <v>15</v>
      </c>
      <c r="E204">
        <v>415</v>
      </c>
      <c r="F204">
        <v>159</v>
      </c>
      <c r="G204">
        <v>277</v>
      </c>
      <c r="H204">
        <v>1</v>
      </c>
      <c r="I204" t="s">
        <v>38</v>
      </c>
      <c r="J204" t="s">
        <v>90</v>
      </c>
      <c r="K204">
        <f>IF(ISBLANK(I204),"",VLOOKUP(I204,Feuil2!$A$2:$B$19,2,FALSE))</f>
        <v>1</v>
      </c>
      <c r="L204">
        <f>IF(ISBLANK(J204),"",VLOOKUP(J204,Feuil2!$A$2:$B$19,2,FALSE))</f>
        <v>14</v>
      </c>
      <c r="M204">
        <v>70</v>
      </c>
      <c r="N204">
        <v>80</v>
      </c>
      <c r="O204">
        <v>65</v>
      </c>
      <c r="P204">
        <v>90</v>
      </c>
      <c r="Q204">
        <v>65</v>
      </c>
      <c r="R204">
        <v>85</v>
      </c>
    </row>
    <row r="205" spans="1:18" x14ac:dyDescent="0.35">
      <c r="A205">
        <v>204</v>
      </c>
      <c r="B205" t="s">
        <v>237</v>
      </c>
      <c r="C205">
        <v>204</v>
      </c>
      <c r="D205">
        <v>6</v>
      </c>
      <c r="E205">
        <v>72</v>
      </c>
      <c r="F205">
        <v>58</v>
      </c>
      <c r="G205">
        <v>278</v>
      </c>
      <c r="H205">
        <v>1</v>
      </c>
      <c r="I205" t="s">
        <v>31</v>
      </c>
      <c r="K205">
        <f>IF(ISBLANK(I205),"",VLOOKUP(I205,Feuil2!$A$2:$B$19,2,FALSE))</f>
        <v>7</v>
      </c>
      <c r="L205" t="str">
        <f>IF(ISBLANK(J205),"",VLOOKUP(J205,Feuil2!$A$2:$B$19,2,FALSE))</f>
        <v/>
      </c>
      <c r="M205">
        <v>50</v>
      </c>
      <c r="N205">
        <v>65</v>
      </c>
      <c r="O205">
        <v>90</v>
      </c>
      <c r="P205">
        <v>35</v>
      </c>
      <c r="Q205">
        <v>35</v>
      </c>
      <c r="R205">
        <v>15</v>
      </c>
    </row>
    <row r="206" spans="1:18" x14ac:dyDescent="0.35">
      <c r="A206">
        <v>205</v>
      </c>
      <c r="B206" t="s">
        <v>238</v>
      </c>
      <c r="C206">
        <v>205</v>
      </c>
      <c r="D206">
        <v>12</v>
      </c>
      <c r="E206">
        <v>1258</v>
      </c>
      <c r="F206">
        <v>163</v>
      </c>
      <c r="G206">
        <v>279</v>
      </c>
      <c r="H206">
        <v>1</v>
      </c>
      <c r="I206" t="s">
        <v>31</v>
      </c>
      <c r="J206" t="s">
        <v>110</v>
      </c>
      <c r="K206">
        <f>IF(ISBLANK(I206),"",VLOOKUP(I206,Feuil2!$A$2:$B$19,2,FALSE))</f>
        <v>7</v>
      </c>
      <c r="L206">
        <f>IF(ISBLANK(J206),"",VLOOKUP(J206,Feuil2!$A$2:$B$19,2,FALSE))</f>
        <v>9</v>
      </c>
      <c r="M206">
        <v>75</v>
      </c>
      <c r="N206">
        <v>90</v>
      </c>
      <c r="O206">
        <v>140</v>
      </c>
      <c r="P206">
        <v>60</v>
      </c>
      <c r="Q206">
        <v>60</v>
      </c>
      <c r="R206">
        <v>40</v>
      </c>
    </row>
    <row r="207" spans="1:18" x14ac:dyDescent="0.35">
      <c r="A207">
        <v>206</v>
      </c>
      <c r="B207" t="s">
        <v>239</v>
      </c>
      <c r="C207">
        <v>206</v>
      </c>
      <c r="D207">
        <v>15</v>
      </c>
      <c r="E207">
        <v>140</v>
      </c>
      <c r="F207">
        <v>145</v>
      </c>
      <c r="G207">
        <v>280</v>
      </c>
      <c r="H207">
        <v>1</v>
      </c>
      <c r="I207" t="s">
        <v>38</v>
      </c>
      <c r="K207">
        <f>IF(ISBLANK(I207),"",VLOOKUP(I207,Feuil2!$A$2:$B$19,2,FALSE))</f>
        <v>1</v>
      </c>
      <c r="L207" t="str">
        <f>IF(ISBLANK(J207),"",VLOOKUP(J207,Feuil2!$A$2:$B$19,2,FALSE))</f>
        <v/>
      </c>
      <c r="M207">
        <v>100</v>
      </c>
      <c r="N207">
        <v>70</v>
      </c>
      <c r="O207">
        <v>70</v>
      </c>
      <c r="P207">
        <v>65</v>
      </c>
      <c r="Q207">
        <v>65</v>
      </c>
      <c r="R207">
        <v>45</v>
      </c>
    </row>
    <row r="208" spans="1:18" x14ac:dyDescent="0.35">
      <c r="A208">
        <v>207</v>
      </c>
      <c r="B208" t="s">
        <v>240</v>
      </c>
      <c r="C208">
        <v>207</v>
      </c>
      <c r="D208">
        <v>11</v>
      </c>
      <c r="E208">
        <v>648</v>
      </c>
      <c r="F208">
        <v>86</v>
      </c>
      <c r="G208">
        <v>281</v>
      </c>
      <c r="H208">
        <v>1</v>
      </c>
      <c r="I208" t="s">
        <v>51</v>
      </c>
      <c r="J208" t="s">
        <v>25</v>
      </c>
      <c r="K208">
        <f>IF(ISBLANK(I208),"",VLOOKUP(I208,Feuil2!$A$2:$B$19,2,FALSE))</f>
        <v>5</v>
      </c>
      <c r="L208">
        <f>IF(ISBLANK(J208),"",VLOOKUP(J208,Feuil2!$A$2:$B$19,2,FALSE))</f>
        <v>3</v>
      </c>
      <c r="M208">
        <v>65</v>
      </c>
      <c r="N208">
        <v>75</v>
      </c>
      <c r="O208">
        <v>105</v>
      </c>
      <c r="P208">
        <v>35</v>
      </c>
      <c r="Q208">
        <v>65</v>
      </c>
      <c r="R208">
        <v>85</v>
      </c>
    </row>
    <row r="209" spans="1:18" x14ac:dyDescent="0.35">
      <c r="A209">
        <v>208</v>
      </c>
      <c r="B209" t="s">
        <v>241</v>
      </c>
      <c r="C209">
        <v>208</v>
      </c>
      <c r="D209">
        <v>92</v>
      </c>
      <c r="E209">
        <v>4000</v>
      </c>
      <c r="F209">
        <v>179</v>
      </c>
      <c r="G209">
        <v>136</v>
      </c>
      <c r="H209">
        <v>1</v>
      </c>
      <c r="I209" t="s">
        <v>110</v>
      </c>
      <c r="J209" t="s">
        <v>51</v>
      </c>
      <c r="K209">
        <f>IF(ISBLANK(I209),"",VLOOKUP(I209,Feuil2!$A$2:$B$19,2,FALSE))</f>
        <v>9</v>
      </c>
      <c r="L209">
        <f>IF(ISBLANK(J209),"",VLOOKUP(J209,Feuil2!$A$2:$B$19,2,FALSE))</f>
        <v>5</v>
      </c>
      <c r="M209">
        <v>75</v>
      </c>
      <c r="N209">
        <v>85</v>
      </c>
      <c r="O209">
        <v>200</v>
      </c>
      <c r="P209">
        <v>55</v>
      </c>
      <c r="Q209">
        <v>65</v>
      </c>
      <c r="R209">
        <v>30</v>
      </c>
    </row>
    <row r="210" spans="1:18" x14ac:dyDescent="0.35">
      <c r="A210">
        <v>209</v>
      </c>
      <c r="B210" t="s">
        <v>242</v>
      </c>
      <c r="C210">
        <v>209</v>
      </c>
      <c r="D210">
        <v>6</v>
      </c>
      <c r="E210">
        <v>78</v>
      </c>
      <c r="F210">
        <v>60</v>
      </c>
      <c r="G210">
        <v>283</v>
      </c>
      <c r="H210">
        <v>1</v>
      </c>
      <c r="I210" t="s">
        <v>60</v>
      </c>
      <c r="K210">
        <f>IF(ISBLANK(I210),"",VLOOKUP(I210,Feuil2!$A$2:$B$19,2,FALSE))</f>
        <v>18</v>
      </c>
      <c r="L210" t="str">
        <f>IF(ISBLANK(J210),"",VLOOKUP(J210,Feuil2!$A$2:$B$19,2,FALSE))</f>
        <v/>
      </c>
      <c r="M210">
        <v>60</v>
      </c>
      <c r="N210">
        <v>80</v>
      </c>
      <c r="O210">
        <v>50</v>
      </c>
      <c r="P210">
        <v>40</v>
      </c>
      <c r="Q210">
        <v>40</v>
      </c>
      <c r="R210">
        <v>30</v>
      </c>
    </row>
    <row r="211" spans="1:18" x14ac:dyDescent="0.35">
      <c r="A211">
        <v>210</v>
      </c>
      <c r="B211" t="s">
        <v>243</v>
      </c>
      <c r="C211">
        <v>210</v>
      </c>
      <c r="D211">
        <v>14</v>
      </c>
      <c r="E211">
        <v>487</v>
      </c>
      <c r="F211">
        <v>158</v>
      </c>
      <c r="G211">
        <v>284</v>
      </c>
      <c r="H211">
        <v>1</v>
      </c>
      <c r="I211" t="s">
        <v>60</v>
      </c>
      <c r="K211">
        <f>IF(ISBLANK(I211),"",VLOOKUP(I211,Feuil2!$A$2:$B$19,2,FALSE))</f>
        <v>18</v>
      </c>
      <c r="L211" t="str">
        <f>IF(ISBLANK(J211),"",VLOOKUP(J211,Feuil2!$A$2:$B$19,2,FALSE))</f>
        <v/>
      </c>
      <c r="M211">
        <v>90</v>
      </c>
      <c r="N211">
        <v>120</v>
      </c>
      <c r="O211">
        <v>75</v>
      </c>
      <c r="P211">
        <v>60</v>
      </c>
      <c r="Q211">
        <v>60</v>
      </c>
      <c r="R211">
        <v>45</v>
      </c>
    </row>
    <row r="212" spans="1:18" x14ac:dyDescent="0.35">
      <c r="A212">
        <v>211</v>
      </c>
      <c r="B212" t="s">
        <v>244</v>
      </c>
      <c r="C212">
        <v>211</v>
      </c>
      <c r="D212">
        <v>5</v>
      </c>
      <c r="E212">
        <v>39</v>
      </c>
      <c r="F212">
        <v>88</v>
      </c>
      <c r="G212">
        <v>285</v>
      </c>
      <c r="H212">
        <v>1</v>
      </c>
      <c r="I212" t="s">
        <v>27</v>
      </c>
      <c r="J212" t="s">
        <v>18</v>
      </c>
      <c r="K212">
        <f>IF(ISBLANK(I212),"",VLOOKUP(I212,Feuil2!$A$2:$B$19,2,FALSE))</f>
        <v>11</v>
      </c>
      <c r="L212">
        <f>IF(ISBLANK(J212),"",VLOOKUP(J212,Feuil2!$A$2:$B$19,2,FALSE))</f>
        <v>4</v>
      </c>
      <c r="M212">
        <v>65</v>
      </c>
      <c r="N212">
        <v>95</v>
      </c>
      <c r="O212">
        <v>85</v>
      </c>
      <c r="P212">
        <v>55</v>
      </c>
      <c r="Q212">
        <v>55</v>
      </c>
      <c r="R212">
        <v>85</v>
      </c>
    </row>
    <row r="213" spans="1:18" x14ac:dyDescent="0.35">
      <c r="A213">
        <v>212</v>
      </c>
      <c r="B213" t="s">
        <v>245</v>
      </c>
      <c r="C213">
        <v>212</v>
      </c>
      <c r="D213">
        <v>18</v>
      </c>
      <c r="E213">
        <v>1180</v>
      </c>
      <c r="F213">
        <v>175</v>
      </c>
      <c r="G213">
        <v>178</v>
      </c>
      <c r="H213">
        <v>1</v>
      </c>
      <c r="I213" t="s">
        <v>31</v>
      </c>
      <c r="J213" t="s">
        <v>110</v>
      </c>
      <c r="K213">
        <f>IF(ISBLANK(I213),"",VLOOKUP(I213,Feuil2!$A$2:$B$19,2,FALSE))</f>
        <v>7</v>
      </c>
      <c r="L213">
        <f>IF(ISBLANK(J213),"",VLOOKUP(J213,Feuil2!$A$2:$B$19,2,FALSE))</f>
        <v>9</v>
      </c>
      <c r="M213">
        <v>70</v>
      </c>
      <c r="N213">
        <v>130</v>
      </c>
      <c r="O213">
        <v>100</v>
      </c>
      <c r="P213">
        <v>55</v>
      </c>
      <c r="Q213">
        <v>80</v>
      </c>
      <c r="R213">
        <v>65</v>
      </c>
    </row>
    <row r="214" spans="1:18" x14ac:dyDescent="0.35">
      <c r="A214">
        <v>213</v>
      </c>
      <c r="B214" t="s">
        <v>246</v>
      </c>
      <c r="C214">
        <v>213</v>
      </c>
      <c r="D214">
        <v>6</v>
      </c>
      <c r="E214">
        <v>205</v>
      </c>
      <c r="F214">
        <v>177</v>
      </c>
      <c r="G214">
        <v>286</v>
      </c>
      <c r="H214">
        <v>1</v>
      </c>
      <c r="I214" t="s">
        <v>31</v>
      </c>
      <c r="J214" t="s">
        <v>102</v>
      </c>
      <c r="K214">
        <f>IF(ISBLANK(I214),"",VLOOKUP(I214,Feuil2!$A$2:$B$19,2,FALSE))</f>
        <v>7</v>
      </c>
      <c r="L214">
        <f>IF(ISBLANK(J214),"",VLOOKUP(J214,Feuil2!$A$2:$B$19,2,FALSE))</f>
        <v>6</v>
      </c>
      <c r="M214">
        <v>20</v>
      </c>
      <c r="N214">
        <v>10</v>
      </c>
      <c r="O214">
        <v>230</v>
      </c>
      <c r="P214">
        <v>10</v>
      </c>
      <c r="Q214">
        <v>230</v>
      </c>
      <c r="R214">
        <v>5</v>
      </c>
    </row>
    <row r="215" spans="1:18" x14ac:dyDescent="0.35">
      <c r="A215">
        <v>214</v>
      </c>
      <c r="B215" t="s">
        <v>247</v>
      </c>
      <c r="C215">
        <v>214</v>
      </c>
      <c r="D215">
        <v>15</v>
      </c>
      <c r="E215">
        <v>540</v>
      </c>
      <c r="F215">
        <v>175</v>
      </c>
      <c r="G215">
        <v>287</v>
      </c>
      <c r="H215">
        <v>1</v>
      </c>
      <c r="I215" t="s">
        <v>31</v>
      </c>
      <c r="J215" t="s">
        <v>82</v>
      </c>
      <c r="K215">
        <f>IF(ISBLANK(I215),"",VLOOKUP(I215,Feuil2!$A$2:$B$19,2,FALSE))</f>
        <v>7</v>
      </c>
      <c r="L215">
        <f>IF(ISBLANK(J215),"",VLOOKUP(J215,Feuil2!$A$2:$B$19,2,FALSE))</f>
        <v>2</v>
      </c>
      <c r="M215">
        <v>80</v>
      </c>
      <c r="N215">
        <v>125</v>
      </c>
      <c r="O215">
        <v>75</v>
      </c>
      <c r="P215">
        <v>40</v>
      </c>
      <c r="Q215">
        <v>95</v>
      </c>
      <c r="R215">
        <v>85</v>
      </c>
    </row>
    <row r="216" spans="1:18" x14ac:dyDescent="0.35">
      <c r="A216">
        <v>215</v>
      </c>
      <c r="B216" t="s">
        <v>248</v>
      </c>
      <c r="C216">
        <v>215</v>
      </c>
      <c r="D216">
        <v>9</v>
      </c>
      <c r="E216">
        <v>280</v>
      </c>
      <c r="F216">
        <v>86</v>
      </c>
      <c r="G216">
        <v>289</v>
      </c>
      <c r="H216">
        <v>1</v>
      </c>
      <c r="I216" t="s">
        <v>230</v>
      </c>
      <c r="J216" t="s">
        <v>117</v>
      </c>
      <c r="K216">
        <f>IF(ISBLANK(I216),"",VLOOKUP(I216,Feuil2!$A$2:$B$19,2,FALSE))</f>
        <v>17</v>
      </c>
      <c r="L216">
        <f>IF(ISBLANK(J216),"",VLOOKUP(J216,Feuil2!$A$2:$B$19,2,FALSE))</f>
        <v>15</v>
      </c>
      <c r="M216">
        <v>55</v>
      </c>
      <c r="N216">
        <v>95</v>
      </c>
      <c r="O216">
        <v>55</v>
      </c>
      <c r="P216">
        <v>35</v>
      </c>
      <c r="Q216">
        <v>75</v>
      </c>
      <c r="R216">
        <v>115</v>
      </c>
    </row>
    <row r="217" spans="1:18" x14ac:dyDescent="0.35">
      <c r="A217">
        <v>216</v>
      </c>
      <c r="B217" t="s">
        <v>249</v>
      </c>
      <c r="C217">
        <v>216</v>
      </c>
      <c r="D217">
        <v>6</v>
      </c>
      <c r="E217">
        <v>88</v>
      </c>
      <c r="F217">
        <v>66</v>
      </c>
      <c r="G217">
        <v>291</v>
      </c>
      <c r="H217">
        <v>1</v>
      </c>
      <c r="I217" t="s">
        <v>38</v>
      </c>
      <c r="K217">
        <f>IF(ISBLANK(I217),"",VLOOKUP(I217,Feuil2!$A$2:$B$19,2,FALSE))</f>
        <v>1</v>
      </c>
      <c r="L217" t="str">
        <f>IF(ISBLANK(J217),"",VLOOKUP(J217,Feuil2!$A$2:$B$19,2,FALSE))</f>
        <v/>
      </c>
      <c r="M217">
        <v>60</v>
      </c>
      <c r="N217">
        <v>80</v>
      </c>
      <c r="O217">
        <v>50</v>
      </c>
      <c r="P217">
        <v>50</v>
      </c>
      <c r="Q217">
        <v>50</v>
      </c>
      <c r="R217">
        <v>40</v>
      </c>
    </row>
    <row r="218" spans="1:18" x14ac:dyDescent="0.35">
      <c r="A218">
        <v>217</v>
      </c>
      <c r="B218" t="s">
        <v>250</v>
      </c>
      <c r="C218">
        <v>217</v>
      </c>
      <c r="D218">
        <v>18</v>
      </c>
      <c r="E218">
        <v>1258</v>
      </c>
      <c r="F218">
        <v>175</v>
      </c>
      <c r="G218">
        <v>292</v>
      </c>
      <c r="H218">
        <v>1</v>
      </c>
      <c r="I218" t="s">
        <v>38</v>
      </c>
      <c r="K218">
        <f>IF(ISBLANK(I218),"",VLOOKUP(I218,Feuil2!$A$2:$B$19,2,FALSE))</f>
        <v>1</v>
      </c>
      <c r="L218" t="str">
        <f>IF(ISBLANK(J218),"",VLOOKUP(J218,Feuil2!$A$2:$B$19,2,FALSE))</f>
        <v/>
      </c>
      <c r="M218">
        <v>90</v>
      </c>
      <c r="N218">
        <v>130</v>
      </c>
      <c r="O218">
        <v>75</v>
      </c>
      <c r="P218">
        <v>75</v>
      </c>
      <c r="Q218">
        <v>75</v>
      </c>
      <c r="R218">
        <v>55</v>
      </c>
    </row>
    <row r="219" spans="1:18" x14ac:dyDescent="0.35">
      <c r="A219">
        <v>218</v>
      </c>
      <c r="B219" t="s">
        <v>251</v>
      </c>
      <c r="C219">
        <v>218</v>
      </c>
      <c r="D219">
        <v>7</v>
      </c>
      <c r="E219">
        <v>350</v>
      </c>
      <c r="F219">
        <v>50</v>
      </c>
      <c r="G219">
        <v>293</v>
      </c>
      <c r="H219">
        <v>1</v>
      </c>
      <c r="I219" t="s">
        <v>22</v>
      </c>
      <c r="K219">
        <f>IF(ISBLANK(I219),"",VLOOKUP(I219,Feuil2!$A$2:$B$19,2,FALSE))</f>
        <v>10</v>
      </c>
      <c r="L219" t="str">
        <f>IF(ISBLANK(J219),"",VLOOKUP(J219,Feuil2!$A$2:$B$19,2,FALSE))</f>
        <v/>
      </c>
      <c r="M219">
        <v>40</v>
      </c>
      <c r="N219">
        <v>40</v>
      </c>
      <c r="O219">
        <v>40</v>
      </c>
      <c r="P219">
        <v>70</v>
      </c>
      <c r="Q219">
        <v>40</v>
      </c>
      <c r="R219">
        <v>20</v>
      </c>
    </row>
    <row r="220" spans="1:18" x14ac:dyDescent="0.35">
      <c r="A220">
        <v>219</v>
      </c>
      <c r="B220" t="s">
        <v>252</v>
      </c>
      <c r="C220">
        <v>219</v>
      </c>
      <c r="D220">
        <v>8</v>
      </c>
      <c r="E220">
        <v>550</v>
      </c>
      <c r="F220">
        <v>151</v>
      </c>
      <c r="G220">
        <v>294</v>
      </c>
      <c r="H220">
        <v>1</v>
      </c>
      <c r="I220" t="s">
        <v>22</v>
      </c>
      <c r="J220" t="s">
        <v>102</v>
      </c>
      <c r="K220">
        <f>IF(ISBLANK(I220),"",VLOOKUP(I220,Feuil2!$A$2:$B$19,2,FALSE))</f>
        <v>10</v>
      </c>
      <c r="L220">
        <f>IF(ISBLANK(J220),"",VLOOKUP(J220,Feuil2!$A$2:$B$19,2,FALSE))</f>
        <v>6</v>
      </c>
      <c r="M220">
        <v>60</v>
      </c>
      <c r="N220">
        <v>50</v>
      </c>
      <c r="O220">
        <v>120</v>
      </c>
      <c r="P220">
        <v>90</v>
      </c>
      <c r="Q220">
        <v>80</v>
      </c>
      <c r="R220">
        <v>30</v>
      </c>
    </row>
    <row r="221" spans="1:18" x14ac:dyDescent="0.35">
      <c r="A221">
        <v>220</v>
      </c>
      <c r="B221" t="s">
        <v>253</v>
      </c>
      <c r="C221">
        <v>220</v>
      </c>
      <c r="D221">
        <v>4</v>
      </c>
      <c r="E221">
        <v>65</v>
      </c>
      <c r="F221">
        <v>50</v>
      </c>
      <c r="G221">
        <v>295</v>
      </c>
      <c r="H221">
        <v>1</v>
      </c>
      <c r="I221" t="s">
        <v>117</v>
      </c>
      <c r="J221" t="s">
        <v>51</v>
      </c>
      <c r="K221">
        <f>IF(ISBLANK(I221),"",VLOOKUP(I221,Feuil2!$A$2:$B$19,2,FALSE))</f>
        <v>15</v>
      </c>
      <c r="L221">
        <f>IF(ISBLANK(J221),"",VLOOKUP(J221,Feuil2!$A$2:$B$19,2,FALSE))</f>
        <v>5</v>
      </c>
      <c r="M221">
        <v>50</v>
      </c>
      <c r="N221">
        <v>50</v>
      </c>
      <c r="O221">
        <v>40</v>
      </c>
      <c r="P221">
        <v>30</v>
      </c>
      <c r="Q221">
        <v>30</v>
      </c>
      <c r="R221">
        <v>50</v>
      </c>
    </row>
    <row r="222" spans="1:18" x14ac:dyDescent="0.35">
      <c r="A222">
        <v>221</v>
      </c>
      <c r="B222" t="s">
        <v>254</v>
      </c>
      <c r="C222">
        <v>221</v>
      </c>
      <c r="D222">
        <v>11</v>
      </c>
      <c r="E222">
        <v>558</v>
      </c>
      <c r="F222">
        <v>158</v>
      </c>
      <c r="G222">
        <v>296</v>
      </c>
      <c r="H222">
        <v>1</v>
      </c>
      <c r="I222" t="s">
        <v>117</v>
      </c>
      <c r="J222" t="s">
        <v>51</v>
      </c>
      <c r="K222">
        <f>IF(ISBLANK(I222),"",VLOOKUP(I222,Feuil2!$A$2:$B$19,2,FALSE))</f>
        <v>15</v>
      </c>
      <c r="L222">
        <f>IF(ISBLANK(J222),"",VLOOKUP(J222,Feuil2!$A$2:$B$19,2,FALSE))</f>
        <v>5</v>
      </c>
      <c r="M222">
        <v>100</v>
      </c>
      <c r="N222">
        <v>100</v>
      </c>
      <c r="O222">
        <v>80</v>
      </c>
      <c r="P222">
        <v>60</v>
      </c>
      <c r="Q222">
        <v>60</v>
      </c>
      <c r="R222">
        <v>50</v>
      </c>
    </row>
    <row r="223" spans="1:18" x14ac:dyDescent="0.35">
      <c r="A223">
        <v>222</v>
      </c>
      <c r="B223" t="s">
        <v>255</v>
      </c>
      <c r="C223">
        <v>222</v>
      </c>
      <c r="D223">
        <v>6</v>
      </c>
      <c r="E223">
        <v>50</v>
      </c>
      <c r="F223">
        <v>144</v>
      </c>
      <c r="G223">
        <v>298</v>
      </c>
      <c r="H223">
        <v>1</v>
      </c>
      <c r="I223" t="s">
        <v>27</v>
      </c>
      <c r="J223" t="s">
        <v>102</v>
      </c>
      <c r="K223">
        <f>IF(ISBLANK(I223),"",VLOOKUP(I223,Feuil2!$A$2:$B$19,2,FALSE))</f>
        <v>11</v>
      </c>
      <c r="L223">
        <f>IF(ISBLANK(J223),"",VLOOKUP(J223,Feuil2!$A$2:$B$19,2,FALSE))</f>
        <v>6</v>
      </c>
      <c r="M223">
        <v>65</v>
      </c>
      <c r="N223">
        <v>55</v>
      </c>
      <c r="O223">
        <v>95</v>
      </c>
      <c r="P223">
        <v>65</v>
      </c>
      <c r="Q223">
        <v>95</v>
      </c>
      <c r="R223">
        <v>35</v>
      </c>
    </row>
    <row r="224" spans="1:18" x14ac:dyDescent="0.35">
      <c r="A224">
        <v>223</v>
      </c>
      <c r="B224" t="s">
        <v>256</v>
      </c>
      <c r="C224">
        <v>223</v>
      </c>
      <c r="D224">
        <v>6</v>
      </c>
      <c r="E224">
        <v>120</v>
      </c>
      <c r="F224">
        <v>60</v>
      </c>
      <c r="G224">
        <v>299</v>
      </c>
      <c r="H224">
        <v>1</v>
      </c>
      <c r="I224" t="s">
        <v>27</v>
      </c>
      <c r="K224">
        <f>IF(ISBLANK(I224),"",VLOOKUP(I224,Feuil2!$A$2:$B$19,2,FALSE))</f>
        <v>11</v>
      </c>
      <c r="L224" t="str">
        <f>IF(ISBLANK(J224),"",VLOOKUP(J224,Feuil2!$A$2:$B$19,2,FALSE))</f>
        <v/>
      </c>
      <c r="M224">
        <v>35</v>
      </c>
      <c r="N224">
        <v>65</v>
      </c>
      <c r="O224">
        <v>35</v>
      </c>
      <c r="P224">
        <v>65</v>
      </c>
      <c r="Q224">
        <v>35</v>
      </c>
      <c r="R224">
        <v>65</v>
      </c>
    </row>
    <row r="225" spans="1:18" x14ac:dyDescent="0.35">
      <c r="A225">
        <v>224</v>
      </c>
      <c r="B225" t="s">
        <v>257</v>
      </c>
      <c r="C225">
        <v>224</v>
      </c>
      <c r="D225">
        <v>9</v>
      </c>
      <c r="E225">
        <v>285</v>
      </c>
      <c r="F225">
        <v>168</v>
      </c>
      <c r="G225">
        <v>300</v>
      </c>
      <c r="H225">
        <v>1</v>
      </c>
      <c r="I225" t="s">
        <v>27</v>
      </c>
      <c r="K225">
        <f>IF(ISBLANK(I225),"",VLOOKUP(I225,Feuil2!$A$2:$B$19,2,FALSE))</f>
        <v>11</v>
      </c>
      <c r="L225" t="str">
        <f>IF(ISBLANK(J225),"",VLOOKUP(J225,Feuil2!$A$2:$B$19,2,FALSE))</f>
        <v/>
      </c>
      <c r="M225">
        <v>75</v>
      </c>
      <c r="N225">
        <v>105</v>
      </c>
      <c r="O225">
        <v>75</v>
      </c>
      <c r="P225">
        <v>105</v>
      </c>
      <c r="Q225">
        <v>75</v>
      </c>
      <c r="R225">
        <v>45</v>
      </c>
    </row>
    <row r="226" spans="1:18" x14ac:dyDescent="0.35">
      <c r="A226">
        <v>225</v>
      </c>
      <c r="B226" t="s">
        <v>258</v>
      </c>
      <c r="C226">
        <v>225</v>
      </c>
      <c r="D226">
        <v>9</v>
      </c>
      <c r="E226">
        <v>160</v>
      </c>
      <c r="F226">
        <v>116</v>
      </c>
      <c r="G226">
        <v>301</v>
      </c>
      <c r="H226">
        <v>1</v>
      </c>
      <c r="I226" t="s">
        <v>117</v>
      </c>
      <c r="J226" t="s">
        <v>25</v>
      </c>
      <c r="K226">
        <f>IF(ISBLANK(I226),"",VLOOKUP(I226,Feuil2!$A$2:$B$19,2,FALSE))</f>
        <v>15</v>
      </c>
      <c r="L226">
        <f>IF(ISBLANK(J226),"",VLOOKUP(J226,Feuil2!$A$2:$B$19,2,FALSE))</f>
        <v>3</v>
      </c>
      <c r="M226">
        <v>45</v>
      </c>
      <c r="N226">
        <v>55</v>
      </c>
      <c r="O226">
        <v>45</v>
      </c>
      <c r="P226">
        <v>65</v>
      </c>
      <c r="Q226">
        <v>45</v>
      </c>
      <c r="R226">
        <v>75</v>
      </c>
    </row>
    <row r="227" spans="1:18" x14ac:dyDescent="0.35">
      <c r="A227">
        <v>226</v>
      </c>
      <c r="B227" t="s">
        <v>259</v>
      </c>
      <c r="C227">
        <v>226</v>
      </c>
      <c r="D227">
        <v>21</v>
      </c>
      <c r="E227">
        <v>2200</v>
      </c>
      <c r="F227">
        <v>170</v>
      </c>
      <c r="G227">
        <v>303</v>
      </c>
      <c r="H227">
        <v>1</v>
      </c>
      <c r="I227" t="s">
        <v>27</v>
      </c>
      <c r="J227" t="s">
        <v>25</v>
      </c>
      <c r="K227">
        <f>IF(ISBLANK(I227),"",VLOOKUP(I227,Feuil2!$A$2:$B$19,2,FALSE))</f>
        <v>11</v>
      </c>
      <c r="L227">
        <f>IF(ISBLANK(J227),"",VLOOKUP(J227,Feuil2!$A$2:$B$19,2,FALSE))</f>
        <v>3</v>
      </c>
      <c r="M227">
        <v>85</v>
      </c>
      <c r="N227">
        <v>40</v>
      </c>
      <c r="O227">
        <v>70</v>
      </c>
      <c r="P227">
        <v>80</v>
      </c>
      <c r="Q227">
        <v>140</v>
      </c>
      <c r="R227">
        <v>70</v>
      </c>
    </row>
    <row r="228" spans="1:18" x14ac:dyDescent="0.35">
      <c r="A228">
        <v>227</v>
      </c>
      <c r="B228" t="s">
        <v>260</v>
      </c>
      <c r="C228">
        <v>227</v>
      </c>
      <c r="D228">
        <v>17</v>
      </c>
      <c r="E228">
        <v>505</v>
      </c>
      <c r="F228">
        <v>163</v>
      </c>
      <c r="G228">
        <v>304</v>
      </c>
      <c r="H228">
        <v>1</v>
      </c>
      <c r="I228" t="s">
        <v>110</v>
      </c>
      <c r="J228" t="s">
        <v>25</v>
      </c>
      <c r="K228">
        <f>IF(ISBLANK(I228),"",VLOOKUP(I228,Feuil2!$A$2:$B$19,2,FALSE))</f>
        <v>9</v>
      </c>
      <c r="L228">
        <f>IF(ISBLANK(J228),"",VLOOKUP(J228,Feuil2!$A$2:$B$19,2,FALSE))</f>
        <v>3</v>
      </c>
      <c r="M228">
        <v>65</v>
      </c>
      <c r="N228">
        <v>80</v>
      </c>
      <c r="O228">
        <v>140</v>
      </c>
      <c r="P228">
        <v>40</v>
      </c>
      <c r="Q228">
        <v>70</v>
      </c>
      <c r="R228">
        <v>70</v>
      </c>
    </row>
    <row r="229" spans="1:18" x14ac:dyDescent="0.35">
      <c r="A229">
        <v>228</v>
      </c>
      <c r="B229" t="s">
        <v>261</v>
      </c>
      <c r="C229">
        <v>228</v>
      </c>
      <c r="D229">
        <v>6</v>
      </c>
      <c r="E229">
        <v>108</v>
      </c>
      <c r="F229">
        <v>66</v>
      </c>
      <c r="G229">
        <v>305</v>
      </c>
      <c r="H229">
        <v>1</v>
      </c>
      <c r="I229" t="s">
        <v>230</v>
      </c>
      <c r="J229" t="s">
        <v>22</v>
      </c>
      <c r="K229">
        <f>IF(ISBLANK(I229),"",VLOOKUP(I229,Feuil2!$A$2:$B$19,2,FALSE))</f>
        <v>17</v>
      </c>
      <c r="L229">
        <f>IF(ISBLANK(J229),"",VLOOKUP(J229,Feuil2!$A$2:$B$19,2,FALSE))</f>
        <v>10</v>
      </c>
      <c r="M229">
        <v>45</v>
      </c>
      <c r="N229">
        <v>60</v>
      </c>
      <c r="O229">
        <v>30</v>
      </c>
      <c r="P229">
        <v>80</v>
      </c>
      <c r="Q229">
        <v>50</v>
      </c>
      <c r="R229">
        <v>65</v>
      </c>
    </row>
    <row r="230" spans="1:18" x14ac:dyDescent="0.35">
      <c r="A230">
        <v>229</v>
      </c>
      <c r="B230" t="s">
        <v>262</v>
      </c>
      <c r="C230">
        <v>229</v>
      </c>
      <c r="D230">
        <v>14</v>
      </c>
      <c r="E230">
        <v>350</v>
      </c>
      <c r="F230">
        <v>175</v>
      </c>
      <c r="G230">
        <v>306</v>
      </c>
      <c r="H230">
        <v>1</v>
      </c>
      <c r="I230" t="s">
        <v>230</v>
      </c>
      <c r="J230" t="s">
        <v>22</v>
      </c>
      <c r="K230">
        <f>IF(ISBLANK(I230),"",VLOOKUP(I230,Feuil2!$A$2:$B$19,2,FALSE))</f>
        <v>17</v>
      </c>
      <c r="L230">
        <f>IF(ISBLANK(J230),"",VLOOKUP(J230,Feuil2!$A$2:$B$19,2,FALSE))</f>
        <v>10</v>
      </c>
      <c r="M230">
        <v>75</v>
      </c>
      <c r="N230">
        <v>90</v>
      </c>
      <c r="O230">
        <v>50</v>
      </c>
      <c r="P230">
        <v>110</v>
      </c>
      <c r="Q230">
        <v>80</v>
      </c>
      <c r="R230">
        <v>95</v>
      </c>
    </row>
    <row r="231" spans="1:18" x14ac:dyDescent="0.35">
      <c r="A231">
        <v>230</v>
      </c>
      <c r="B231" t="s">
        <v>263</v>
      </c>
      <c r="C231">
        <v>230</v>
      </c>
      <c r="D231">
        <v>18</v>
      </c>
      <c r="E231">
        <v>1520</v>
      </c>
      <c r="F231">
        <v>243</v>
      </c>
      <c r="G231">
        <v>170</v>
      </c>
      <c r="H231">
        <v>1</v>
      </c>
      <c r="I231" t="s">
        <v>27</v>
      </c>
      <c r="J231" t="s">
        <v>179</v>
      </c>
      <c r="K231">
        <f>IF(ISBLANK(I231),"",VLOOKUP(I231,Feuil2!$A$2:$B$19,2,FALSE))</f>
        <v>11</v>
      </c>
      <c r="L231">
        <f>IF(ISBLANK(J231),"",VLOOKUP(J231,Feuil2!$A$2:$B$19,2,FALSE))</f>
        <v>16</v>
      </c>
      <c r="M231">
        <v>75</v>
      </c>
      <c r="N231">
        <v>95</v>
      </c>
      <c r="O231">
        <v>95</v>
      </c>
      <c r="P231">
        <v>95</v>
      </c>
      <c r="Q231">
        <v>95</v>
      </c>
      <c r="R231">
        <v>85</v>
      </c>
    </row>
    <row r="232" spans="1:18" x14ac:dyDescent="0.35">
      <c r="A232">
        <v>231</v>
      </c>
      <c r="B232" t="s">
        <v>264</v>
      </c>
      <c r="C232">
        <v>231</v>
      </c>
      <c r="D232">
        <v>5</v>
      </c>
      <c r="E232">
        <v>335</v>
      </c>
      <c r="F232">
        <v>66</v>
      </c>
      <c r="G232">
        <v>308</v>
      </c>
      <c r="H232">
        <v>1</v>
      </c>
      <c r="I232" t="s">
        <v>51</v>
      </c>
      <c r="K232">
        <f>IF(ISBLANK(I232),"",VLOOKUP(I232,Feuil2!$A$2:$B$19,2,FALSE))</f>
        <v>5</v>
      </c>
      <c r="L232" t="str">
        <f>IF(ISBLANK(J232),"",VLOOKUP(J232,Feuil2!$A$2:$B$19,2,FALSE))</f>
        <v/>
      </c>
      <c r="M232">
        <v>90</v>
      </c>
      <c r="N232">
        <v>60</v>
      </c>
      <c r="O232">
        <v>60</v>
      </c>
      <c r="P232">
        <v>40</v>
      </c>
      <c r="Q232">
        <v>40</v>
      </c>
      <c r="R232">
        <v>40</v>
      </c>
    </row>
    <row r="233" spans="1:18" x14ac:dyDescent="0.35">
      <c r="A233">
        <v>232</v>
      </c>
      <c r="B233" t="s">
        <v>265</v>
      </c>
      <c r="C233">
        <v>232</v>
      </c>
      <c r="D233">
        <v>11</v>
      </c>
      <c r="E233">
        <v>1200</v>
      </c>
      <c r="F233">
        <v>175</v>
      </c>
      <c r="G233">
        <v>309</v>
      </c>
      <c r="H233">
        <v>1</v>
      </c>
      <c r="I233" t="s">
        <v>51</v>
      </c>
      <c r="K233">
        <f>IF(ISBLANK(I233),"",VLOOKUP(I233,Feuil2!$A$2:$B$19,2,FALSE))</f>
        <v>5</v>
      </c>
      <c r="L233" t="str">
        <f>IF(ISBLANK(J233),"",VLOOKUP(J233,Feuil2!$A$2:$B$19,2,FALSE))</f>
        <v/>
      </c>
      <c r="M233">
        <v>90</v>
      </c>
      <c r="N233">
        <v>120</v>
      </c>
      <c r="O233">
        <v>120</v>
      </c>
      <c r="P233">
        <v>60</v>
      </c>
      <c r="Q233">
        <v>60</v>
      </c>
      <c r="R233">
        <v>50</v>
      </c>
    </row>
    <row r="234" spans="1:18" x14ac:dyDescent="0.35">
      <c r="A234">
        <v>233</v>
      </c>
      <c r="B234" t="s">
        <v>266</v>
      </c>
      <c r="C234">
        <v>233</v>
      </c>
      <c r="D234">
        <v>6</v>
      </c>
      <c r="E234">
        <v>325</v>
      </c>
      <c r="F234">
        <v>180</v>
      </c>
      <c r="G234">
        <v>206</v>
      </c>
      <c r="H234">
        <v>1</v>
      </c>
      <c r="I234" t="s">
        <v>38</v>
      </c>
      <c r="K234">
        <f>IF(ISBLANK(I234),"",VLOOKUP(I234,Feuil2!$A$2:$B$19,2,FALSE))</f>
        <v>1</v>
      </c>
      <c r="L234" t="str">
        <f>IF(ISBLANK(J234),"",VLOOKUP(J234,Feuil2!$A$2:$B$19,2,FALSE))</f>
        <v/>
      </c>
      <c r="M234">
        <v>85</v>
      </c>
      <c r="N234">
        <v>80</v>
      </c>
      <c r="O234">
        <v>90</v>
      </c>
      <c r="P234">
        <v>105</v>
      </c>
      <c r="Q234">
        <v>95</v>
      </c>
      <c r="R234">
        <v>60</v>
      </c>
    </row>
    <row r="235" spans="1:18" x14ac:dyDescent="0.35">
      <c r="A235">
        <v>234</v>
      </c>
      <c r="B235" t="s">
        <v>267</v>
      </c>
      <c r="C235">
        <v>234</v>
      </c>
      <c r="D235">
        <v>14</v>
      </c>
      <c r="E235">
        <v>712</v>
      </c>
      <c r="F235">
        <v>163</v>
      </c>
      <c r="G235">
        <v>310</v>
      </c>
      <c r="H235">
        <v>1</v>
      </c>
      <c r="I235" t="s">
        <v>38</v>
      </c>
      <c r="K235">
        <f>IF(ISBLANK(I235),"",VLOOKUP(I235,Feuil2!$A$2:$B$19,2,FALSE))</f>
        <v>1</v>
      </c>
      <c r="L235" t="str">
        <f>IF(ISBLANK(J235),"",VLOOKUP(J235,Feuil2!$A$2:$B$19,2,FALSE))</f>
        <v/>
      </c>
      <c r="M235">
        <v>73</v>
      </c>
      <c r="N235">
        <v>95</v>
      </c>
      <c r="O235">
        <v>62</v>
      </c>
      <c r="P235">
        <v>85</v>
      </c>
      <c r="Q235">
        <v>65</v>
      </c>
      <c r="R235">
        <v>85</v>
      </c>
    </row>
    <row r="236" spans="1:18" x14ac:dyDescent="0.35">
      <c r="A236">
        <v>235</v>
      </c>
      <c r="B236" t="s">
        <v>268</v>
      </c>
      <c r="C236">
        <v>235</v>
      </c>
      <c r="D236">
        <v>12</v>
      </c>
      <c r="E236">
        <v>580</v>
      </c>
      <c r="F236">
        <v>88</v>
      </c>
      <c r="G236">
        <v>311</v>
      </c>
      <c r="H236">
        <v>1</v>
      </c>
      <c r="I236" t="s">
        <v>38</v>
      </c>
      <c r="K236">
        <f>IF(ISBLANK(I236),"",VLOOKUP(I236,Feuil2!$A$2:$B$19,2,FALSE))</f>
        <v>1</v>
      </c>
      <c r="L236" t="str">
        <f>IF(ISBLANK(J236),"",VLOOKUP(J236,Feuil2!$A$2:$B$19,2,FALSE))</f>
        <v/>
      </c>
      <c r="M236">
        <v>55</v>
      </c>
      <c r="N236">
        <v>20</v>
      </c>
      <c r="O236">
        <v>35</v>
      </c>
      <c r="P236">
        <v>20</v>
      </c>
      <c r="Q236">
        <v>45</v>
      </c>
      <c r="R236">
        <v>75</v>
      </c>
    </row>
    <row r="237" spans="1:18" x14ac:dyDescent="0.35">
      <c r="A237">
        <v>236</v>
      </c>
      <c r="B237" t="s">
        <v>269</v>
      </c>
      <c r="C237">
        <v>236</v>
      </c>
      <c r="D237">
        <v>7</v>
      </c>
      <c r="E237">
        <v>210</v>
      </c>
      <c r="F237">
        <v>42</v>
      </c>
      <c r="G237">
        <v>150</v>
      </c>
      <c r="H237">
        <v>1</v>
      </c>
      <c r="I237" t="s">
        <v>82</v>
      </c>
      <c r="K237">
        <f>IF(ISBLANK(I237),"",VLOOKUP(I237,Feuil2!$A$2:$B$19,2,FALSE))</f>
        <v>2</v>
      </c>
      <c r="L237" t="str">
        <f>IF(ISBLANK(J237),"",VLOOKUP(J237,Feuil2!$A$2:$B$19,2,FALSE))</f>
        <v/>
      </c>
      <c r="M237">
        <v>35</v>
      </c>
      <c r="N237">
        <v>35</v>
      </c>
      <c r="O237">
        <v>35</v>
      </c>
      <c r="P237">
        <v>35</v>
      </c>
      <c r="Q237">
        <v>35</v>
      </c>
      <c r="R237">
        <v>35</v>
      </c>
    </row>
    <row r="238" spans="1:18" x14ac:dyDescent="0.35">
      <c r="A238">
        <v>237</v>
      </c>
      <c r="B238" t="s">
        <v>270</v>
      </c>
      <c r="C238">
        <v>237</v>
      </c>
      <c r="D238">
        <v>14</v>
      </c>
      <c r="E238">
        <v>480</v>
      </c>
      <c r="F238">
        <v>159</v>
      </c>
      <c r="G238">
        <v>153</v>
      </c>
      <c r="H238">
        <v>1</v>
      </c>
      <c r="I238" t="s">
        <v>82</v>
      </c>
      <c r="K238">
        <f>IF(ISBLANK(I238),"",VLOOKUP(I238,Feuil2!$A$2:$B$19,2,FALSE))</f>
        <v>2</v>
      </c>
      <c r="L238" t="str">
        <f>IF(ISBLANK(J238),"",VLOOKUP(J238,Feuil2!$A$2:$B$19,2,FALSE))</f>
        <v/>
      </c>
      <c r="M238">
        <v>50</v>
      </c>
      <c r="N238">
        <v>95</v>
      </c>
      <c r="O238">
        <v>95</v>
      </c>
      <c r="P238">
        <v>35</v>
      </c>
      <c r="Q238">
        <v>110</v>
      </c>
      <c r="R238">
        <v>70</v>
      </c>
    </row>
    <row r="239" spans="1:18" x14ac:dyDescent="0.35">
      <c r="A239">
        <v>238</v>
      </c>
      <c r="B239" t="s">
        <v>271</v>
      </c>
      <c r="C239">
        <v>238</v>
      </c>
      <c r="D239">
        <v>4</v>
      </c>
      <c r="E239">
        <v>60</v>
      </c>
      <c r="F239">
        <v>61</v>
      </c>
      <c r="G239">
        <v>180</v>
      </c>
      <c r="H239">
        <v>1</v>
      </c>
      <c r="I239" t="s">
        <v>117</v>
      </c>
      <c r="J239" t="s">
        <v>90</v>
      </c>
      <c r="K239">
        <f>IF(ISBLANK(I239),"",VLOOKUP(I239,Feuil2!$A$2:$B$19,2,FALSE))</f>
        <v>15</v>
      </c>
      <c r="L239">
        <f>IF(ISBLANK(J239),"",VLOOKUP(J239,Feuil2!$A$2:$B$19,2,FALSE))</f>
        <v>14</v>
      </c>
      <c r="M239">
        <v>45</v>
      </c>
      <c r="N239">
        <v>30</v>
      </c>
      <c r="O239">
        <v>15</v>
      </c>
      <c r="P239">
        <v>85</v>
      </c>
      <c r="Q239">
        <v>65</v>
      </c>
      <c r="R239">
        <v>65</v>
      </c>
    </row>
    <row r="240" spans="1:18" x14ac:dyDescent="0.35">
      <c r="A240">
        <v>239</v>
      </c>
      <c r="B240" t="s">
        <v>272</v>
      </c>
      <c r="C240">
        <v>239</v>
      </c>
      <c r="D240">
        <v>6</v>
      </c>
      <c r="E240">
        <v>235</v>
      </c>
      <c r="F240">
        <v>72</v>
      </c>
      <c r="G240">
        <v>182</v>
      </c>
      <c r="H240">
        <v>1</v>
      </c>
      <c r="I240" t="s">
        <v>48</v>
      </c>
      <c r="K240">
        <f>IF(ISBLANK(I240),"",VLOOKUP(I240,Feuil2!$A$2:$B$19,2,FALSE))</f>
        <v>13</v>
      </c>
      <c r="L240" t="str">
        <f>IF(ISBLANK(J240),"",VLOOKUP(J240,Feuil2!$A$2:$B$19,2,FALSE))</f>
        <v/>
      </c>
      <c r="M240">
        <v>45</v>
      </c>
      <c r="N240">
        <v>63</v>
      </c>
      <c r="O240">
        <v>37</v>
      </c>
      <c r="P240">
        <v>65</v>
      </c>
      <c r="Q240">
        <v>55</v>
      </c>
      <c r="R240">
        <v>95</v>
      </c>
    </row>
    <row r="241" spans="1:18" x14ac:dyDescent="0.35">
      <c r="A241">
        <v>240</v>
      </c>
      <c r="B241" t="s">
        <v>273</v>
      </c>
      <c r="C241">
        <v>240</v>
      </c>
      <c r="D241">
        <v>7</v>
      </c>
      <c r="E241">
        <v>214</v>
      </c>
      <c r="F241">
        <v>73</v>
      </c>
      <c r="G241">
        <v>185</v>
      </c>
      <c r="H241">
        <v>1</v>
      </c>
      <c r="I241" t="s">
        <v>22</v>
      </c>
      <c r="K241">
        <f>IF(ISBLANK(I241),"",VLOOKUP(I241,Feuil2!$A$2:$B$19,2,FALSE))</f>
        <v>10</v>
      </c>
      <c r="L241" t="str">
        <f>IF(ISBLANK(J241),"",VLOOKUP(J241,Feuil2!$A$2:$B$19,2,FALSE))</f>
        <v/>
      </c>
      <c r="M241">
        <v>45</v>
      </c>
      <c r="N241">
        <v>75</v>
      </c>
      <c r="O241">
        <v>37</v>
      </c>
      <c r="P241">
        <v>70</v>
      </c>
      <c r="Q241">
        <v>55</v>
      </c>
      <c r="R241">
        <v>83</v>
      </c>
    </row>
    <row r="242" spans="1:18" x14ac:dyDescent="0.35">
      <c r="A242">
        <v>241</v>
      </c>
      <c r="B242" t="s">
        <v>274</v>
      </c>
      <c r="C242">
        <v>241</v>
      </c>
      <c r="D242">
        <v>12</v>
      </c>
      <c r="E242">
        <v>755</v>
      </c>
      <c r="F242">
        <v>172</v>
      </c>
      <c r="G242">
        <v>312</v>
      </c>
      <c r="H242">
        <v>1</v>
      </c>
      <c r="I242" t="s">
        <v>38</v>
      </c>
      <c r="K242">
        <f>IF(ISBLANK(I242),"",VLOOKUP(I242,Feuil2!$A$2:$B$19,2,FALSE))</f>
        <v>1</v>
      </c>
      <c r="L242" t="str">
        <f>IF(ISBLANK(J242),"",VLOOKUP(J242,Feuil2!$A$2:$B$19,2,FALSE))</f>
        <v/>
      </c>
      <c r="M242">
        <v>95</v>
      </c>
      <c r="N242">
        <v>80</v>
      </c>
      <c r="O242">
        <v>105</v>
      </c>
      <c r="P242">
        <v>40</v>
      </c>
      <c r="Q242">
        <v>70</v>
      </c>
      <c r="R242">
        <v>100</v>
      </c>
    </row>
    <row r="243" spans="1:18" x14ac:dyDescent="0.35">
      <c r="A243">
        <v>242</v>
      </c>
      <c r="B243" t="s">
        <v>275</v>
      </c>
      <c r="C243">
        <v>242</v>
      </c>
      <c r="D243">
        <v>15</v>
      </c>
      <c r="E243">
        <v>468</v>
      </c>
      <c r="F243">
        <v>608</v>
      </c>
      <c r="G243">
        <v>163</v>
      </c>
      <c r="H243">
        <v>1</v>
      </c>
      <c r="I243" t="s">
        <v>38</v>
      </c>
      <c r="K243">
        <f>IF(ISBLANK(I243),"",VLOOKUP(I243,Feuil2!$A$2:$B$19,2,FALSE))</f>
        <v>1</v>
      </c>
      <c r="L243" t="str">
        <f>IF(ISBLANK(J243),"",VLOOKUP(J243,Feuil2!$A$2:$B$19,2,FALSE))</f>
        <v/>
      </c>
      <c r="M243">
        <v>255</v>
      </c>
      <c r="N243">
        <v>10</v>
      </c>
      <c r="O243">
        <v>10</v>
      </c>
      <c r="P243">
        <v>75</v>
      </c>
      <c r="Q243">
        <v>135</v>
      </c>
      <c r="R243">
        <v>55</v>
      </c>
    </row>
    <row r="244" spans="1:18" x14ac:dyDescent="0.35">
      <c r="A244">
        <v>243</v>
      </c>
      <c r="B244" t="s">
        <v>276</v>
      </c>
      <c r="C244">
        <v>243</v>
      </c>
      <c r="D244">
        <v>19</v>
      </c>
      <c r="E244">
        <v>1780</v>
      </c>
      <c r="F244">
        <v>261</v>
      </c>
      <c r="G244">
        <v>313</v>
      </c>
      <c r="H244">
        <v>1</v>
      </c>
      <c r="I244" t="s">
        <v>48</v>
      </c>
      <c r="K244">
        <f>IF(ISBLANK(I244),"",VLOOKUP(I244,Feuil2!$A$2:$B$19,2,FALSE))</f>
        <v>13</v>
      </c>
      <c r="L244" t="str">
        <f>IF(ISBLANK(J244),"",VLOOKUP(J244,Feuil2!$A$2:$B$19,2,FALSE))</f>
        <v/>
      </c>
      <c r="M244">
        <v>90</v>
      </c>
      <c r="N244">
        <v>85</v>
      </c>
      <c r="O244">
        <v>75</v>
      </c>
      <c r="P244">
        <v>115</v>
      </c>
      <c r="Q244">
        <v>100</v>
      </c>
      <c r="R244">
        <v>115</v>
      </c>
    </row>
    <row r="245" spans="1:18" x14ac:dyDescent="0.35">
      <c r="A245">
        <v>244</v>
      </c>
      <c r="B245" t="s">
        <v>277</v>
      </c>
      <c r="C245">
        <v>244</v>
      </c>
      <c r="D245">
        <v>21</v>
      </c>
      <c r="E245">
        <v>1980</v>
      </c>
      <c r="F245">
        <v>261</v>
      </c>
      <c r="G245">
        <v>314</v>
      </c>
      <c r="H245">
        <v>1</v>
      </c>
      <c r="I245" t="s">
        <v>22</v>
      </c>
      <c r="K245">
        <f>IF(ISBLANK(I245),"",VLOOKUP(I245,Feuil2!$A$2:$B$19,2,FALSE))</f>
        <v>10</v>
      </c>
      <c r="L245" t="str">
        <f>IF(ISBLANK(J245),"",VLOOKUP(J245,Feuil2!$A$2:$B$19,2,FALSE))</f>
        <v/>
      </c>
      <c r="M245">
        <v>115</v>
      </c>
      <c r="N245">
        <v>115</v>
      </c>
      <c r="O245">
        <v>85</v>
      </c>
      <c r="P245">
        <v>90</v>
      </c>
      <c r="Q245">
        <v>75</v>
      </c>
      <c r="R245">
        <v>100</v>
      </c>
    </row>
    <row r="246" spans="1:18" x14ac:dyDescent="0.35">
      <c r="A246">
        <v>245</v>
      </c>
      <c r="B246" t="s">
        <v>278</v>
      </c>
      <c r="C246">
        <v>245</v>
      </c>
      <c r="D246">
        <v>20</v>
      </c>
      <c r="E246">
        <v>1870</v>
      </c>
      <c r="F246">
        <v>261</v>
      </c>
      <c r="G246">
        <v>315</v>
      </c>
      <c r="H246">
        <v>1</v>
      </c>
      <c r="I246" t="s">
        <v>27</v>
      </c>
      <c r="K246">
        <f>IF(ISBLANK(I246),"",VLOOKUP(I246,Feuil2!$A$2:$B$19,2,FALSE))</f>
        <v>11</v>
      </c>
      <c r="L246" t="str">
        <f>IF(ISBLANK(J246),"",VLOOKUP(J246,Feuil2!$A$2:$B$19,2,FALSE))</f>
        <v/>
      </c>
      <c r="M246">
        <v>100</v>
      </c>
      <c r="N246">
        <v>75</v>
      </c>
      <c r="O246">
        <v>115</v>
      </c>
      <c r="P246">
        <v>90</v>
      </c>
      <c r="Q246">
        <v>115</v>
      </c>
      <c r="R246">
        <v>85</v>
      </c>
    </row>
    <row r="247" spans="1:18" x14ac:dyDescent="0.35">
      <c r="A247">
        <v>246</v>
      </c>
      <c r="B247" t="s">
        <v>279</v>
      </c>
      <c r="C247">
        <v>246</v>
      </c>
      <c r="D247">
        <v>6</v>
      </c>
      <c r="E247">
        <v>720</v>
      </c>
      <c r="F247">
        <v>60</v>
      </c>
      <c r="G247">
        <v>316</v>
      </c>
      <c r="H247">
        <v>1</v>
      </c>
      <c r="I247" t="s">
        <v>102</v>
      </c>
      <c r="J247" t="s">
        <v>51</v>
      </c>
      <c r="K247">
        <f>IF(ISBLANK(I247),"",VLOOKUP(I247,Feuil2!$A$2:$B$19,2,FALSE))</f>
        <v>6</v>
      </c>
      <c r="L247">
        <f>IF(ISBLANK(J247),"",VLOOKUP(J247,Feuil2!$A$2:$B$19,2,FALSE))</f>
        <v>5</v>
      </c>
      <c r="M247">
        <v>50</v>
      </c>
      <c r="N247">
        <v>64</v>
      </c>
      <c r="O247">
        <v>50</v>
      </c>
      <c r="P247">
        <v>45</v>
      </c>
      <c r="Q247">
        <v>50</v>
      </c>
      <c r="R247">
        <v>41</v>
      </c>
    </row>
    <row r="248" spans="1:18" x14ac:dyDescent="0.35">
      <c r="A248">
        <v>247</v>
      </c>
      <c r="B248" t="s">
        <v>280</v>
      </c>
      <c r="C248">
        <v>247</v>
      </c>
      <c r="D248">
        <v>12</v>
      </c>
      <c r="E248">
        <v>1520</v>
      </c>
      <c r="F248">
        <v>144</v>
      </c>
      <c r="G248">
        <v>317</v>
      </c>
      <c r="H248">
        <v>1</v>
      </c>
      <c r="I248" t="s">
        <v>102</v>
      </c>
      <c r="J248" t="s">
        <v>51</v>
      </c>
      <c r="K248">
        <f>IF(ISBLANK(I248),"",VLOOKUP(I248,Feuil2!$A$2:$B$19,2,FALSE))</f>
        <v>6</v>
      </c>
      <c r="L248">
        <f>IF(ISBLANK(J248),"",VLOOKUP(J248,Feuil2!$A$2:$B$19,2,FALSE))</f>
        <v>5</v>
      </c>
      <c r="M248">
        <v>70</v>
      </c>
      <c r="N248">
        <v>84</v>
      </c>
      <c r="O248">
        <v>70</v>
      </c>
      <c r="P248">
        <v>65</v>
      </c>
      <c r="Q248">
        <v>70</v>
      </c>
      <c r="R248">
        <v>51</v>
      </c>
    </row>
    <row r="249" spans="1:18" x14ac:dyDescent="0.35">
      <c r="A249">
        <v>248</v>
      </c>
      <c r="B249" t="s">
        <v>281</v>
      </c>
      <c r="C249">
        <v>248</v>
      </c>
      <c r="D249">
        <v>20</v>
      </c>
      <c r="E249">
        <v>2020</v>
      </c>
      <c r="F249">
        <v>270</v>
      </c>
      <c r="G249">
        <v>318</v>
      </c>
      <c r="H249">
        <v>1</v>
      </c>
      <c r="I249" t="s">
        <v>102</v>
      </c>
      <c r="J249" t="s">
        <v>230</v>
      </c>
      <c r="K249">
        <f>IF(ISBLANK(I249),"",VLOOKUP(I249,Feuil2!$A$2:$B$19,2,FALSE))</f>
        <v>6</v>
      </c>
      <c r="L249">
        <f>IF(ISBLANK(J249),"",VLOOKUP(J249,Feuil2!$A$2:$B$19,2,FALSE))</f>
        <v>17</v>
      </c>
      <c r="M249">
        <v>100</v>
      </c>
      <c r="N249">
        <v>134</v>
      </c>
      <c r="O249">
        <v>110</v>
      </c>
      <c r="P249">
        <v>95</v>
      </c>
      <c r="Q249">
        <v>100</v>
      </c>
      <c r="R249">
        <v>61</v>
      </c>
    </row>
    <row r="250" spans="1:18" x14ac:dyDescent="0.35">
      <c r="A250">
        <v>249</v>
      </c>
      <c r="B250" t="s">
        <v>282</v>
      </c>
      <c r="C250">
        <v>249</v>
      </c>
      <c r="D250">
        <v>52</v>
      </c>
      <c r="E250">
        <v>2160</v>
      </c>
      <c r="F250">
        <v>306</v>
      </c>
      <c r="G250">
        <v>320</v>
      </c>
      <c r="H250">
        <v>1</v>
      </c>
      <c r="I250" t="s">
        <v>90</v>
      </c>
      <c r="J250" t="s">
        <v>25</v>
      </c>
      <c r="K250">
        <f>IF(ISBLANK(I250),"",VLOOKUP(I250,Feuil2!$A$2:$B$19,2,FALSE))</f>
        <v>14</v>
      </c>
      <c r="L250">
        <f>IF(ISBLANK(J250),"",VLOOKUP(J250,Feuil2!$A$2:$B$19,2,FALSE))</f>
        <v>3</v>
      </c>
      <c r="M250">
        <v>106</v>
      </c>
      <c r="N250">
        <v>90</v>
      </c>
      <c r="O250">
        <v>130</v>
      </c>
      <c r="P250">
        <v>90</v>
      </c>
      <c r="Q250">
        <v>154</v>
      </c>
      <c r="R250">
        <v>110</v>
      </c>
    </row>
    <row r="251" spans="1:18" x14ac:dyDescent="0.35">
      <c r="A251">
        <v>250</v>
      </c>
      <c r="B251" t="s">
        <v>283</v>
      </c>
      <c r="C251">
        <v>250</v>
      </c>
      <c r="D251">
        <v>38</v>
      </c>
      <c r="E251">
        <v>1990</v>
      </c>
      <c r="F251">
        <v>306</v>
      </c>
      <c r="G251">
        <v>321</v>
      </c>
      <c r="H251">
        <v>1</v>
      </c>
      <c r="I251" t="s">
        <v>22</v>
      </c>
      <c r="J251" t="s">
        <v>25</v>
      </c>
      <c r="K251">
        <f>IF(ISBLANK(I251),"",VLOOKUP(I251,Feuil2!$A$2:$B$19,2,FALSE))</f>
        <v>10</v>
      </c>
      <c r="L251">
        <f>IF(ISBLANK(J251),"",VLOOKUP(J251,Feuil2!$A$2:$B$19,2,FALSE))</f>
        <v>3</v>
      </c>
      <c r="M251">
        <v>106</v>
      </c>
      <c r="N251">
        <v>130</v>
      </c>
      <c r="O251">
        <v>90</v>
      </c>
      <c r="P251">
        <v>110</v>
      </c>
      <c r="Q251">
        <v>154</v>
      </c>
      <c r="R251">
        <v>90</v>
      </c>
    </row>
    <row r="252" spans="1:18" x14ac:dyDescent="0.35">
      <c r="A252">
        <v>251</v>
      </c>
      <c r="B252" t="s">
        <v>284</v>
      </c>
      <c r="C252">
        <v>251</v>
      </c>
      <c r="D252">
        <v>6</v>
      </c>
      <c r="E252">
        <v>50</v>
      </c>
      <c r="F252">
        <v>270</v>
      </c>
      <c r="G252">
        <v>322</v>
      </c>
      <c r="H252">
        <v>1</v>
      </c>
      <c r="I252" t="s">
        <v>90</v>
      </c>
      <c r="J252" t="s">
        <v>17</v>
      </c>
      <c r="K252">
        <f>IF(ISBLANK(I252),"",VLOOKUP(I252,Feuil2!$A$2:$B$19,2,FALSE))</f>
        <v>14</v>
      </c>
      <c r="L252">
        <f>IF(ISBLANK(J252),"",VLOOKUP(J252,Feuil2!$A$2:$B$19,2,FALSE))</f>
        <v>12</v>
      </c>
      <c r="M252">
        <v>100</v>
      </c>
      <c r="N252">
        <v>100</v>
      </c>
      <c r="O252">
        <v>100</v>
      </c>
      <c r="P252">
        <v>100</v>
      </c>
      <c r="Q252">
        <v>100</v>
      </c>
      <c r="R252">
        <v>100</v>
      </c>
    </row>
    <row r="253" spans="1:18" x14ac:dyDescent="0.35">
      <c r="A253">
        <v>252</v>
      </c>
      <c r="B253" t="s">
        <v>285</v>
      </c>
      <c r="C253">
        <v>252</v>
      </c>
      <c r="D253">
        <v>5</v>
      </c>
      <c r="E253">
        <v>50</v>
      </c>
      <c r="F253">
        <v>62</v>
      </c>
      <c r="G253">
        <v>323</v>
      </c>
      <c r="H253">
        <v>1</v>
      </c>
      <c r="I253" t="s">
        <v>17</v>
      </c>
      <c r="K253">
        <f>IF(ISBLANK(I253),"",VLOOKUP(I253,Feuil2!$A$2:$B$19,2,FALSE))</f>
        <v>12</v>
      </c>
      <c r="L253" t="str">
        <f>IF(ISBLANK(J253),"",VLOOKUP(J253,Feuil2!$A$2:$B$19,2,FALSE))</f>
        <v/>
      </c>
      <c r="M253">
        <v>40</v>
      </c>
      <c r="N253">
        <v>45</v>
      </c>
      <c r="O253">
        <v>35</v>
      </c>
      <c r="P253">
        <v>65</v>
      </c>
      <c r="Q253">
        <v>55</v>
      </c>
      <c r="R253">
        <v>70</v>
      </c>
    </row>
    <row r="254" spans="1:18" x14ac:dyDescent="0.35">
      <c r="A254">
        <v>253</v>
      </c>
      <c r="B254" t="s">
        <v>286</v>
      </c>
      <c r="C254">
        <v>253</v>
      </c>
      <c r="D254">
        <v>9</v>
      </c>
      <c r="E254">
        <v>216</v>
      </c>
      <c r="F254">
        <v>142</v>
      </c>
      <c r="G254">
        <v>324</v>
      </c>
      <c r="H254">
        <v>1</v>
      </c>
      <c r="I254" t="s">
        <v>17</v>
      </c>
      <c r="K254">
        <f>IF(ISBLANK(I254),"",VLOOKUP(I254,Feuil2!$A$2:$B$19,2,FALSE))</f>
        <v>12</v>
      </c>
      <c r="L254" t="str">
        <f>IF(ISBLANK(J254),"",VLOOKUP(J254,Feuil2!$A$2:$B$19,2,FALSE))</f>
        <v/>
      </c>
      <c r="M254">
        <v>50</v>
      </c>
      <c r="N254">
        <v>65</v>
      </c>
      <c r="O254">
        <v>45</v>
      </c>
      <c r="P254">
        <v>85</v>
      </c>
      <c r="Q254">
        <v>65</v>
      </c>
      <c r="R254">
        <v>95</v>
      </c>
    </row>
    <row r="255" spans="1:18" x14ac:dyDescent="0.35">
      <c r="A255">
        <v>254</v>
      </c>
      <c r="B255" t="s">
        <v>287</v>
      </c>
      <c r="C255">
        <v>254</v>
      </c>
      <c r="D255">
        <v>17</v>
      </c>
      <c r="E255">
        <v>522</v>
      </c>
      <c r="F255">
        <v>239</v>
      </c>
      <c r="G255">
        <v>325</v>
      </c>
      <c r="H255">
        <v>1</v>
      </c>
      <c r="I255" t="s">
        <v>17</v>
      </c>
      <c r="K255">
        <f>IF(ISBLANK(I255),"",VLOOKUP(I255,Feuil2!$A$2:$B$19,2,FALSE))</f>
        <v>12</v>
      </c>
      <c r="L255" t="str">
        <f>IF(ISBLANK(J255),"",VLOOKUP(J255,Feuil2!$A$2:$B$19,2,FALSE))</f>
        <v/>
      </c>
      <c r="M255">
        <v>70</v>
      </c>
      <c r="N255">
        <v>85</v>
      </c>
      <c r="O255">
        <v>65</v>
      </c>
      <c r="P255">
        <v>105</v>
      </c>
      <c r="Q255">
        <v>85</v>
      </c>
      <c r="R255">
        <v>120</v>
      </c>
    </row>
    <row r="256" spans="1:18" x14ac:dyDescent="0.35">
      <c r="A256">
        <v>255</v>
      </c>
      <c r="B256" t="s">
        <v>288</v>
      </c>
      <c r="C256">
        <v>255</v>
      </c>
      <c r="D256">
        <v>4</v>
      </c>
      <c r="E256">
        <v>25</v>
      </c>
      <c r="F256">
        <v>62</v>
      </c>
      <c r="G256">
        <v>327</v>
      </c>
      <c r="H256">
        <v>1</v>
      </c>
      <c r="I256" t="s">
        <v>22</v>
      </c>
      <c r="K256">
        <f>IF(ISBLANK(I256),"",VLOOKUP(I256,Feuil2!$A$2:$B$19,2,FALSE))</f>
        <v>10</v>
      </c>
      <c r="L256" t="str">
        <f>IF(ISBLANK(J256),"",VLOOKUP(J256,Feuil2!$A$2:$B$19,2,FALSE))</f>
        <v/>
      </c>
      <c r="M256">
        <v>45</v>
      </c>
      <c r="N256">
        <v>60</v>
      </c>
      <c r="O256">
        <v>40</v>
      </c>
      <c r="P256">
        <v>70</v>
      </c>
      <c r="Q256">
        <v>50</v>
      </c>
      <c r="R256">
        <v>45</v>
      </c>
    </row>
    <row r="257" spans="1:18" x14ac:dyDescent="0.35">
      <c r="A257">
        <v>256</v>
      </c>
      <c r="B257" t="s">
        <v>289</v>
      </c>
      <c r="C257">
        <v>256</v>
      </c>
      <c r="D257">
        <v>9</v>
      </c>
      <c r="E257">
        <v>195</v>
      </c>
      <c r="F257">
        <v>142</v>
      </c>
      <c r="G257">
        <v>328</v>
      </c>
      <c r="H257">
        <v>1</v>
      </c>
      <c r="I257" t="s">
        <v>22</v>
      </c>
      <c r="J257" t="s">
        <v>82</v>
      </c>
      <c r="K257">
        <f>IF(ISBLANK(I257),"",VLOOKUP(I257,Feuil2!$A$2:$B$19,2,FALSE))</f>
        <v>10</v>
      </c>
      <c r="L257">
        <f>IF(ISBLANK(J257),"",VLOOKUP(J257,Feuil2!$A$2:$B$19,2,FALSE))</f>
        <v>2</v>
      </c>
      <c r="M257">
        <v>60</v>
      </c>
      <c r="N257">
        <v>85</v>
      </c>
      <c r="O257">
        <v>60</v>
      </c>
      <c r="P257">
        <v>85</v>
      </c>
      <c r="Q257">
        <v>60</v>
      </c>
      <c r="R257">
        <v>55</v>
      </c>
    </row>
    <row r="258" spans="1:18" x14ac:dyDescent="0.35">
      <c r="A258">
        <v>257</v>
      </c>
      <c r="B258" t="s">
        <v>290</v>
      </c>
      <c r="C258">
        <v>257</v>
      </c>
      <c r="D258">
        <v>19</v>
      </c>
      <c r="E258">
        <v>520</v>
      </c>
      <c r="F258">
        <v>239</v>
      </c>
      <c r="G258">
        <v>329</v>
      </c>
      <c r="H258">
        <v>1</v>
      </c>
      <c r="I258" t="s">
        <v>22</v>
      </c>
      <c r="J258" t="s">
        <v>82</v>
      </c>
      <c r="K258">
        <f>IF(ISBLANK(I258),"",VLOOKUP(I258,Feuil2!$A$2:$B$19,2,FALSE))</f>
        <v>10</v>
      </c>
      <c r="L258">
        <f>IF(ISBLANK(J258),"",VLOOKUP(J258,Feuil2!$A$2:$B$19,2,FALSE))</f>
        <v>2</v>
      </c>
      <c r="M258">
        <v>80</v>
      </c>
      <c r="N258">
        <v>120</v>
      </c>
      <c r="O258">
        <v>70</v>
      </c>
      <c r="P258">
        <v>110</v>
      </c>
      <c r="Q258">
        <v>70</v>
      </c>
      <c r="R258">
        <v>80</v>
      </c>
    </row>
    <row r="259" spans="1:18" x14ac:dyDescent="0.35">
      <c r="A259">
        <v>258</v>
      </c>
      <c r="B259" t="s">
        <v>291</v>
      </c>
      <c r="C259">
        <v>258</v>
      </c>
      <c r="D259">
        <v>4</v>
      </c>
      <c r="E259">
        <v>76</v>
      </c>
      <c r="F259">
        <v>62</v>
      </c>
      <c r="G259">
        <v>331</v>
      </c>
      <c r="H259">
        <v>1</v>
      </c>
      <c r="I259" t="s">
        <v>27</v>
      </c>
      <c r="K259">
        <f>IF(ISBLANK(I259),"",VLOOKUP(I259,Feuil2!$A$2:$B$19,2,FALSE))</f>
        <v>11</v>
      </c>
      <c r="L259" t="str">
        <f>IF(ISBLANK(J259),"",VLOOKUP(J259,Feuil2!$A$2:$B$19,2,FALSE))</f>
        <v/>
      </c>
      <c r="M259">
        <v>50</v>
      </c>
      <c r="N259">
        <v>70</v>
      </c>
      <c r="O259">
        <v>50</v>
      </c>
      <c r="P259">
        <v>50</v>
      </c>
      <c r="Q259">
        <v>50</v>
      </c>
      <c r="R259">
        <v>40</v>
      </c>
    </row>
    <row r="260" spans="1:18" x14ac:dyDescent="0.35">
      <c r="A260">
        <v>259</v>
      </c>
      <c r="B260" t="s">
        <v>292</v>
      </c>
      <c r="C260">
        <v>259</v>
      </c>
      <c r="D260">
        <v>7</v>
      </c>
      <c r="E260">
        <v>280</v>
      </c>
      <c r="F260">
        <v>142</v>
      </c>
      <c r="G260">
        <v>332</v>
      </c>
      <c r="H260">
        <v>1</v>
      </c>
      <c r="I260" t="s">
        <v>27</v>
      </c>
      <c r="J260" t="s">
        <v>51</v>
      </c>
      <c r="K260">
        <f>IF(ISBLANK(I260),"",VLOOKUP(I260,Feuil2!$A$2:$B$19,2,FALSE))</f>
        <v>11</v>
      </c>
      <c r="L260">
        <f>IF(ISBLANK(J260),"",VLOOKUP(J260,Feuil2!$A$2:$B$19,2,FALSE))</f>
        <v>5</v>
      </c>
      <c r="M260">
        <v>70</v>
      </c>
      <c r="N260">
        <v>85</v>
      </c>
      <c r="O260">
        <v>70</v>
      </c>
      <c r="P260">
        <v>60</v>
      </c>
      <c r="Q260">
        <v>70</v>
      </c>
      <c r="R260">
        <v>50</v>
      </c>
    </row>
    <row r="261" spans="1:18" x14ac:dyDescent="0.35">
      <c r="A261">
        <v>260</v>
      </c>
      <c r="B261" t="s">
        <v>293</v>
      </c>
      <c r="C261">
        <v>260</v>
      </c>
      <c r="D261">
        <v>15</v>
      </c>
      <c r="E261">
        <v>819</v>
      </c>
      <c r="F261">
        <v>241</v>
      </c>
      <c r="G261">
        <v>333</v>
      </c>
      <c r="H261">
        <v>1</v>
      </c>
      <c r="I261" t="s">
        <v>27</v>
      </c>
      <c r="J261" t="s">
        <v>51</v>
      </c>
      <c r="K261">
        <f>IF(ISBLANK(I261),"",VLOOKUP(I261,Feuil2!$A$2:$B$19,2,FALSE))</f>
        <v>11</v>
      </c>
      <c r="L261">
        <f>IF(ISBLANK(J261),"",VLOOKUP(J261,Feuil2!$A$2:$B$19,2,FALSE))</f>
        <v>5</v>
      </c>
      <c r="M261">
        <v>100</v>
      </c>
      <c r="N261">
        <v>110</v>
      </c>
      <c r="O261">
        <v>90</v>
      </c>
      <c r="P261">
        <v>85</v>
      </c>
      <c r="Q261">
        <v>90</v>
      </c>
      <c r="R261">
        <v>60</v>
      </c>
    </row>
    <row r="262" spans="1:18" x14ac:dyDescent="0.35">
      <c r="A262">
        <v>261</v>
      </c>
      <c r="B262" t="s">
        <v>294</v>
      </c>
      <c r="C262">
        <v>261</v>
      </c>
      <c r="D262">
        <v>5</v>
      </c>
      <c r="E262">
        <v>136</v>
      </c>
      <c r="F262">
        <v>56</v>
      </c>
      <c r="G262">
        <v>335</v>
      </c>
      <c r="H262">
        <v>1</v>
      </c>
      <c r="I262" t="s">
        <v>230</v>
      </c>
      <c r="K262">
        <f>IF(ISBLANK(I262),"",VLOOKUP(I262,Feuil2!$A$2:$B$19,2,FALSE))</f>
        <v>17</v>
      </c>
      <c r="L262" t="str">
        <f>IF(ISBLANK(J262),"",VLOOKUP(J262,Feuil2!$A$2:$B$19,2,FALSE))</f>
        <v/>
      </c>
      <c r="M262">
        <v>35</v>
      </c>
      <c r="N262">
        <v>55</v>
      </c>
      <c r="O262">
        <v>35</v>
      </c>
      <c r="P262">
        <v>30</v>
      </c>
      <c r="Q262">
        <v>30</v>
      </c>
      <c r="R262">
        <v>35</v>
      </c>
    </row>
    <row r="263" spans="1:18" x14ac:dyDescent="0.35">
      <c r="A263">
        <v>262</v>
      </c>
      <c r="B263" t="s">
        <v>295</v>
      </c>
      <c r="C263">
        <v>262</v>
      </c>
      <c r="D263">
        <v>10</v>
      </c>
      <c r="E263">
        <v>370</v>
      </c>
      <c r="F263">
        <v>147</v>
      </c>
      <c r="G263">
        <v>336</v>
      </c>
      <c r="H263">
        <v>1</v>
      </c>
      <c r="I263" t="s">
        <v>230</v>
      </c>
      <c r="K263">
        <f>IF(ISBLANK(I263),"",VLOOKUP(I263,Feuil2!$A$2:$B$19,2,FALSE))</f>
        <v>17</v>
      </c>
      <c r="L263" t="str">
        <f>IF(ISBLANK(J263),"",VLOOKUP(J263,Feuil2!$A$2:$B$19,2,FALSE))</f>
        <v/>
      </c>
      <c r="M263">
        <v>70</v>
      </c>
      <c r="N263">
        <v>90</v>
      </c>
      <c r="O263">
        <v>70</v>
      </c>
      <c r="P263">
        <v>60</v>
      </c>
      <c r="Q263">
        <v>60</v>
      </c>
      <c r="R263">
        <v>70</v>
      </c>
    </row>
    <row r="264" spans="1:18" x14ac:dyDescent="0.35">
      <c r="A264">
        <v>263</v>
      </c>
      <c r="B264" t="s">
        <v>296</v>
      </c>
      <c r="C264">
        <v>263</v>
      </c>
      <c r="D264">
        <v>4</v>
      </c>
      <c r="E264">
        <v>175</v>
      </c>
      <c r="F264">
        <v>56</v>
      </c>
      <c r="G264">
        <v>337</v>
      </c>
      <c r="H264">
        <v>1</v>
      </c>
      <c r="I264" t="s">
        <v>38</v>
      </c>
      <c r="K264">
        <f>IF(ISBLANK(I264),"",VLOOKUP(I264,Feuil2!$A$2:$B$19,2,FALSE))</f>
        <v>1</v>
      </c>
      <c r="L264" t="str">
        <f>IF(ISBLANK(J264),"",VLOOKUP(J264,Feuil2!$A$2:$B$19,2,FALSE))</f>
        <v/>
      </c>
      <c r="M264">
        <v>38</v>
      </c>
      <c r="N264">
        <v>30</v>
      </c>
      <c r="O264">
        <v>41</v>
      </c>
      <c r="P264">
        <v>30</v>
      </c>
      <c r="Q264">
        <v>41</v>
      </c>
      <c r="R264">
        <v>60</v>
      </c>
    </row>
    <row r="265" spans="1:18" x14ac:dyDescent="0.35">
      <c r="A265">
        <v>264</v>
      </c>
      <c r="B265" t="s">
        <v>297</v>
      </c>
      <c r="C265">
        <v>264</v>
      </c>
      <c r="D265">
        <v>5</v>
      </c>
      <c r="E265">
        <v>325</v>
      </c>
      <c r="F265">
        <v>147</v>
      </c>
      <c r="G265">
        <v>338</v>
      </c>
      <c r="H265">
        <v>1</v>
      </c>
      <c r="I265" t="s">
        <v>38</v>
      </c>
      <c r="K265">
        <f>IF(ISBLANK(I265),"",VLOOKUP(I265,Feuil2!$A$2:$B$19,2,FALSE))</f>
        <v>1</v>
      </c>
      <c r="L265" t="str">
        <f>IF(ISBLANK(J265),"",VLOOKUP(J265,Feuil2!$A$2:$B$19,2,FALSE))</f>
        <v/>
      </c>
      <c r="M265">
        <v>78</v>
      </c>
      <c r="N265">
        <v>70</v>
      </c>
      <c r="O265">
        <v>61</v>
      </c>
      <c r="P265">
        <v>50</v>
      </c>
      <c r="Q265">
        <v>61</v>
      </c>
      <c r="R265">
        <v>100</v>
      </c>
    </row>
    <row r="266" spans="1:18" x14ac:dyDescent="0.35">
      <c r="A266">
        <v>265</v>
      </c>
      <c r="B266" t="s">
        <v>298</v>
      </c>
      <c r="C266">
        <v>265</v>
      </c>
      <c r="D266">
        <v>3</v>
      </c>
      <c r="E266">
        <v>36</v>
      </c>
      <c r="F266">
        <v>56</v>
      </c>
      <c r="G266">
        <v>339</v>
      </c>
      <c r="H266">
        <v>1</v>
      </c>
      <c r="I266" t="s">
        <v>31</v>
      </c>
      <c r="K266">
        <f>IF(ISBLANK(I266),"",VLOOKUP(I266,Feuil2!$A$2:$B$19,2,FALSE))</f>
        <v>7</v>
      </c>
      <c r="L266" t="str">
        <f>IF(ISBLANK(J266),"",VLOOKUP(J266,Feuil2!$A$2:$B$19,2,FALSE))</f>
        <v/>
      </c>
      <c r="M266">
        <v>45</v>
      </c>
      <c r="N266">
        <v>45</v>
      </c>
      <c r="O266">
        <v>35</v>
      </c>
      <c r="P266">
        <v>20</v>
      </c>
      <c r="Q266">
        <v>30</v>
      </c>
      <c r="R266">
        <v>20</v>
      </c>
    </row>
    <row r="267" spans="1:18" x14ac:dyDescent="0.35">
      <c r="A267">
        <v>266</v>
      </c>
      <c r="B267" t="s">
        <v>299</v>
      </c>
      <c r="C267">
        <v>266</v>
      </c>
      <c r="D267">
        <v>6</v>
      </c>
      <c r="E267">
        <v>100</v>
      </c>
      <c r="F267">
        <v>72</v>
      </c>
      <c r="G267">
        <v>340</v>
      </c>
      <c r="H267">
        <v>1</v>
      </c>
      <c r="I267" t="s">
        <v>31</v>
      </c>
      <c r="K267">
        <f>IF(ISBLANK(I267),"",VLOOKUP(I267,Feuil2!$A$2:$B$19,2,FALSE))</f>
        <v>7</v>
      </c>
      <c r="L267" t="str">
        <f>IF(ISBLANK(J267),"",VLOOKUP(J267,Feuil2!$A$2:$B$19,2,FALSE))</f>
        <v/>
      </c>
      <c r="M267">
        <v>50</v>
      </c>
      <c r="N267">
        <v>35</v>
      </c>
      <c r="O267">
        <v>55</v>
      </c>
      <c r="P267">
        <v>25</v>
      </c>
      <c r="Q267">
        <v>25</v>
      </c>
      <c r="R267">
        <v>15</v>
      </c>
    </row>
    <row r="268" spans="1:18" x14ac:dyDescent="0.35">
      <c r="A268">
        <v>267</v>
      </c>
      <c r="B268" t="s">
        <v>300</v>
      </c>
      <c r="C268">
        <v>267</v>
      </c>
      <c r="D268">
        <v>10</v>
      </c>
      <c r="E268">
        <v>284</v>
      </c>
      <c r="F268">
        <v>178</v>
      </c>
      <c r="G268">
        <v>341</v>
      </c>
      <c r="H268">
        <v>1</v>
      </c>
      <c r="I268" t="s">
        <v>31</v>
      </c>
      <c r="J268" t="s">
        <v>25</v>
      </c>
      <c r="K268">
        <f>IF(ISBLANK(I268),"",VLOOKUP(I268,Feuil2!$A$2:$B$19,2,FALSE))</f>
        <v>7</v>
      </c>
      <c r="L268">
        <f>IF(ISBLANK(J268),"",VLOOKUP(J268,Feuil2!$A$2:$B$19,2,FALSE))</f>
        <v>3</v>
      </c>
      <c r="M268">
        <v>60</v>
      </c>
      <c r="N268">
        <v>70</v>
      </c>
      <c r="O268">
        <v>50</v>
      </c>
      <c r="P268">
        <v>100</v>
      </c>
      <c r="Q268">
        <v>50</v>
      </c>
      <c r="R268">
        <v>65</v>
      </c>
    </row>
    <row r="269" spans="1:18" x14ac:dyDescent="0.35">
      <c r="A269">
        <v>268</v>
      </c>
      <c r="B269" t="s">
        <v>301</v>
      </c>
      <c r="C269">
        <v>268</v>
      </c>
      <c r="D269">
        <v>7</v>
      </c>
      <c r="E269">
        <v>115</v>
      </c>
      <c r="F269">
        <v>72</v>
      </c>
      <c r="G269">
        <v>342</v>
      </c>
      <c r="H269">
        <v>1</v>
      </c>
      <c r="I269" t="s">
        <v>31</v>
      </c>
      <c r="K269">
        <f>IF(ISBLANK(I269),"",VLOOKUP(I269,Feuil2!$A$2:$B$19,2,FALSE))</f>
        <v>7</v>
      </c>
      <c r="L269" t="str">
        <f>IF(ISBLANK(J269),"",VLOOKUP(J269,Feuil2!$A$2:$B$19,2,FALSE))</f>
        <v/>
      </c>
      <c r="M269">
        <v>50</v>
      </c>
      <c r="N269">
        <v>35</v>
      </c>
      <c r="O269">
        <v>55</v>
      </c>
      <c r="P269">
        <v>25</v>
      </c>
      <c r="Q269">
        <v>25</v>
      </c>
      <c r="R269">
        <v>15</v>
      </c>
    </row>
    <row r="270" spans="1:18" x14ac:dyDescent="0.35">
      <c r="A270">
        <v>269</v>
      </c>
      <c r="B270" t="s">
        <v>302</v>
      </c>
      <c r="C270">
        <v>269</v>
      </c>
      <c r="D270">
        <v>12</v>
      </c>
      <c r="E270">
        <v>316</v>
      </c>
      <c r="F270">
        <v>173</v>
      </c>
      <c r="G270">
        <v>343</v>
      </c>
      <c r="H270">
        <v>1</v>
      </c>
      <c r="I270" t="s">
        <v>31</v>
      </c>
      <c r="J270" t="s">
        <v>18</v>
      </c>
      <c r="K270">
        <f>IF(ISBLANK(I270),"",VLOOKUP(I270,Feuil2!$A$2:$B$19,2,FALSE))</f>
        <v>7</v>
      </c>
      <c r="L270">
        <f>IF(ISBLANK(J270),"",VLOOKUP(J270,Feuil2!$A$2:$B$19,2,FALSE))</f>
        <v>4</v>
      </c>
      <c r="M270">
        <v>60</v>
      </c>
      <c r="N270">
        <v>50</v>
      </c>
      <c r="O270">
        <v>70</v>
      </c>
      <c r="P270">
        <v>50</v>
      </c>
      <c r="Q270">
        <v>90</v>
      </c>
      <c r="R270">
        <v>65</v>
      </c>
    </row>
    <row r="271" spans="1:18" x14ac:dyDescent="0.35">
      <c r="A271">
        <v>270</v>
      </c>
      <c r="B271" t="s">
        <v>303</v>
      </c>
      <c r="C271">
        <v>270</v>
      </c>
      <c r="D271">
        <v>5</v>
      </c>
      <c r="E271">
        <v>26</v>
      </c>
      <c r="F271">
        <v>44</v>
      </c>
      <c r="G271">
        <v>344</v>
      </c>
      <c r="H271">
        <v>1</v>
      </c>
      <c r="I271" t="s">
        <v>27</v>
      </c>
      <c r="J271" t="s">
        <v>17</v>
      </c>
      <c r="K271">
        <f>IF(ISBLANK(I271),"",VLOOKUP(I271,Feuil2!$A$2:$B$19,2,FALSE))</f>
        <v>11</v>
      </c>
      <c r="L271">
        <f>IF(ISBLANK(J271),"",VLOOKUP(J271,Feuil2!$A$2:$B$19,2,FALSE))</f>
        <v>12</v>
      </c>
      <c r="M271">
        <v>40</v>
      </c>
      <c r="N271">
        <v>30</v>
      </c>
      <c r="O271">
        <v>30</v>
      </c>
      <c r="P271">
        <v>40</v>
      </c>
      <c r="Q271">
        <v>50</v>
      </c>
      <c r="R271">
        <v>30</v>
      </c>
    </row>
    <row r="272" spans="1:18" x14ac:dyDescent="0.35">
      <c r="A272">
        <v>271</v>
      </c>
      <c r="B272" t="s">
        <v>304</v>
      </c>
      <c r="C272">
        <v>271</v>
      </c>
      <c r="D272">
        <v>12</v>
      </c>
      <c r="E272">
        <v>325</v>
      </c>
      <c r="F272">
        <v>119</v>
      </c>
      <c r="G272">
        <v>345</v>
      </c>
      <c r="H272">
        <v>1</v>
      </c>
      <c r="I272" t="s">
        <v>27</v>
      </c>
      <c r="J272" t="s">
        <v>17</v>
      </c>
      <c r="K272">
        <f>IF(ISBLANK(I272),"",VLOOKUP(I272,Feuil2!$A$2:$B$19,2,FALSE))</f>
        <v>11</v>
      </c>
      <c r="L272">
        <f>IF(ISBLANK(J272),"",VLOOKUP(J272,Feuil2!$A$2:$B$19,2,FALSE))</f>
        <v>12</v>
      </c>
      <c r="M272">
        <v>60</v>
      </c>
      <c r="N272">
        <v>50</v>
      </c>
      <c r="O272">
        <v>50</v>
      </c>
      <c r="P272">
        <v>60</v>
      </c>
      <c r="Q272">
        <v>70</v>
      </c>
      <c r="R272">
        <v>50</v>
      </c>
    </row>
    <row r="273" spans="1:18" x14ac:dyDescent="0.35">
      <c r="A273">
        <v>272</v>
      </c>
      <c r="B273" t="s">
        <v>305</v>
      </c>
      <c r="C273">
        <v>272</v>
      </c>
      <c r="D273">
        <v>15</v>
      </c>
      <c r="E273">
        <v>550</v>
      </c>
      <c r="F273">
        <v>216</v>
      </c>
      <c r="G273">
        <v>346</v>
      </c>
      <c r="H273">
        <v>1</v>
      </c>
      <c r="I273" t="s">
        <v>27</v>
      </c>
      <c r="J273" t="s">
        <v>17</v>
      </c>
      <c r="K273">
        <f>IF(ISBLANK(I273),"",VLOOKUP(I273,Feuil2!$A$2:$B$19,2,FALSE))</f>
        <v>11</v>
      </c>
      <c r="L273">
        <f>IF(ISBLANK(J273),"",VLOOKUP(J273,Feuil2!$A$2:$B$19,2,FALSE))</f>
        <v>12</v>
      </c>
      <c r="M273">
        <v>80</v>
      </c>
      <c r="N273">
        <v>70</v>
      </c>
      <c r="O273">
        <v>70</v>
      </c>
      <c r="P273">
        <v>90</v>
      </c>
      <c r="Q273">
        <v>100</v>
      </c>
      <c r="R273">
        <v>70</v>
      </c>
    </row>
    <row r="274" spans="1:18" x14ac:dyDescent="0.35">
      <c r="A274">
        <v>273</v>
      </c>
      <c r="B274" t="s">
        <v>306</v>
      </c>
      <c r="C274">
        <v>273</v>
      </c>
      <c r="D274">
        <v>5</v>
      </c>
      <c r="E274">
        <v>40</v>
      </c>
      <c r="F274">
        <v>44</v>
      </c>
      <c r="G274">
        <v>347</v>
      </c>
      <c r="H274">
        <v>1</v>
      </c>
      <c r="I274" t="s">
        <v>17</v>
      </c>
      <c r="K274">
        <f>IF(ISBLANK(I274),"",VLOOKUP(I274,Feuil2!$A$2:$B$19,2,FALSE))</f>
        <v>12</v>
      </c>
      <c r="L274" t="str">
        <f>IF(ISBLANK(J274),"",VLOOKUP(J274,Feuil2!$A$2:$B$19,2,FALSE))</f>
        <v/>
      </c>
      <c r="M274">
        <v>40</v>
      </c>
      <c r="N274">
        <v>40</v>
      </c>
      <c r="O274">
        <v>50</v>
      </c>
      <c r="P274">
        <v>30</v>
      </c>
      <c r="Q274">
        <v>30</v>
      </c>
      <c r="R274">
        <v>30</v>
      </c>
    </row>
    <row r="275" spans="1:18" x14ac:dyDescent="0.35">
      <c r="A275">
        <v>274</v>
      </c>
      <c r="B275" t="s">
        <v>307</v>
      </c>
      <c r="C275">
        <v>274</v>
      </c>
      <c r="D275">
        <v>10</v>
      </c>
      <c r="E275">
        <v>280</v>
      </c>
      <c r="F275">
        <v>119</v>
      </c>
      <c r="G275">
        <v>348</v>
      </c>
      <c r="H275">
        <v>1</v>
      </c>
      <c r="I275" t="s">
        <v>17</v>
      </c>
      <c r="J275" t="s">
        <v>230</v>
      </c>
      <c r="K275">
        <f>IF(ISBLANK(I275),"",VLOOKUP(I275,Feuil2!$A$2:$B$19,2,FALSE))</f>
        <v>12</v>
      </c>
      <c r="L275">
        <f>IF(ISBLANK(J275),"",VLOOKUP(J275,Feuil2!$A$2:$B$19,2,FALSE))</f>
        <v>17</v>
      </c>
      <c r="M275">
        <v>70</v>
      </c>
      <c r="N275">
        <v>70</v>
      </c>
      <c r="O275">
        <v>40</v>
      </c>
      <c r="P275">
        <v>60</v>
      </c>
      <c r="Q275">
        <v>40</v>
      </c>
      <c r="R275">
        <v>60</v>
      </c>
    </row>
    <row r="276" spans="1:18" x14ac:dyDescent="0.35">
      <c r="A276">
        <v>275</v>
      </c>
      <c r="B276" t="s">
        <v>308</v>
      </c>
      <c r="C276">
        <v>275</v>
      </c>
      <c r="D276">
        <v>13</v>
      </c>
      <c r="E276">
        <v>596</v>
      </c>
      <c r="F276">
        <v>216</v>
      </c>
      <c r="G276">
        <v>349</v>
      </c>
      <c r="H276">
        <v>1</v>
      </c>
      <c r="I276" t="s">
        <v>17</v>
      </c>
      <c r="J276" t="s">
        <v>230</v>
      </c>
      <c r="K276">
        <f>IF(ISBLANK(I276),"",VLOOKUP(I276,Feuil2!$A$2:$B$19,2,FALSE))</f>
        <v>12</v>
      </c>
      <c r="L276">
        <f>IF(ISBLANK(J276),"",VLOOKUP(J276,Feuil2!$A$2:$B$19,2,FALSE))</f>
        <v>17</v>
      </c>
      <c r="M276">
        <v>90</v>
      </c>
      <c r="N276">
        <v>100</v>
      </c>
      <c r="O276">
        <v>60</v>
      </c>
      <c r="P276">
        <v>90</v>
      </c>
      <c r="Q276">
        <v>60</v>
      </c>
      <c r="R276">
        <v>80</v>
      </c>
    </row>
    <row r="277" spans="1:18" x14ac:dyDescent="0.35">
      <c r="A277">
        <v>276</v>
      </c>
      <c r="B277" t="s">
        <v>309</v>
      </c>
      <c r="C277">
        <v>276</v>
      </c>
      <c r="D277">
        <v>3</v>
      </c>
      <c r="E277">
        <v>23</v>
      </c>
      <c r="F277">
        <v>54</v>
      </c>
      <c r="G277">
        <v>350</v>
      </c>
      <c r="H277">
        <v>1</v>
      </c>
      <c r="I277" t="s">
        <v>38</v>
      </c>
      <c r="J277" t="s">
        <v>25</v>
      </c>
      <c r="K277">
        <f>IF(ISBLANK(I277),"",VLOOKUP(I277,Feuil2!$A$2:$B$19,2,FALSE))</f>
        <v>1</v>
      </c>
      <c r="L277">
        <f>IF(ISBLANK(J277),"",VLOOKUP(J277,Feuil2!$A$2:$B$19,2,FALSE))</f>
        <v>3</v>
      </c>
      <c r="M277">
        <v>40</v>
      </c>
      <c r="N277">
        <v>55</v>
      </c>
      <c r="O277">
        <v>30</v>
      </c>
      <c r="P277">
        <v>30</v>
      </c>
      <c r="Q277">
        <v>30</v>
      </c>
      <c r="R277">
        <v>85</v>
      </c>
    </row>
    <row r="278" spans="1:18" x14ac:dyDescent="0.35">
      <c r="A278">
        <v>277</v>
      </c>
      <c r="B278" t="s">
        <v>310</v>
      </c>
      <c r="C278">
        <v>277</v>
      </c>
      <c r="D278">
        <v>7</v>
      </c>
      <c r="E278">
        <v>198</v>
      </c>
      <c r="F278">
        <v>159</v>
      </c>
      <c r="G278">
        <v>351</v>
      </c>
      <c r="H278">
        <v>1</v>
      </c>
      <c r="I278" t="s">
        <v>38</v>
      </c>
      <c r="J278" t="s">
        <v>25</v>
      </c>
      <c r="K278">
        <f>IF(ISBLANK(I278),"",VLOOKUP(I278,Feuil2!$A$2:$B$19,2,FALSE))</f>
        <v>1</v>
      </c>
      <c r="L278">
        <f>IF(ISBLANK(J278),"",VLOOKUP(J278,Feuil2!$A$2:$B$19,2,FALSE))</f>
        <v>3</v>
      </c>
      <c r="M278">
        <v>60</v>
      </c>
      <c r="N278">
        <v>85</v>
      </c>
      <c r="O278">
        <v>60</v>
      </c>
      <c r="P278">
        <v>75</v>
      </c>
      <c r="Q278">
        <v>50</v>
      </c>
      <c r="R278">
        <v>125</v>
      </c>
    </row>
    <row r="279" spans="1:18" x14ac:dyDescent="0.35">
      <c r="A279">
        <v>278</v>
      </c>
      <c r="B279" t="s">
        <v>311</v>
      </c>
      <c r="C279">
        <v>278</v>
      </c>
      <c r="D279">
        <v>6</v>
      </c>
      <c r="E279">
        <v>95</v>
      </c>
      <c r="F279">
        <v>54</v>
      </c>
      <c r="G279">
        <v>352</v>
      </c>
      <c r="H279">
        <v>1</v>
      </c>
      <c r="I279" t="s">
        <v>27</v>
      </c>
      <c r="J279" t="s">
        <v>25</v>
      </c>
      <c r="K279">
        <f>IF(ISBLANK(I279),"",VLOOKUP(I279,Feuil2!$A$2:$B$19,2,FALSE))</f>
        <v>11</v>
      </c>
      <c r="L279">
        <f>IF(ISBLANK(J279),"",VLOOKUP(J279,Feuil2!$A$2:$B$19,2,FALSE))</f>
        <v>3</v>
      </c>
      <c r="M279">
        <v>40</v>
      </c>
      <c r="N279">
        <v>30</v>
      </c>
      <c r="O279">
        <v>30</v>
      </c>
      <c r="P279">
        <v>55</v>
      </c>
      <c r="Q279">
        <v>30</v>
      </c>
      <c r="R279">
        <v>85</v>
      </c>
    </row>
    <row r="280" spans="1:18" x14ac:dyDescent="0.35">
      <c r="A280">
        <v>279</v>
      </c>
      <c r="B280" t="s">
        <v>312</v>
      </c>
      <c r="C280">
        <v>279</v>
      </c>
      <c r="D280">
        <v>12</v>
      </c>
      <c r="E280">
        <v>280</v>
      </c>
      <c r="F280">
        <v>154</v>
      </c>
      <c r="G280">
        <v>353</v>
      </c>
      <c r="H280">
        <v>1</v>
      </c>
      <c r="I280" t="s">
        <v>27</v>
      </c>
      <c r="J280" t="s">
        <v>25</v>
      </c>
      <c r="K280">
        <f>IF(ISBLANK(I280),"",VLOOKUP(I280,Feuil2!$A$2:$B$19,2,FALSE))</f>
        <v>11</v>
      </c>
      <c r="L280">
        <f>IF(ISBLANK(J280),"",VLOOKUP(J280,Feuil2!$A$2:$B$19,2,FALSE))</f>
        <v>3</v>
      </c>
      <c r="M280">
        <v>60</v>
      </c>
      <c r="N280">
        <v>50</v>
      </c>
      <c r="O280">
        <v>100</v>
      </c>
      <c r="P280">
        <v>95</v>
      </c>
      <c r="Q280">
        <v>70</v>
      </c>
      <c r="R280">
        <v>65</v>
      </c>
    </row>
    <row r="281" spans="1:18" x14ac:dyDescent="0.35">
      <c r="A281">
        <v>280</v>
      </c>
      <c r="B281" t="s">
        <v>313</v>
      </c>
      <c r="C281">
        <v>280</v>
      </c>
      <c r="D281">
        <v>4</v>
      </c>
      <c r="E281">
        <v>66</v>
      </c>
      <c r="F281">
        <v>40</v>
      </c>
      <c r="G281">
        <v>354</v>
      </c>
      <c r="H281">
        <v>1</v>
      </c>
      <c r="I281" t="s">
        <v>90</v>
      </c>
      <c r="J281" t="s">
        <v>60</v>
      </c>
      <c r="K281">
        <f>IF(ISBLANK(I281),"",VLOOKUP(I281,Feuil2!$A$2:$B$19,2,FALSE))</f>
        <v>14</v>
      </c>
      <c r="L281">
        <f>IF(ISBLANK(J281),"",VLOOKUP(J281,Feuil2!$A$2:$B$19,2,FALSE))</f>
        <v>18</v>
      </c>
      <c r="M281">
        <v>28</v>
      </c>
      <c r="N281">
        <v>25</v>
      </c>
      <c r="O281">
        <v>25</v>
      </c>
      <c r="P281">
        <v>45</v>
      </c>
      <c r="Q281">
        <v>35</v>
      </c>
      <c r="R281">
        <v>40</v>
      </c>
    </row>
    <row r="282" spans="1:18" x14ac:dyDescent="0.35">
      <c r="A282">
        <v>281</v>
      </c>
      <c r="B282" t="s">
        <v>314</v>
      </c>
      <c r="C282">
        <v>281</v>
      </c>
      <c r="D282">
        <v>8</v>
      </c>
      <c r="E282">
        <v>202</v>
      </c>
      <c r="F282">
        <v>97</v>
      </c>
      <c r="G282">
        <v>355</v>
      </c>
      <c r="H282">
        <v>1</v>
      </c>
      <c r="I282" t="s">
        <v>90</v>
      </c>
      <c r="J282" t="s">
        <v>60</v>
      </c>
      <c r="K282">
        <f>IF(ISBLANK(I282),"",VLOOKUP(I282,Feuil2!$A$2:$B$19,2,FALSE))</f>
        <v>14</v>
      </c>
      <c r="L282">
        <f>IF(ISBLANK(J282),"",VLOOKUP(J282,Feuil2!$A$2:$B$19,2,FALSE))</f>
        <v>18</v>
      </c>
      <c r="M282">
        <v>38</v>
      </c>
      <c r="N282">
        <v>35</v>
      </c>
      <c r="O282">
        <v>35</v>
      </c>
      <c r="P282">
        <v>65</v>
      </c>
      <c r="Q282">
        <v>55</v>
      </c>
      <c r="R282">
        <v>50</v>
      </c>
    </row>
    <row r="283" spans="1:18" x14ac:dyDescent="0.35">
      <c r="A283">
        <v>282</v>
      </c>
      <c r="B283" t="s">
        <v>315</v>
      </c>
      <c r="C283">
        <v>282</v>
      </c>
      <c r="D283">
        <v>16</v>
      </c>
      <c r="E283">
        <v>484</v>
      </c>
      <c r="F283">
        <v>233</v>
      </c>
      <c r="G283">
        <v>356</v>
      </c>
      <c r="H283">
        <v>1</v>
      </c>
      <c r="I283" t="s">
        <v>90</v>
      </c>
      <c r="J283" t="s">
        <v>60</v>
      </c>
      <c r="K283">
        <f>IF(ISBLANK(I283),"",VLOOKUP(I283,Feuil2!$A$2:$B$19,2,FALSE))</f>
        <v>14</v>
      </c>
      <c r="L283">
        <f>IF(ISBLANK(J283),"",VLOOKUP(J283,Feuil2!$A$2:$B$19,2,FALSE))</f>
        <v>18</v>
      </c>
      <c r="M283">
        <v>68</v>
      </c>
      <c r="N283">
        <v>65</v>
      </c>
      <c r="O283">
        <v>65</v>
      </c>
      <c r="P283">
        <v>125</v>
      </c>
      <c r="Q283">
        <v>115</v>
      </c>
      <c r="R283">
        <v>80</v>
      </c>
    </row>
    <row r="284" spans="1:18" x14ac:dyDescent="0.35">
      <c r="A284">
        <v>283</v>
      </c>
      <c r="B284" t="s">
        <v>316</v>
      </c>
      <c r="C284">
        <v>283</v>
      </c>
      <c r="D284">
        <v>5</v>
      </c>
      <c r="E284">
        <v>17</v>
      </c>
      <c r="F284">
        <v>54</v>
      </c>
      <c r="G284">
        <v>360</v>
      </c>
      <c r="H284">
        <v>1</v>
      </c>
      <c r="I284" t="s">
        <v>31</v>
      </c>
      <c r="J284" t="s">
        <v>27</v>
      </c>
      <c r="K284">
        <f>IF(ISBLANK(I284),"",VLOOKUP(I284,Feuil2!$A$2:$B$19,2,FALSE))</f>
        <v>7</v>
      </c>
      <c r="L284">
        <f>IF(ISBLANK(J284),"",VLOOKUP(J284,Feuil2!$A$2:$B$19,2,FALSE))</f>
        <v>11</v>
      </c>
      <c r="M284">
        <v>40</v>
      </c>
      <c r="N284">
        <v>30</v>
      </c>
      <c r="O284">
        <v>32</v>
      </c>
      <c r="P284">
        <v>50</v>
      </c>
      <c r="Q284">
        <v>52</v>
      </c>
      <c r="R284">
        <v>65</v>
      </c>
    </row>
    <row r="285" spans="1:18" x14ac:dyDescent="0.35">
      <c r="A285">
        <v>284</v>
      </c>
      <c r="B285" t="s">
        <v>317</v>
      </c>
      <c r="C285">
        <v>284</v>
      </c>
      <c r="D285">
        <v>8</v>
      </c>
      <c r="E285">
        <v>36</v>
      </c>
      <c r="F285">
        <v>159</v>
      </c>
      <c r="G285">
        <v>361</v>
      </c>
      <c r="H285">
        <v>1</v>
      </c>
      <c r="I285" t="s">
        <v>31</v>
      </c>
      <c r="J285" t="s">
        <v>25</v>
      </c>
      <c r="K285">
        <f>IF(ISBLANK(I285),"",VLOOKUP(I285,Feuil2!$A$2:$B$19,2,FALSE))</f>
        <v>7</v>
      </c>
      <c r="L285">
        <f>IF(ISBLANK(J285),"",VLOOKUP(J285,Feuil2!$A$2:$B$19,2,FALSE))</f>
        <v>3</v>
      </c>
      <c r="M285">
        <v>70</v>
      </c>
      <c r="N285">
        <v>60</v>
      </c>
      <c r="O285">
        <v>62</v>
      </c>
      <c r="P285">
        <v>100</v>
      </c>
      <c r="Q285">
        <v>82</v>
      </c>
      <c r="R285">
        <v>80</v>
      </c>
    </row>
    <row r="286" spans="1:18" x14ac:dyDescent="0.35">
      <c r="A286">
        <v>285</v>
      </c>
      <c r="B286" t="s">
        <v>318</v>
      </c>
      <c r="C286">
        <v>285</v>
      </c>
      <c r="D286">
        <v>4</v>
      </c>
      <c r="E286">
        <v>45</v>
      </c>
      <c r="F286">
        <v>59</v>
      </c>
      <c r="G286">
        <v>362</v>
      </c>
      <c r="H286">
        <v>1</v>
      </c>
      <c r="I286" t="s">
        <v>17</v>
      </c>
      <c r="K286">
        <f>IF(ISBLANK(I286),"",VLOOKUP(I286,Feuil2!$A$2:$B$19,2,FALSE))</f>
        <v>12</v>
      </c>
      <c r="L286" t="str">
        <f>IF(ISBLANK(J286),"",VLOOKUP(J286,Feuil2!$A$2:$B$19,2,FALSE))</f>
        <v/>
      </c>
      <c r="M286">
        <v>60</v>
      </c>
      <c r="N286">
        <v>40</v>
      </c>
      <c r="O286">
        <v>60</v>
      </c>
      <c r="P286">
        <v>40</v>
      </c>
      <c r="Q286">
        <v>60</v>
      </c>
      <c r="R286">
        <v>35</v>
      </c>
    </row>
    <row r="287" spans="1:18" x14ac:dyDescent="0.35">
      <c r="A287">
        <v>286</v>
      </c>
      <c r="B287" t="s">
        <v>319</v>
      </c>
      <c r="C287">
        <v>286</v>
      </c>
      <c r="D287">
        <v>12</v>
      </c>
      <c r="E287">
        <v>392</v>
      </c>
      <c r="F287">
        <v>161</v>
      </c>
      <c r="G287">
        <v>363</v>
      </c>
      <c r="H287">
        <v>1</v>
      </c>
      <c r="I287" t="s">
        <v>17</v>
      </c>
      <c r="J287" t="s">
        <v>82</v>
      </c>
      <c r="K287">
        <f>IF(ISBLANK(I287),"",VLOOKUP(I287,Feuil2!$A$2:$B$19,2,FALSE))</f>
        <v>12</v>
      </c>
      <c r="L287">
        <f>IF(ISBLANK(J287),"",VLOOKUP(J287,Feuil2!$A$2:$B$19,2,FALSE))</f>
        <v>2</v>
      </c>
      <c r="M287">
        <v>60</v>
      </c>
      <c r="N287">
        <v>130</v>
      </c>
      <c r="O287">
        <v>80</v>
      </c>
      <c r="P287">
        <v>60</v>
      </c>
      <c r="Q287">
        <v>60</v>
      </c>
      <c r="R287">
        <v>70</v>
      </c>
    </row>
    <row r="288" spans="1:18" x14ac:dyDescent="0.35">
      <c r="A288">
        <v>287</v>
      </c>
      <c r="B288" t="s">
        <v>320</v>
      </c>
      <c r="C288">
        <v>287</v>
      </c>
      <c r="D288">
        <v>8</v>
      </c>
      <c r="E288">
        <v>240</v>
      </c>
      <c r="F288">
        <v>56</v>
      </c>
      <c r="G288">
        <v>364</v>
      </c>
      <c r="H288">
        <v>1</v>
      </c>
      <c r="I288" t="s">
        <v>38</v>
      </c>
      <c r="K288">
        <f>IF(ISBLANK(I288),"",VLOOKUP(I288,Feuil2!$A$2:$B$19,2,FALSE))</f>
        <v>1</v>
      </c>
      <c r="L288" t="str">
        <f>IF(ISBLANK(J288),"",VLOOKUP(J288,Feuil2!$A$2:$B$19,2,FALSE))</f>
        <v/>
      </c>
      <c r="M288">
        <v>60</v>
      </c>
      <c r="N288">
        <v>60</v>
      </c>
      <c r="O288">
        <v>60</v>
      </c>
      <c r="P288">
        <v>35</v>
      </c>
      <c r="Q288">
        <v>35</v>
      </c>
      <c r="R288">
        <v>30</v>
      </c>
    </row>
    <row r="289" spans="1:18" x14ac:dyDescent="0.35">
      <c r="A289">
        <v>288</v>
      </c>
      <c r="B289" t="s">
        <v>321</v>
      </c>
      <c r="C289">
        <v>288</v>
      </c>
      <c r="D289">
        <v>14</v>
      </c>
      <c r="E289">
        <v>465</v>
      </c>
      <c r="F289">
        <v>154</v>
      </c>
      <c r="G289">
        <v>365</v>
      </c>
      <c r="H289">
        <v>1</v>
      </c>
      <c r="I289" t="s">
        <v>38</v>
      </c>
      <c r="K289">
        <f>IF(ISBLANK(I289),"",VLOOKUP(I289,Feuil2!$A$2:$B$19,2,FALSE))</f>
        <v>1</v>
      </c>
      <c r="L289" t="str">
        <f>IF(ISBLANK(J289),"",VLOOKUP(J289,Feuil2!$A$2:$B$19,2,FALSE))</f>
        <v/>
      </c>
      <c r="M289">
        <v>80</v>
      </c>
      <c r="N289">
        <v>80</v>
      </c>
      <c r="O289">
        <v>80</v>
      </c>
      <c r="P289">
        <v>55</v>
      </c>
      <c r="Q289">
        <v>55</v>
      </c>
      <c r="R289">
        <v>90</v>
      </c>
    </row>
    <row r="290" spans="1:18" x14ac:dyDescent="0.35">
      <c r="A290">
        <v>289</v>
      </c>
      <c r="B290" t="s">
        <v>322</v>
      </c>
      <c r="C290">
        <v>289</v>
      </c>
      <c r="D290">
        <v>20</v>
      </c>
      <c r="E290">
        <v>1305</v>
      </c>
      <c r="F290">
        <v>252</v>
      </c>
      <c r="G290">
        <v>366</v>
      </c>
      <c r="H290">
        <v>1</v>
      </c>
      <c r="I290" t="s">
        <v>38</v>
      </c>
      <c r="K290">
        <f>IF(ISBLANK(I290),"",VLOOKUP(I290,Feuil2!$A$2:$B$19,2,FALSE))</f>
        <v>1</v>
      </c>
      <c r="L290" t="str">
        <f>IF(ISBLANK(J290),"",VLOOKUP(J290,Feuil2!$A$2:$B$19,2,FALSE))</f>
        <v/>
      </c>
      <c r="M290">
        <v>150</v>
      </c>
      <c r="N290">
        <v>160</v>
      </c>
      <c r="O290">
        <v>100</v>
      </c>
      <c r="P290">
        <v>95</v>
      </c>
      <c r="Q290">
        <v>65</v>
      </c>
      <c r="R290">
        <v>100</v>
      </c>
    </row>
    <row r="291" spans="1:18" x14ac:dyDescent="0.35">
      <c r="A291">
        <v>290</v>
      </c>
      <c r="B291" t="s">
        <v>323</v>
      </c>
      <c r="C291">
        <v>290</v>
      </c>
      <c r="D291">
        <v>5</v>
      </c>
      <c r="E291">
        <v>55</v>
      </c>
      <c r="F291">
        <v>53</v>
      </c>
      <c r="G291">
        <v>367</v>
      </c>
      <c r="H291">
        <v>1</v>
      </c>
      <c r="I291" t="s">
        <v>31</v>
      </c>
      <c r="J291" t="s">
        <v>51</v>
      </c>
      <c r="K291">
        <f>IF(ISBLANK(I291),"",VLOOKUP(I291,Feuil2!$A$2:$B$19,2,FALSE))</f>
        <v>7</v>
      </c>
      <c r="L291">
        <f>IF(ISBLANK(J291),"",VLOOKUP(J291,Feuil2!$A$2:$B$19,2,FALSE))</f>
        <v>5</v>
      </c>
      <c r="M291">
        <v>31</v>
      </c>
      <c r="N291">
        <v>45</v>
      </c>
      <c r="O291">
        <v>90</v>
      </c>
      <c r="P291">
        <v>30</v>
      </c>
      <c r="Q291">
        <v>30</v>
      </c>
      <c r="R291">
        <v>40</v>
      </c>
    </row>
    <row r="292" spans="1:18" x14ac:dyDescent="0.35">
      <c r="A292">
        <v>291</v>
      </c>
      <c r="B292" t="s">
        <v>324</v>
      </c>
      <c r="C292">
        <v>291</v>
      </c>
      <c r="D292">
        <v>8</v>
      </c>
      <c r="E292">
        <v>120</v>
      </c>
      <c r="F292">
        <v>160</v>
      </c>
      <c r="G292">
        <v>368</v>
      </c>
      <c r="H292">
        <v>1</v>
      </c>
      <c r="I292" t="s">
        <v>31</v>
      </c>
      <c r="J292" t="s">
        <v>25</v>
      </c>
      <c r="K292">
        <f>IF(ISBLANK(I292),"",VLOOKUP(I292,Feuil2!$A$2:$B$19,2,FALSE))</f>
        <v>7</v>
      </c>
      <c r="L292">
        <f>IF(ISBLANK(J292),"",VLOOKUP(J292,Feuil2!$A$2:$B$19,2,FALSE))</f>
        <v>3</v>
      </c>
      <c r="M292">
        <v>61</v>
      </c>
      <c r="N292">
        <v>90</v>
      </c>
      <c r="O292">
        <v>45</v>
      </c>
      <c r="P292">
        <v>50</v>
      </c>
      <c r="Q292">
        <v>50</v>
      </c>
      <c r="R292">
        <v>160</v>
      </c>
    </row>
    <row r="293" spans="1:18" x14ac:dyDescent="0.35">
      <c r="A293">
        <v>292</v>
      </c>
      <c r="B293" t="s">
        <v>325</v>
      </c>
      <c r="C293">
        <v>292</v>
      </c>
      <c r="D293">
        <v>8</v>
      </c>
      <c r="E293">
        <v>12</v>
      </c>
      <c r="F293">
        <v>83</v>
      </c>
      <c r="G293">
        <v>369</v>
      </c>
      <c r="H293">
        <v>1</v>
      </c>
      <c r="I293" t="s">
        <v>31</v>
      </c>
      <c r="J293" t="s">
        <v>123</v>
      </c>
      <c r="K293">
        <f>IF(ISBLANK(I293),"",VLOOKUP(I293,Feuil2!$A$2:$B$19,2,FALSE))</f>
        <v>7</v>
      </c>
      <c r="L293">
        <f>IF(ISBLANK(J293),"",VLOOKUP(J293,Feuil2!$A$2:$B$19,2,FALSE))</f>
        <v>8</v>
      </c>
      <c r="M293">
        <v>1</v>
      </c>
      <c r="N293">
        <v>90</v>
      </c>
      <c r="O293">
        <v>45</v>
      </c>
      <c r="P293">
        <v>30</v>
      </c>
      <c r="Q293">
        <v>30</v>
      </c>
      <c r="R293">
        <v>40</v>
      </c>
    </row>
    <row r="294" spans="1:18" x14ac:dyDescent="0.35">
      <c r="A294">
        <v>293</v>
      </c>
      <c r="B294" t="s">
        <v>326</v>
      </c>
      <c r="C294">
        <v>293</v>
      </c>
      <c r="D294">
        <v>6</v>
      </c>
      <c r="E294">
        <v>163</v>
      </c>
      <c r="F294">
        <v>48</v>
      </c>
      <c r="G294">
        <v>370</v>
      </c>
      <c r="H294">
        <v>1</v>
      </c>
      <c r="I294" t="s">
        <v>38</v>
      </c>
      <c r="K294">
        <f>IF(ISBLANK(I294),"",VLOOKUP(I294,Feuil2!$A$2:$B$19,2,FALSE))</f>
        <v>1</v>
      </c>
      <c r="L294" t="str">
        <f>IF(ISBLANK(J294),"",VLOOKUP(J294,Feuil2!$A$2:$B$19,2,FALSE))</f>
        <v/>
      </c>
      <c r="M294">
        <v>64</v>
      </c>
      <c r="N294">
        <v>51</v>
      </c>
      <c r="O294">
        <v>23</v>
      </c>
      <c r="P294">
        <v>51</v>
      </c>
      <c r="Q294">
        <v>23</v>
      </c>
      <c r="R294">
        <v>28</v>
      </c>
    </row>
    <row r="295" spans="1:18" x14ac:dyDescent="0.35">
      <c r="A295">
        <v>294</v>
      </c>
      <c r="B295" t="s">
        <v>327</v>
      </c>
      <c r="C295">
        <v>294</v>
      </c>
      <c r="D295">
        <v>10</v>
      </c>
      <c r="E295">
        <v>405</v>
      </c>
      <c r="F295">
        <v>126</v>
      </c>
      <c r="G295">
        <v>371</v>
      </c>
      <c r="H295">
        <v>1</v>
      </c>
      <c r="I295" t="s">
        <v>38</v>
      </c>
      <c r="K295">
        <f>IF(ISBLANK(I295),"",VLOOKUP(I295,Feuil2!$A$2:$B$19,2,FALSE))</f>
        <v>1</v>
      </c>
      <c r="L295" t="str">
        <f>IF(ISBLANK(J295),"",VLOOKUP(J295,Feuil2!$A$2:$B$19,2,FALSE))</f>
        <v/>
      </c>
      <c r="M295">
        <v>84</v>
      </c>
      <c r="N295">
        <v>71</v>
      </c>
      <c r="O295">
        <v>43</v>
      </c>
      <c r="P295">
        <v>71</v>
      </c>
      <c r="Q295">
        <v>43</v>
      </c>
      <c r="R295">
        <v>48</v>
      </c>
    </row>
    <row r="296" spans="1:18" x14ac:dyDescent="0.35">
      <c r="A296">
        <v>295</v>
      </c>
      <c r="B296" t="s">
        <v>328</v>
      </c>
      <c r="C296">
        <v>295</v>
      </c>
      <c r="D296">
        <v>15</v>
      </c>
      <c r="E296">
        <v>840</v>
      </c>
      <c r="F296">
        <v>221</v>
      </c>
      <c r="G296">
        <v>372</v>
      </c>
      <c r="H296">
        <v>1</v>
      </c>
      <c r="I296" t="s">
        <v>38</v>
      </c>
      <c r="K296">
        <f>IF(ISBLANK(I296),"",VLOOKUP(I296,Feuil2!$A$2:$B$19,2,FALSE))</f>
        <v>1</v>
      </c>
      <c r="L296" t="str">
        <f>IF(ISBLANK(J296),"",VLOOKUP(J296,Feuil2!$A$2:$B$19,2,FALSE))</f>
        <v/>
      </c>
      <c r="M296">
        <v>104</v>
      </c>
      <c r="N296">
        <v>91</v>
      </c>
      <c r="O296">
        <v>63</v>
      </c>
      <c r="P296">
        <v>91</v>
      </c>
      <c r="Q296">
        <v>73</v>
      </c>
      <c r="R296">
        <v>68</v>
      </c>
    </row>
    <row r="297" spans="1:18" x14ac:dyDescent="0.35">
      <c r="A297">
        <v>296</v>
      </c>
      <c r="B297" t="s">
        <v>329</v>
      </c>
      <c r="C297">
        <v>296</v>
      </c>
      <c r="D297">
        <v>10</v>
      </c>
      <c r="E297">
        <v>864</v>
      </c>
      <c r="F297">
        <v>47</v>
      </c>
      <c r="G297">
        <v>373</v>
      </c>
      <c r="H297">
        <v>1</v>
      </c>
      <c r="I297" t="s">
        <v>82</v>
      </c>
      <c r="K297">
        <f>IF(ISBLANK(I297),"",VLOOKUP(I297,Feuil2!$A$2:$B$19,2,FALSE))</f>
        <v>2</v>
      </c>
      <c r="L297" t="str">
        <f>IF(ISBLANK(J297),"",VLOOKUP(J297,Feuil2!$A$2:$B$19,2,FALSE))</f>
        <v/>
      </c>
      <c r="M297">
        <v>72</v>
      </c>
      <c r="N297">
        <v>60</v>
      </c>
      <c r="O297">
        <v>30</v>
      </c>
      <c r="P297">
        <v>20</v>
      </c>
      <c r="Q297">
        <v>30</v>
      </c>
      <c r="R297">
        <v>25</v>
      </c>
    </row>
    <row r="298" spans="1:18" x14ac:dyDescent="0.35">
      <c r="A298">
        <v>297</v>
      </c>
      <c r="B298" t="s">
        <v>330</v>
      </c>
      <c r="C298">
        <v>297</v>
      </c>
      <c r="D298">
        <v>23</v>
      </c>
      <c r="E298">
        <v>2538</v>
      </c>
      <c r="F298">
        <v>166</v>
      </c>
      <c r="G298">
        <v>374</v>
      </c>
      <c r="H298">
        <v>1</v>
      </c>
      <c r="I298" t="s">
        <v>82</v>
      </c>
      <c r="K298">
        <f>IF(ISBLANK(I298),"",VLOOKUP(I298,Feuil2!$A$2:$B$19,2,FALSE))</f>
        <v>2</v>
      </c>
      <c r="L298" t="str">
        <f>IF(ISBLANK(J298),"",VLOOKUP(J298,Feuil2!$A$2:$B$19,2,FALSE))</f>
        <v/>
      </c>
      <c r="M298">
        <v>144</v>
      </c>
      <c r="N298">
        <v>120</v>
      </c>
      <c r="O298">
        <v>60</v>
      </c>
      <c r="P298">
        <v>40</v>
      </c>
      <c r="Q298">
        <v>60</v>
      </c>
      <c r="R298">
        <v>50</v>
      </c>
    </row>
    <row r="299" spans="1:18" x14ac:dyDescent="0.35">
      <c r="A299">
        <v>298</v>
      </c>
      <c r="B299" t="s">
        <v>331</v>
      </c>
      <c r="C299">
        <v>298</v>
      </c>
      <c r="D299">
        <v>2</v>
      </c>
      <c r="E299">
        <v>20</v>
      </c>
      <c r="F299">
        <v>38</v>
      </c>
      <c r="G299">
        <v>254</v>
      </c>
      <c r="H299">
        <v>1</v>
      </c>
      <c r="I299" t="s">
        <v>38</v>
      </c>
      <c r="J299" t="s">
        <v>60</v>
      </c>
      <c r="K299">
        <f>IF(ISBLANK(I299),"",VLOOKUP(I299,Feuil2!$A$2:$B$19,2,FALSE))</f>
        <v>1</v>
      </c>
      <c r="L299">
        <f>IF(ISBLANK(J299),"",VLOOKUP(J299,Feuil2!$A$2:$B$19,2,FALSE))</f>
        <v>18</v>
      </c>
      <c r="M299">
        <v>50</v>
      </c>
      <c r="N299">
        <v>20</v>
      </c>
      <c r="O299">
        <v>40</v>
      </c>
      <c r="P299">
        <v>20</v>
      </c>
      <c r="Q299">
        <v>40</v>
      </c>
      <c r="R299">
        <v>20</v>
      </c>
    </row>
    <row r="300" spans="1:18" x14ac:dyDescent="0.35">
      <c r="A300">
        <v>299</v>
      </c>
      <c r="B300" t="s">
        <v>332</v>
      </c>
      <c r="C300">
        <v>299</v>
      </c>
      <c r="D300">
        <v>10</v>
      </c>
      <c r="E300">
        <v>970</v>
      </c>
      <c r="F300">
        <v>75</v>
      </c>
      <c r="G300">
        <v>375</v>
      </c>
      <c r="H300">
        <v>1</v>
      </c>
      <c r="I300" t="s">
        <v>102</v>
      </c>
      <c r="K300">
        <f>IF(ISBLANK(I300),"",VLOOKUP(I300,Feuil2!$A$2:$B$19,2,FALSE))</f>
        <v>6</v>
      </c>
      <c r="L300" t="str">
        <f>IF(ISBLANK(J300),"",VLOOKUP(J300,Feuil2!$A$2:$B$19,2,FALSE))</f>
        <v/>
      </c>
      <c r="M300">
        <v>30</v>
      </c>
      <c r="N300">
        <v>45</v>
      </c>
      <c r="O300">
        <v>135</v>
      </c>
      <c r="P300">
        <v>45</v>
      </c>
      <c r="Q300">
        <v>90</v>
      </c>
      <c r="R300">
        <v>30</v>
      </c>
    </row>
    <row r="301" spans="1:18" x14ac:dyDescent="0.35">
      <c r="A301">
        <v>300</v>
      </c>
      <c r="B301" t="s">
        <v>333</v>
      </c>
      <c r="C301">
        <v>300</v>
      </c>
      <c r="D301">
        <v>6</v>
      </c>
      <c r="E301">
        <v>110</v>
      </c>
      <c r="F301">
        <v>52</v>
      </c>
      <c r="G301">
        <v>377</v>
      </c>
      <c r="H301">
        <v>1</v>
      </c>
      <c r="I301" t="s">
        <v>38</v>
      </c>
      <c r="K301">
        <f>IF(ISBLANK(I301),"",VLOOKUP(I301,Feuil2!$A$2:$B$19,2,FALSE))</f>
        <v>1</v>
      </c>
      <c r="L301" t="str">
        <f>IF(ISBLANK(J301),"",VLOOKUP(J301,Feuil2!$A$2:$B$19,2,FALSE))</f>
        <v/>
      </c>
      <c r="M301">
        <v>50</v>
      </c>
      <c r="N301">
        <v>45</v>
      </c>
      <c r="O301">
        <v>45</v>
      </c>
      <c r="P301">
        <v>35</v>
      </c>
      <c r="Q301">
        <v>35</v>
      </c>
      <c r="R301">
        <v>50</v>
      </c>
    </row>
    <row r="302" spans="1:18" x14ac:dyDescent="0.35">
      <c r="A302">
        <v>301</v>
      </c>
      <c r="B302" t="s">
        <v>334</v>
      </c>
      <c r="C302">
        <v>301</v>
      </c>
      <c r="D302">
        <v>11</v>
      </c>
      <c r="E302">
        <v>326</v>
      </c>
      <c r="F302">
        <v>140</v>
      </c>
      <c r="G302">
        <v>378</v>
      </c>
      <c r="H302">
        <v>1</v>
      </c>
      <c r="I302" t="s">
        <v>38</v>
      </c>
      <c r="K302">
        <f>IF(ISBLANK(I302),"",VLOOKUP(I302,Feuil2!$A$2:$B$19,2,FALSE))</f>
        <v>1</v>
      </c>
      <c r="L302" t="str">
        <f>IF(ISBLANK(J302),"",VLOOKUP(J302,Feuil2!$A$2:$B$19,2,FALSE))</f>
        <v/>
      </c>
      <c r="M302">
        <v>70</v>
      </c>
      <c r="N302">
        <v>65</v>
      </c>
      <c r="O302">
        <v>65</v>
      </c>
      <c r="P302">
        <v>55</v>
      </c>
      <c r="Q302">
        <v>55</v>
      </c>
      <c r="R302">
        <v>90</v>
      </c>
    </row>
    <row r="303" spans="1:18" x14ac:dyDescent="0.35">
      <c r="A303">
        <v>302</v>
      </c>
      <c r="B303" t="s">
        <v>335</v>
      </c>
      <c r="C303">
        <v>302</v>
      </c>
      <c r="D303">
        <v>5</v>
      </c>
      <c r="E303">
        <v>110</v>
      </c>
      <c r="F303">
        <v>133</v>
      </c>
      <c r="G303">
        <v>379</v>
      </c>
      <c r="H303">
        <v>1</v>
      </c>
      <c r="I303" t="s">
        <v>230</v>
      </c>
      <c r="J303" t="s">
        <v>123</v>
      </c>
      <c r="K303">
        <f>IF(ISBLANK(I303),"",VLOOKUP(I303,Feuil2!$A$2:$B$19,2,FALSE))</f>
        <v>17</v>
      </c>
      <c r="L303">
        <f>IF(ISBLANK(J303),"",VLOOKUP(J303,Feuil2!$A$2:$B$19,2,FALSE))</f>
        <v>8</v>
      </c>
      <c r="M303">
        <v>50</v>
      </c>
      <c r="N303">
        <v>75</v>
      </c>
      <c r="O303">
        <v>75</v>
      </c>
      <c r="P303">
        <v>65</v>
      </c>
      <c r="Q303">
        <v>65</v>
      </c>
      <c r="R303">
        <v>50</v>
      </c>
    </row>
    <row r="304" spans="1:18" x14ac:dyDescent="0.35">
      <c r="A304">
        <v>303</v>
      </c>
      <c r="B304" t="s">
        <v>336</v>
      </c>
      <c r="C304">
        <v>303</v>
      </c>
      <c r="D304">
        <v>6</v>
      </c>
      <c r="E304">
        <v>115</v>
      </c>
      <c r="F304">
        <v>133</v>
      </c>
      <c r="G304">
        <v>381</v>
      </c>
      <c r="H304">
        <v>1</v>
      </c>
      <c r="I304" t="s">
        <v>110</v>
      </c>
      <c r="J304" t="s">
        <v>60</v>
      </c>
      <c r="K304">
        <f>IF(ISBLANK(I304),"",VLOOKUP(I304,Feuil2!$A$2:$B$19,2,FALSE))</f>
        <v>9</v>
      </c>
      <c r="L304">
        <f>IF(ISBLANK(J304),"",VLOOKUP(J304,Feuil2!$A$2:$B$19,2,FALSE))</f>
        <v>18</v>
      </c>
      <c r="M304">
        <v>50</v>
      </c>
      <c r="N304">
        <v>85</v>
      </c>
      <c r="O304">
        <v>85</v>
      </c>
      <c r="P304">
        <v>55</v>
      </c>
      <c r="Q304">
        <v>55</v>
      </c>
      <c r="R304">
        <v>50</v>
      </c>
    </row>
    <row r="305" spans="1:18" x14ac:dyDescent="0.35">
      <c r="A305">
        <v>304</v>
      </c>
      <c r="B305" t="s">
        <v>337</v>
      </c>
      <c r="C305">
        <v>304</v>
      </c>
      <c r="D305">
        <v>4</v>
      </c>
      <c r="E305">
        <v>600</v>
      </c>
      <c r="F305">
        <v>66</v>
      </c>
      <c r="G305">
        <v>383</v>
      </c>
      <c r="H305">
        <v>1</v>
      </c>
      <c r="I305" t="s">
        <v>110</v>
      </c>
      <c r="J305" t="s">
        <v>102</v>
      </c>
      <c r="K305">
        <f>IF(ISBLANK(I305),"",VLOOKUP(I305,Feuil2!$A$2:$B$19,2,FALSE))</f>
        <v>9</v>
      </c>
      <c r="L305">
        <f>IF(ISBLANK(J305),"",VLOOKUP(J305,Feuil2!$A$2:$B$19,2,FALSE))</f>
        <v>6</v>
      </c>
      <c r="M305">
        <v>50</v>
      </c>
      <c r="N305">
        <v>70</v>
      </c>
      <c r="O305">
        <v>100</v>
      </c>
      <c r="P305">
        <v>40</v>
      </c>
      <c r="Q305">
        <v>40</v>
      </c>
      <c r="R305">
        <v>30</v>
      </c>
    </row>
    <row r="306" spans="1:18" x14ac:dyDescent="0.35">
      <c r="A306">
        <v>305</v>
      </c>
      <c r="B306" t="s">
        <v>338</v>
      </c>
      <c r="C306">
        <v>305</v>
      </c>
      <c r="D306">
        <v>9</v>
      </c>
      <c r="E306">
        <v>1200</v>
      </c>
      <c r="F306">
        <v>151</v>
      </c>
      <c r="G306">
        <v>384</v>
      </c>
      <c r="H306">
        <v>1</v>
      </c>
      <c r="I306" t="s">
        <v>110</v>
      </c>
      <c r="J306" t="s">
        <v>102</v>
      </c>
      <c r="K306">
        <f>IF(ISBLANK(I306),"",VLOOKUP(I306,Feuil2!$A$2:$B$19,2,FALSE))</f>
        <v>9</v>
      </c>
      <c r="L306">
        <f>IF(ISBLANK(J306),"",VLOOKUP(J306,Feuil2!$A$2:$B$19,2,FALSE))</f>
        <v>6</v>
      </c>
      <c r="M306">
        <v>60</v>
      </c>
      <c r="N306">
        <v>90</v>
      </c>
      <c r="O306">
        <v>140</v>
      </c>
      <c r="P306">
        <v>50</v>
      </c>
      <c r="Q306">
        <v>50</v>
      </c>
      <c r="R306">
        <v>40</v>
      </c>
    </row>
    <row r="307" spans="1:18" x14ac:dyDescent="0.35">
      <c r="A307">
        <v>306</v>
      </c>
      <c r="B307" t="s">
        <v>339</v>
      </c>
      <c r="C307">
        <v>306</v>
      </c>
      <c r="D307">
        <v>21</v>
      </c>
      <c r="E307">
        <v>3600</v>
      </c>
      <c r="F307">
        <v>239</v>
      </c>
      <c r="G307">
        <v>385</v>
      </c>
      <c r="H307">
        <v>1</v>
      </c>
      <c r="I307" t="s">
        <v>110</v>
      </c>
      <c r="J307" t="s">
        <v>102</v>
      </c>
      <c r="K307">
        <f>IF(ISBLANK(I307),"",VLOOKUP(I307,Feuil2!$A$2:$B$19,2,FALSE))</f>
        <v>9</v>
      </c>
      <c r="L307">
        <f>IF(ISBLANK(J307),"",VLOOKUP(J307,Feuil2!$A$2:$B$19,2,FALSE))</f>
        <v>6</v>
      </c>
      <c r="M307">
        <v>70</v>
      </c>
      <c r="N307">
        <v>110</v>
      </c>
      <c r="O307">
        <v>180</v>
      </c>
      <c r="P307">
        <v>60</v>
      </c>
      <c r="Q307">
        <v>60</v>
      </c>
      <c r="R307">
        <v>50</v>
      </c>
    </row>
    <row r="308" spans="1:18" x14ac:dyDescent="0.35">
      <c r="A308">
        <v>307</v>
      </c>
      <c r="B308" t="s">
        <v>340</v>
      </c>
      <c r="C308">
        <v>307</v>
      </c>
      <c r="D308">
        <v>6</v>
      </c>
      <c r="E308">
        <v>112</v>
      </c>
      <c r="F308">
        <v>56</v>
      </c>
      <c r="G308">
        <v>387</v>
      </c>
      <c r="H308">
        <v>1</v>
      </c>
      <c r="I308" t="s">
        <v>82</v>
      </c>
      <c r="J308" t="s">
        <v>90</v>
      </c>
      <c r="K308">
        <f>IF(ISBLANK(I308),"",VLOOKUP(I308,Feuil2!$A$2:$B$19,2,FALSE))</f>
        <v>2</v>
      </c>
      <c r="L308">
        <f>IF(ISBLANK(J308),"",VLOOKUP(J308,Feuil2!$A$2:$B$19,2,FALSE))</f>
        <v>14</v>
      </c>
      <c r="M308">
        <v>30</v>
      </c>
      <c r="N308">
        <v>40</v>
      </c>
      <c r="O308">
        <v>55</v>
      </c>
      <c r="P308">
        <v>40</v>
      </c>
      <c r="Q308">
        <v>55</v>
      </c>
      <c r="R308">
        <v>60</v>
      </c>
    </row>
    <row r="309" spans="1:18" x14ac:dyDescent="0.35">
      <c r="A309">
        <v>308</v>
      </c>
      <c r="B309" t="s">
        <v>341</v>
      </c>
      <c r="C309">
        <v>308</v>
      </c>
      <c r="D309">
        <v>13</v>
      </c>
      <c r="E309">
        <v>315</v>
      </c>
      <c r="F309">
        <v>144</v>
      </c>
      <c r="G309">
        <v>388</v>
      </c>
      <c r="H309">
        <v>1</v>
      </c>
      <c r="I309" t="s">
        <v>82</v>
      </c>
      <c r="J309" t="s">
        <v>90</v>
      </c>
      <c r="K309">
        <f>IF(ISBLANK(I309),"",VLOOKUP(I309,Feuil2!$A$2:$B$19,2,FALSE))</f>
        <v>2</v>
      </c>
      <c r="L309">
        <f>IF(ISBLANK(J309),"",VLOOKUP(J309,Feuil2!$A$2:$B$19,2,FALSE))</f>
        <v>14</v>
      </c>
      <c r="M309">
        <v>60</v>
      </c>
      <c r="N309">
        <v>60</v>
      </c>
      <c r="O309">
        <v>75</v>
      </c>
      <c r="P309">
        <v>60</v>
      </c>
      <c r="Q309">
        <v>75</v>
      </c>
      <c r="R309">
        <v>80</v>
      </c>
    </row>
    <row r="310" spans="1:18" x14ac:dyDescent="0.35">
      <c r="A310">
        <v>309</v>
      </c>
      <c r="B310" t="s">
        <v>342</v>
      </c>
      <c r="C310">
        <v>309</v>
      </c>
      <c r="D310">
        <v>6</v>
      </c>
      <c r="E310">
        <v>152</v>
      </c>
      <c r="F310">
        <v>59</v>
      </c>
      <c r="G310">
        <v>390</v>
      </c>
      <c r="H310">
        <v>1</v>
      </c>
      <c r="I310" t="s">
        <v>48</v>
      </c>
      <c r="K310">
        <f>IF(ISBLANK(I310),"",VLOOKUP(I310,Feuil2!$A$2:$B$19,2,FALSE))</f>
        <v>13</v>
      </c>
      <c r="L310" t="str">
        <f>IF(ISBLANK(J310),"",VLOOKUP(J310,Feuil2!$A$2:$B$19,2,FALSE))</f>
        <v/>
      </c>
      <c r="M310">
        <v>40</v>
      </c>
      <c r="N310">
        <v>45</v>
      </c>
      <c r="O310">
        <v>40</v>
      </c>
      <c r="P310">
        <v>65</v>
      </c>
      <c r="Q310">
        <v>40</v>
      </c>
      <c r="R310">
        <v>65</v>
      </c>
    </row>
    <row r="311" spans="1:18" x14ac:dyDescent="0.35">
      <c r="A311">
        <v>310</v>
      </c>
      <c r="B311" t="s">
        <v>343</v>
      </c>
      <c r="C311">
        <v>310</v>
      </c>
      <c r="D311">
        <v>15</v>
      </c>
      <c r="E311">
        <v>402</v>
      </c>
      <c r="F311">
        <v>166</v>
      </c>
      <c r="G311">
        <v>391</v>
      </c>
      <c r="H311">
        <v>1</v>
      </c>
      <c r="I311" t="s">
        <v>48</v>
      </c>
      <c r="K311">
        <f>IF(ISBLANK(I311),"",VLOOKUP(I311,Feuil2!$A$2:$B$19,2,FALSE))</f>
        <v>13</v>
      </c>
      <c r="L311" t="str">
        <f>IF(ISBLANK(J311),"",VLOOKUP(J311,Feuil2!$A$2:$B$19,2,FALSE))</f>
        <v/>
      </c>
      <c r="M311">
        <v>70</v>
      </c>
      <c r="N311">
        <v>75</v>
      </c>
      <c r="O311">
        <v>60</v>
      </c>
      <c r="P311">
        <v>105</v>
      </c>
      <c r="Q311">
        <v>60</v>
      </c>
      <c r="R311">
        <v>105</v>
      </c>
    </row>
    <row r="312" spans="1:18" x14ac:dyDescent="0.35">
      <c r="A312">
        <v>311</v>
      </c>
      <c r="B312" t="s">
        <v>344</v>
      </c>
      <c r="C312">
        <v>311</v>
      </c>
      <c r="D312">
        <v>4</v>
      </c>
      <c r="E312">
        <v>42</v>
      </c>
      <c r="F312">
        <v>142</v>
      </c>
      <c r="G312">
        <v>393</v>
      </c>
      <c r="H312">
        <v>1</v>
      </c>
      <c r="I312" t="s">
        <v>48</v>
      </c>
      <c r="K312">
        <f>IF(ISBLANK(I312),"",VLOOKUP(I312,Feuil2!$A$2:$B$19,2,FALSE))</f>
        <v>13</v>
      </c>
      <c r="L312" t="str">
        <f>IF(ISBLANK(J312),"",VLOOKUP(J312,Feuil2!$A$2:$B$19,2,FALSE))</f>
        <v/>
      </c>
      <c r="M312">
        <v>60</v>
      </c>
      <c r="N312">
        <v>50</v>
      </c>
      <c r="O312">
        <v>40</v>
      </c>
      <c r="P312">
        <v>85</v>
      </c>
      <c r="Q312">
        <v>75</v>
      </c>
      <c r="R312">
        <v>95</v>
      </c>
    </row>
    <row r="313" spans="1:18" x14ac:dyDescent="0.35">
      <c r="A313">
        <v>312</v>
      </c>
      <c r="B313" t="s">
        <v>345</v>
      </c>
      <c r="C313">
        <v>312</v>
      </c>
      <c r="D313">
        <v>4</v>
      </c>
      <c r="E313">
        <v>42</v>
      </c>
      <c r="F313">
        <v>142</v>
      </c>
      <c r="G313">
        <v>394</v>
      </c>
      <c r="H313">
        <v>1</v>
      </c>
      <c r="I313" t="s">
        <v>48</v>
      </c>
      <c r="K313">
        <f>IF(ISBLANK(I313),"",VLOOKUP(I313,Feuil2!$A$2:$B$19,2,FALSE))</f>
        <v>13</v>
      </c>
      <c r="L313" t="str">
        <f>IF(ISBLANK(J313),"",VLOOKUP(J313,Feuil2!$A$2:$B$19,2,FALSE))</f>
        <v/>
      </c>
      <c r="M313">
        <v>60</v>
      </c>
      <c r="N313">
        <v>40</v>
      </c>
      <c r="O313">
        <v>50</v>
      </c>
      <c r="P313">
        <v>75</v>
      </c>
      <c r="Q313">
        <v>85</v>
      </c>
      <c r="R313">
        <v>95</v>
      </c>
    </row>
    <row r="314" spans="1:18" x14ac:dyDescent="0.35">
      <c r="A314">
        <v>313</v>
      </c>
      <c r="B314" t="s">
        <v>346</v>
      </c>
      <c r="C314">
        <v>313</v>
      </c>
      <c r="D314">
        <v>7</v>
      </c>
      <c r="E314">
        <v>177</v>
      </c>
      <c r="F314">
        <v>151</v>
      </c>
      <c r="G314">
        <v>395</v>
      </c>
      <c r="H314">
        <v>1</v>
      </c>
      <c r="I314" t="s">
        <v>31</v>
      </c>
      <c r="K314">
        <f>IF(ISBLANK(I314),"",VLOOKUP(I314,Feuil2!$A$2:$B$19,2,FALSE))</f>
        <v>7</v>
      </c>
      <c r="L314" t="str">
        <f>IF(ISBLANK(J314),"",VLOOKUP(J314,Feuil2!$A$2:$B$19,2,FALSE))</f>
        <v/>
      </c>
      <c r="M314">
        <v>65</v>
      </c>
      <c r="N314">
        <v>73</v>
      </c>
      <c r="O314">
        <v>75</v>
      </c>
      <c r="P314">
        <v>47</v>
      </c>
      <c r="Q314">
        <v>85</v>
      </c>
      <c r="R314">
        <v>85</v>
      </c>
    </row>
    <row r="315" spans="1:18" x14ac:dyDescent="0.35">
      <c r="A315">
        <v>314</v>
      </c>
      <c r="B315" t="s">
        <v>347</v>
      </c>
      <c r="C315">
        <v>314</v>
      </c>
      <c r="D315">
        <v>6</v>
      </c>
      <c r="E315">
        <v>177</v>
      </c>
      <c r="F315">
        <v>151</v>
      </c>
      <c r="G315">
        <v>396</v>
      </c>
      <c r="H315">
        <v>1</v>
      </c>
      <c r="I315" t="s">
        <v>31</v>
      </c>
      <c r="K315">
        <f>IF(ISBLANK(I315),"",VLOOKUP(I315,Feuil2!$A$2:$B$19,2,FALSE))</f>
        <v>7</v>
      </c>
      <c r="L315" t="str">
        <f>IF(ISBLANK(J315),"",VLOOKUP(J315,Feuil2!$A$2:$B$19,2,FALSE))</f>
        <v/>
      </c>
      <c r="M315">
        <v>65</v>
      </c>
      <c r="N315">
        <v>47</v>
      </c>
      <c r="O315">
        <v>75</v>
      </c>
      <c r="P315">
        <v>73</v>
      </c>
      <c r="Q315">
        <v>85</v>
      </c>
      <c r="R315">
        <v>85</v>
      </c>
    </row>
    <row r="316" spans="1:18" x14ac:dyDescent="0.35">
      <c r="A316">
        <v>315</v>
      </c>
      <c r="B316" t="s">
        <v>348</v>
      </c>
      <c r="C316">
        <v>315</v>
      </c>
      <c r="D316">
        <v>3</v>
      </c>
      <c r="E316">
        <v>20</v>
      </c>
      <c r="F316">
        <v>140</v>
      </c>
      <c r="G316">
        <v>398</v>
      </c>
      <c r="H316">
        <v>1</v>
      </c>
      <c r="I316" t="s">
        <v>17</v>
      </c>
      <c r="J316" t="s">
        <v>18</v>
      </c>
      <c r="K316">
        <f>IF(ISBLANK(I316),"",VLOOKUP(I316,Feuil2!$A$2:$B$19,2,FALSE))</f>
        <v>12</v>
      </c>
      <c r="L316">
        <f>IF(ISBLANK(J316),"",VLOOKUP(J316,Feuil2!$A$2:$B$19,2,FALSE))</f>
        <v>4</v>
      </c>
      <c r="M316">
        <v>50</v>
      </c>
      <c r="N316">
        <v>60</v>
      </c>
      <c r="O316">
        <v>45</v>
      </c>
      <c r="P316">
        <v>100</v>
      </c>
      <c r="Q316">
        <v>80</v>
      </c>
      <c r="R316">
        <v>65</v>
      </c>
    </row>
    <row r="317" spans="1:18" x14ac:dyDescent="0.35">
      <c r="A317">
        <v>316</v>
      </c>
      <c r="B317" t="s">
        <v>349</v>
      </c>
      <c r="C317">
        <v>316</v>
      </c>
      <c r="D317">
        <v>4</v>
      </c>
      <c r="E317">
        <v>103</v>
      </c>
      <c r="F317">
        <v>60</v>
      </c>
      <c r="G317">
        <v>400</v>
      </c>
      <c r="H317">
        <v>1</v>
      </c>
      <c r="I317" t="s">
        <v>18</v>
      </c>
      <c r="K317">
        <f>IF(ISBLANK(I317),"",VLOOKUP(I317,Feuil2!$A$2:$B$19,2,FALSE))</f>
        <v>4</v>
      </c>
      <c r="L317" t="str">
        <f>IF(ISBLANK(J317),"",VLOOKUP(J317,Feuil2!$A$2:$B$19,2,FALSE))</f>
        <v/>
      </c>
      <c r="M317">
        <v>70</v>
      </c>
      <c r="N317">
        <v>43</v>
      </c>
      <c r="O317">
        <v>53</v>
      </c>
      <c r="P317">
        <v>43</v>
      </c>
      <c r="Q317">
        <v>53</v>
      </c>
      <c r="R317">
        <v>40</v>
      </c>
    </row>
    <row r="318" spans="1:18" x14ac:dyDescent="0.35">
      <c r="A318">
        <v>317</v>
      </c>
      <c r="B318" t="s">
        <v>350</v>
      </c>
      <c r="C318">
        <v>317</v>
      </c>
      <c r="D318">
        <v>17</v>
      </c>
      <c r="E318">
        <v>800</v>
      </c>
      <c r="F318">
        <v>163</v>
      </c>
      <c r="G318">
        <v>401</v>
      </c>
      <c r="H318">
        <v>1</v>
      </c>
      <c r="I318" t="s">
        <v>18</v>
      </c>
      <c r="K318">
        <f>IF(ISBLANK(I318),"",VLOOKUP(I318,Feuil2!$A$2:$B$19,2,FALSE))</f>
        <v>4</v>
      </c>
      <c r="L318" t="str">
        <f>IF(ISBLANK(J318),"",VLOOKUP(J318,Feuil2!$A$2:$B$19,2,FALSE))</f>
        <v/>
      </c>
      <c r="M318">
        <v>100</v>
      </c>
      <c r="N318">
        <v>73</v>
      </c>
      <c r="O318">
        <v>83</v>
      </c>
      <c r="P318">
        <v>73</v>
      </c>
      <c r="Q318">
        <v>83</v>
      </c>
      <c r="R318">
        <v>55</v>
      </c>
    </row>
    <row r="319" spans="1:18" x14ac:dyDescent="0.35">
      <c r="A319">
        <v>318</v>
      </c>
      <c r="B319" t="s">
        <v>351</v>
      </c>
      <c r="C319">
        <v>318</v>
      </c>
      <c r="D319">
        <v>8</v>
      </c>
      <c r="E319">
        <v>208</v>
      </c>
      <c r="F319">
        <v>61</v>
      </c>
      <c r="G319">
        <v>402</v>
      </c>
      <c r="H319">
        <v>1</v>
      </c>
      <c r="I319" t="s">
        <v>27</v>
      </c>
      <c r="J319" t="s">
        <v>230</v>
      </c>
      <c r="K319">
        <f>IF(ISBLANK(I319),"",VLOOKUP(I319,Feuil2!$A$2:$B$19,2,FALSE))</f>
        <v>11</v>
      </c>
      <c r="L319">
        <f>IF(ISBLANK(J319),"",VLOOKUP(J319,Feuil2!$A$2:$B$19,2,FALSE))</f>
        <v>17</v>
      </c>
      <c r="M319">
        <v>45</v>
      </c>
      <c r="N319">
        <v>90</v>
      </c>
      <c r="O319">
        <v>20</v>
      </c>
      <c r="P319">
        <v>65</v>
      </c>
      <c r="Q319">
        <v>20</v>
      </c>
      <c r="R319">
        <v>65</v>
      </c>
    </row>
    <row r="320" spans="1:18" x14ac:dyDescent="0.35">
      <c r="A320">
        <v>319</v>
      </c>
      <c r="B320" t="s">
        <v>352</v>
      </c>
      <c r="C320">
        <v>319</v>
      </c>
      <c r="D320">
        <v>18</v>
      </c>
      <c r="E320">
        <v>888</v>
      </c>
      <c r="F320">
        <v>161</v>
      </c>
      <c r="G320">
        <v>403</v>
      </c>
      <c r="H320">
        <v>1</v>
      </c>
      <c r="I320" t="s">
        <v>27</v>
      </c>
      <c r="J320" t="s">
        <v>230</v>
      </c>
      <c r="K320">
        <f>IF(ISBLANK(I320),"",VLOOKUP(I320,Feuil2!$A$2:$B$19,2,FALSE))</f>
        <v>11</v>
      </c>
      <c r="L320">
        <f>IF(ISBLANK(J320),"",VLOOKUP(J320,Feuil2!$A$2:$B$19,2,FALSE))</f>
        <v>17</v>
      </c>
      <c r="M320">
        <v>70</v>
      </c>
      <c r="N320">
        <v>120</v>
      </c>
      <c r="O320">
        <v>40</v>
      </c>
      <c r="P320">
        <v>95</v>
      </c>
      <c r="Q320">
        <v>40</v>
      </c>
      <c r="R320">
        <v>95</v>
      </c>
    </row>
    <row r="321" spans="1:18" x14ac:dyDescent="0.35">
      <c r="A321">
        <v>320</v>
      </c>
      <c r="B321" t="s">
        <v>353</v>
      </c>
      <c r="C321">
        <v>320</v>
      </c>
      <c r="D321">
        <v>20</v>
      </c>
      <c r="E321">
        <v>1300</v>
      </c>
      <c r="F321">
        <v>80</v>
      </c>
      <c r="G321">
        <v>405</v>
      </c>
      <c r="H321">
        <v>1</v>
      </c>
      <c r="I321" t="s">
        <v>27</v>
      </c>
      <c r="K321">
        <f>IF(ISBLANK(I321),"",VLOOKUP(I321,Feuil2!$A$2:$B$19,2,FALSE))</f>
        <v>11</v>
      </c>
      <c r="L321" t="str">
        <f>IF(ISBLANK(J321),"",VLOOKUP(J321,Feuil2!$A$2:$B$19,2,FALSE))</f>
        <v/>
      </c>
      <c r="M321">
        <v>130</v>
      </c>
      <c r="N321">
        <v>70</v>
      </c>
      <c r="O321">
        <v>35</v>
      </c>
      <c r="P321">
        <v>70</v>
      </c>
      <c r="Q321">
        <v>35</v>
      </c>
      <c r="R321">
        <v>60</v>
      </c>
    </row>
    <row r="322" spans="1:18" x14ac:dyDescent="0.35">
      <c r="A322">
        <v>321</v>
      </c>
      <c r="B322" t="s">
        <v>354</v>
      </c>
      <c r="C322">
        <v>321</v>
      </c>
      <c r="D322">
        <v>145</v>
      </c>
      <c r="E322">
        <v>3980</v>
      </c>
      <c r="F322">
        <v>175</v>
      </c>
      <c r="G322">
        <v>406</v>
      </c>
      <c r="H322">
        <v>1</v>
      </c>
      <c r="I322" t="s">
        <v>27</v>
      </c>
      <c r="K322">
        <f>IF(ISBLANK(I322),"",VLOOKUP(I322,Feuil2!$A$2:$B$19,2,FALSE))</f>
        <v>11</v>
      </c>
      <c r="L322" t="str">
        <f>IF(ISBLANK(J322),"",VLOOKUP(J322,Feuil2!$A$2:$B$19,2,FALSE))</f>
        <v/>
      </c>
      <c r="M322">
        <v>170</v>
      </c>
      <c r="N322">
        <v>90</v>
      </c>
      <c r="O322">
        <v>45</v>
      </c>
      <c r="P322">
        <v>90</v>
      </c>
      <c r="Q322">
        <v>45</v>
      </c>
      <c r="R322">
        <v>60</v>
      </c>
    </row>
    <row r="323" spans="1:18" x14ac:dyDescent="0.35">
      <c r="A323">
        <v>322</v>
      </c>
      <c r="B323" t="s">
        <v>355</v>
      </c>
      <c r="C323">
        <v>322</v>
      </c>
      <c r="D323">
        <v>7</v>
      </c>
      <c r="E323">
        <v>240</v>
      </c>
      <c r="F323">
        <v>61</v>
      </c>
      <c r="G323">
        <v>407</v>
      </c>
      <c r="H323">
        <v>1</v>
      </c>
      <c r="I323" t="s">
        <v>22</v>
      </c>
      <c r="J323" t="s">
        <v>51</v>
      </c>
      <c r="K323">
        <f>IF(ISBLANK(I323),"",VLOOKUP(I323,Feuil2!$A$2:$B$19,2,FALSE))</f>
        <v>10</v>
      </c>
      <c r="L323">
        <f>IF(ISBLANK(J323),"",VLOOKUP(J323,Feuil2!$A$2:$B$19,2,FALSE))</f>
        <v>5</v>
      </c>
      <c r="M323">
        <v>60</v>
      </c>
      <c r="N323">
        <v>60</v>
      </c>
      <c r="O323">
        <v>40</v>
      </c>
      <c r="P323">
        <v>65</v>
      </c>
      <c r="Q323">
        <v>45</v>
      </c>
      <c r="R323">
        <v>35</v>
      </c>
    </row>
    <row r="324" spans="1:18" x14ac:dyDescent="0.35">
      <c r="A324">
        <v>323</v>
      </c>
      <c r="B324" t="s">
        <v>356</v>
      </c>
      <c r="C324">
        <v>323</v>
      </c>
      <c r="D324">
        <v>19</v>
      </c>
      <c r="E324">
        <v>2200</v>
      </c>
      <c r="F324">
        <v>161</v>
      </c>
      <c r="G324">
        <v>408</v>
      </c>
      <c r="H324">
        <v>1</v>
      </c>
      <c r="I324" t="s">
        <v>22</v>
      </c>
      <c r="J324" t="s">
        <v>51</v>
      </c>
      <c r="K324">
        <f>IF(ISBLANK(I324),"",VLOOKUP(I324,Feuil2!$A$2:$B$19,2,FALSE))</f>
        <v>10</v>
      </c>
      <c r="L324">
        <f>IF(ISBLANK(J324),"",VLOOKUP(J324,Feuil2!$A$2:$B$19,2,FALSE))</f>
        <v>5</v>
      </c>
      <c r="M324">
        <v>70</v>
      </c>
      <c r="N324">
        <v>100</v>
      </c>
      <c r="O324">
        <v>70</v>
      </c>
      <c r="P324">
        <v>105</v>
      </c>
      <c r="Q324">
        <v>75</v>
      </c>
      <c r="R324">
        <v>40</v>
      </c>
    </row>
    <row r="325" spans="1:18" x14ac:dyDescent="0.35">
      <c r="A325">
        <v>324</v>
      </c>
      <c r="B325" t="s">
        <v>357</v>
      </c>
      <c r="C325">
        <v>324</v>
      </c>
      <c r="D325">
        <v>5</v>
      </c>
      <c r="E325">
        <v>804</v>
      </c>
      <c r="F325">
        <v>165</v>
      </c>
      <c r="G325">
        <v>410</v>
      </c>
      <c r="H325">
        <v>1</v>
      </c>
      <c r="I325" t="s">
        <v>22</v>
      </c>
      <c r="K325">
        <f>IF(ISBLANK(I325),"",VLOOKUP(I325,Feuil2!$A$2:$B$19,2,FALSE))</f>
        <v>10</v>
      </c>
      <c r="L325" t="str">
        <f>IF(ISBLANK(J325),"",VLOOKUP(J325,Feuil2!$A$2:$B$19,2,FALSE))</f>
        <v/>
      </c>
      <c r="M325">
        <v>70</v>
      </c>
      <c r="N325">
        <v>85</v>
      </c>
      <c r="O325">
        <v>140</v>
      </c>
      <c r="P325">
        <v>85</v>
      </c>
      <c r="Q325">
        <v>70</v>
      </c>
      <c r="R325">
        <v>20</v>
      </c>
    </row>
    <row r="326" spans="1:18" x14ac:dyDescent="0.35">
      <c r="A326">
        <v>325</v>
      </c>
      <c r="B326" t="s">
        <v>358</v>
      </c>
      <c r="C326">
        <v>325</v>
      </c>
      <c r="D326">
        <v>7</v>
      </c>
      <c r="E326">
        <v>306</v>
      </c>
      <c r="F326">
        <v>66</v>
      </c>
      <c r="G326">
        <v>411</v>
      </c>
      <c r="H326">
        <v>1</v>
      </c>
      <c r="I326" t="s">
        <v>90</v>
      </c>
      <c r="K326">
        <f>IF(ISBLANK(I326),"",VLOOKUP(I326,Feuil2!$A$2:$B$19,2,FALSE))</f>
        <v>14</v>
      </c>
      <c r="L326" t="str">
        <f>IF(ISBLANK(J326),"",VLOOKUP(J326,Feuil2!$A$2:$B$19,2,FALSE))</f>
        <v/>
      </c>
      <c r="M326">
        <v>60</v>
      </c>
      <c r="N326">
        <v>25</v>
      </c>
      <c r="O326">
        <v>35</v>
      </c>
      <c r="P326">
        <v>70</v>
      </c>
      <c r="Q326">
        <v>80</v>
      </c>
      <c r="R326">
        <v>60</v>
      </c>
    </row>
    <row r="327" spans="1:18" x14ac:dyDescent="0.35">
      <c r="A327">
        <v>326</v>
      </c>
      <c r="B327" t="s">
        <v>359</v>
      </c>
      <c r="C327">
        <v>326</v>
      </c>
      <c r="D327">
        <v>9</v>
      </c>
      <c r="E327">
        <v>715</v>
      </c>
      <c r="F327">
        <v>165</v>
      </c>
      <c r="G327">
        <v>412</v>
      </c>
      <c r="H327">
        <v>1</v>
      </c>
      <c r="I327" t="s">
        <v>90</v>
      </c>
      <c r="K327">
        <f>IF(ISBLANK(I327),"",VLOOKUP(I327,Feuil2!$A$2:$B$19,2,FALSE))</f>
        <v>14</v>
      </c>
      <c r="L327" t="str">
        <f>IF(ISBLANK(J327),"",VLOOKUP(J327,Feuil2!$A$2:$B$19,2,FALSE))</f>
        <v/>
      </c>
      <c r="M327">
        <v>80</v>
      </c>
      <c r="N327">
        <v>45</v>
      </c>
      <c r="O327">
        <v>65</v>
      </c>
      <c r="P327">
        <v>90</v>
      </c>
      <c r="Q327">
        <v>110</v>
      </c>
      <c r="R327">
        <v>80</v>
      </c>
    </row>
    <row r="328" spans="1:18" x14ac:dyDescent="0.35">
      <c r="A328">
        <v>327</v>
      </c>
      <c r="B328" t="s">
        <v>360</v>
      </c>
      <c r="C328">
        <v>327</v>
      </c>
      <c r="D328">
        <v>11</v>
      </c>
      <c r="E328">
        <v>50</v>
      </c>
      <c r="F328">
        <v>126</v>
      </c>
      <c r="G328">
        <v>413</v>
      </c>
      <c r="H328">
        <v>1</v>
      </c>
      <c r="I328" t="s">
        <v>38</v>
      </c>
      <c r="K328">
        <f>IF(ISBLANK(I328),"",VLOOKUP(I328,Feuil2!$A$2:$B$19,2,FALSE))</f>
        <v>1</v>
      </c>
      <c r="L328" t="str">
        <f>IF(ISBLANK(J328),"",VLOOKUP(J328,Feuil2!$A$2:$B$19,2,FALSE))</f>
        <v/>
      </c>
      <c r="M328">
        <v>60</v>
      </c>
      <c r="N328">
        <v>60</v>
      </c>
      <c r="O328">
        <v>60</v>
      </c>
      <c r="P328">
        <v>60</v>
      </c>
      <c r="Q328">
        <v>60</v>
      </c>
      <c r="R328">
        <v>60</v>
      </c>
    </row>
    <row r="329" spans="1:18" x14ac:dyDescent="0.35">
      <c r="A329">
        <v>328</v>
      </c>
      <c r="B329" t="s">
        <v>361</v>
      </c>
      <c r="C329">
        <v>328</v>
      </c>
      <c r="D329">
        <v>7</v>
      </c>
      <c r="E329">
        <v>150</v>
      </c>
      <c r="F329">
        <v>58</v>
      </c>
      <c r="G329">
        <v>414</v>
      </c>
      <c r="H329">
        <v>1</v>
      </c>
      <c r="I329" t="s">
        <v>51</v>
      </c>
      <c r="K329">
        <f>IF(ISBLANK(I329),"",VLOOKUP(I329,Feuil2!$A$2:$B$19,2,FALSE))</f>
        <v>5</v>
      </c>
      <c r="L329" t="str">
        <f>IF(ISBLANK(J329),"",VLOOKUP(J329,Feuil2!$A$2:$B$19,2,FALSE))</f>
        <v/>
      </c>
      <c r="M329">
        <v>45</v>
      </c>
      <c r="N329">
        <v>100</v>
      </c>
      <c r="O329">
        <v>45</v>
      </c>
      <c r="P329">
        <v>45</v>
      </c>
      <c r="Q329">
        <v>45</v>
      </c>
      <c r="R329">
        <v>10</v>
      </c>
    </row>
    <row r="330" spans="1:18" x14ac:dyDescent="0.35">
      <c r="A330">
        <v>329</v>
      </c>
      <c r="B330" t="s">
        <v>362</v>
      </c>
      <c r="C330">
        <v>329</v>
      </c>
      <c r="D330">
        <v>11</v>
      </c>
      <c r="E330">
        <v>153</v>
      </c>
      <c r="F330">
        <v>119</v>
      </c>
      <c r="G330">
        <v>415</v>
      </c>
      <c r="H330">
        <v>1</v>
      </c>
      <c r="I330" t="s">
        <v>51</v>
      </c>
      <c r="J330" t="s">
        <v>179</v>
      </c>
      <c r="K330">
        <f>IF(ISBLANK(I330),"",VLOOKUP(I330,Feuil2!$A$2:$B$19,2,FALSE))</f>
        <v>5</v>
      </c>
      <c r="L330">
        <f>IF(ISBLANK(J330),"",VLOOKUP(J330,Feuil2!$A$2:$B$19,2,FALSE))</f>
        <v>16</v>
      </c>
      <c r="M330">
        <v>50</v>
      </c>
      <c r="N330">
        <v>70</v>
      </c>
      <c r="O330">
        <v>50</v>
      </c>
      <c r="P330">
        <v>50</v>
      </c>
      <c r="Q330">
        <v>50</v>
      </c>
      <c r="R330">
        <v>70</v>
      </c>
    </row>
    <row r="331" spans="1:18" x14ac:dyDescent="0.35">
      <c r="A331">
        <v>330</v>
      </c>
      <c r="B331" t="s">
        <v>363</v>
      </c>
      <c r="C331">
        <v>330</v>
      </c>
      <c r="D331">
        <v>20</v>
      </c>
      <c r="E331">
        <v>820</v>
      </c>
      <c r="F331">
        <v>234</v>
      </c>
      <c r="G331">
        <v>416</v>
      </c>
      <c r="H331">
        <v>1</v>
      </c>
      <c r="I331" t="s">
        <v>51</v>
      </c>
      <c r="J331" t="s">
        <v>179</v>
      </c>
      <c r="K331">
        <f>IF(ISBLANK(I331),"",VLOOKUP(I331,Feuil2!$A$2:$B$19,2,FALSE))</f>
        <v>5</v>
      </c>
      <c r="L331">
        <f>IF(ISBLANK(J331),"",VLOOKUP(J331,Feuil2!$A$2:$B$19,2,FALSE))</f>
        <v>16</v>
      </c>
      <c r="M331">
        <v>80</v>
      </c>
      <c r="N331">
        <v>100</v>
      </c>
      <c r="O331">
        <v>80</v>
      </c>
      <c r="P331">
        <v>80</v>
      </c>
      <c r="Q331">
        <v>80</v>
      </c>
      <c r="R331">
        <v>100</v>
      </c>
    </row>
    <row r="332" spans="1:18" x14ac:dyDescent="0.35">
      <c r="A332">
        <v>331</v>
      </c>
      <c r="B332" t="s">
        <v>364</v>
      </c>
      <c r="C332">
        <v>331</v>
      </c>
      <c r="D332">
        <v>4</v>
      </c>
      <c r="E332">
        <v>513</v>
      </c>
      <c r="F332">
        <v>67</v>
      </c>
      <c r="G332">
        <v>417</v>
      </c>
      <c r="H332">
        <v>1</v>
      </c>
      <c r="I332" t="s">
        <v>17</v>
      </c>
      <c r="K332">
        <f>IF(ISBLANK(I332),"",VLOOKUP(I332,Feuil2!$A$2:$B$19,2,FALSE))</f>
        <v>12</v>
      </c>
      <c r="L332" t="str">
        <f>IF(ISBLANK(J332),"",VLOOKUP(J332,Feuil2!$A$2:$B$19,2,FALSE))</f>
        <v/>
      </c>
      <c r="M332">
        <v>50</v>
      </c>
      <c r="N332">
        <v>85</v>
      </c>
      <c r="O332">
        <v>40</v>
      </c>
      <c r="P332">
        <v>85</v>
      </c>
      <c r="Q332">
        <v>40</v>
      </c>
      <c r="R332">
        <v>35</v>
      </c>
    </row>
    <row r="333" spans="1:18" x14ac:dyDescent="0.35">
      <c r="A333">
        <v>332</v>
      </c>
      <c r="B333" t="s">
        <v>365</v>
      </c>
      <c r="C333">
        <v>332</v>
      </c>
      <c r="D333">
        <v>13</v>
      </c>
      <c r="E333">
        <v>774</v>
      </c>
      <c r="F333">
        <v>166</v>
      </c>
      <c r="G333">
        <v>418</v>
      </c>
      <c r="H333">
        <v>1</v>
      </c>
      <c r="I333" t="s">
        <v>17</v>
      </c>
      <c r="J333" t="s">
        <v>230</v>
      </c>
      <c r="K333">
        <f>IF(ISBLANK(I333),"",VLOOKUP(I333,Feuil2!$A$2:$B$19,2,FALSE))</f>
        <v>12</v>
      </c>
      <c r="L333">
        <f>IF(ISBLANK(J333),"",VLOOKUP(J333,Feuil2!$A$2:$B$19,2,FALSE))</f>
        <v>17</v>
      </c>
      <c r="M333">
        <v>70</v>
      </c>
      <c r="N333">
        <v>115</v>
      </c>
      <c r="O333">
        <v>60</v>
      </c>
      <c r="P333">
        <v>115</v>
      </c>
      <c r="Q333">
        <v>60</v>
      </c>
      <c r="R333">
        <v>55</v>
      </c>
    </row>
    <row r="334" spans="1:18" x14ac:dyDescent="0.35">
      <c r="A334">
        <v>333</v>
      </c>
      <c r="B334" t="s">
        <v>366</v>
      </c>
      <c r="C334">
        <v>333</v>
      </c>
      <c r="D334">
        <v>4</v>
      </c>
      <c r="E334">
        <v>12</v>
      </c>
      <c r="F334">
        <v>62</v>
      </c>
      <c r="G334">
        <v>419</v>
      </c>
      <c r="H334">
        <v>1</v>
      </c>
      <c r="I334" t="s">
        <v>38</v>
      </c>
      <c r="J334" t="s">
        <v>25</v>
      </c>
      <c r="K334">
        <f>IF(ISBLANK(I334),"",VLOOKUP(I334,Feuil2!$A$2:$B$19,2,FALSE))</f>
        <v>1</v>
      </c>
      <c r="L334">
        <f>IF(ISBLANK(J334),"",VLOOKUP(J334,Feuil2!$A$2:$B$19,2,FALSE))</f>
        <v>3</v>
      </c>
      <c r="M334">
        <v>45</v>
      </c>
      <c r="N334">
        <v>40</v>
      </c>
      <c r="O334">
        <v>60</v>
      </c>
      <c r="P334">
        <v>40</v>
      </c>
      <c r="Q334">
        <v>75</v>
      </c>
      <c r="R334">
        <v>50</v>
      </c>
    </row>
    <row r="335" spans="1:18" x14ac:dyDescent="0.35">
      <c r="A335">
        <v>334</v>
      </c>
      <c r="B335" t="s">
        <v>367</v>
      </c>
      <c r="C335">
        <v>334</v>
      </c>
      <c r="D335">
        <v>11</v>
      </c>
      <c r="E335">
        <v>206</v>
      </c>
      <c r="F335">
        <v>172</v>
      </c>
      <c r="G335">
        <v>420</v>
      </c>
      <c r="H335">
        <v>1</v>
      </c>
      <c r="I335" t="s">
        <v>179</v>
      </c>
      <c r="J335" t="s">
        <v>25</v>
      </c>
      <c r="K335">
        <f>IF(ISBLANK(I335),"",VLOOKUP(I335,Feuil2!$A$2:$B$19,2,FALSE))</f>
        <v>16</v>
      </c>
      <c r="L335">
        <f>IF(ISBLANK(J335),"",VLOOKUP(J335,Feuil2!$A$2:$B$19,2,FALSE))</f>
        <v>3</v>
      </c>
      <c r="M335">
        <v>75</v>
      </c>
      <c r="N335">
        <v>70</v>
      </c>
      <c r="O335">
        <v>90</v>
      </c>
      <c r="P335">
        <v>70</v>
      </c>
      <c r="Q335">
        <v>105</v>
      </c>
      <c r="R335">
        <v>80</v>
      </c>
    </row>
    <row r="336" spans="1:18" x14ac:dyDescent="0.35">
      <c r="A336">
        <v>335</v>
      </c>
      <c r="B336" t="s">
        <v>368</v>
      </c>
      <c r="C336">
        <v>335</v>
      </c>
      <c r="D336">
        <v>13</v>
      </c>
      <c r="E336">
        <v>403</v>
      </c>
      <c r="F336">
        <v>160</v>
      </c>
      <c r="G336">
        <v>422</v>
      </c>
      <c r="H336">
        <v>1</v>
      </c>
      <c r="I336" t="s">
        <v>38</v>
      </c>
      <c r="K336">
        <f>IF(ISBLANK(I336),"",VLOOKUP(I336,Feuil2!$A$2:$B$19,2,FALSE))</f>
        <v>1</v>
      </c>
      <c r="L336" t="str">
        <f>IF(ISBLANK(J336),"",VLOOKUP(J336,Feuil2!$A$2:$B$19,2,FALSE))</f>
        <v/>
      </c>
      <c r="M336">
        <v>73</v>
      </c>
      <c r="N336">
        <v>115</v>
      </c>
      <c r="O336">
        <v>60</v>
      </c>
      <c r="P336">
        <v>60</v>
      </c>
      <c r="Q336">
        <v>60</v>
      </c>
      <c r="R336">
        <v>90</v>
      </c>
    </row>
    <row r="337" spans="1:18" x14ac:dyDescent="0.35">
      <c r="A337">
        <v>336</v>
      </c>
      <c r="B337" t="s">
        <v>369</v>
      </c>
      <c r="C337">
        <v>336</v>
      </c>
      <c r="D337">
        <v>27</v>
      </c>
      <c r="E337">
        <v>525</v>
      </c>
      <c r="F337">
        <v>160</v>
      </c>
      <c r="G337">
        <v>423</v>
      </c>
      <c r="H337">
        <v>1</v>
      </c>
      <c r="I337" t="s">
        <v>18</v>
      </c>
      <c r="K337">
        <f>IF(ISBLANK(I337),"",VLOOKUP(I337,Feuil2!$A$2:$B$19,2,FALSE))</f>
        <v>4</v>
      </c>
      <c r="L337" t="str">
        <f>IF(ISBLANK(J337),"",VLOOKUP(J337,Feuil2!$A$2:$B$19,2,FALSE))</f>
        <v/>
      </c>
      <c r="M337">
        <v>73</v>
      </c>
      <c r="N337">
        <v>100</v>
      </c>
      <c r="O337">
        <v>60</v>
      </c>
      <c r="P337">
        <v>100</v>
      </c>
      <c r="Q337">
        <v>60</v>
      </c>
      <c r="R337">
        <v>65</v>
      </c>
    </row>
    <row r="338" spans="1:18" x14ac:dyDescent="0.35">
      <c r="A338">
        <v>337</v>
      </c>
      <c r="B338" t="s">
        <v>370</v>
      </c>
      <c r="C338">
        <v>337</v>
      </c>
      <c r="D338">
        <v>10</v>
      </c>
      <c r="E338">
        <v>1680</v>
      </c>
      <c r="F338">
        <v>161</v>
      </c>
      <c r="G338">
        <v>424</v>
      </c>
      <c r="H338">
        <v>1</v>
      </c>
      <c r="I338" t="s">
        <v>102</v>
      </c>
      <c r="J338" t="s">
        <v>90</v>
      </c>
      <c r="K338">
        <f>IF(ISBLANK(I338),"",VLOOKUP(I338,Feuil2!$A$2:$B$19,2,FALSE))</f>
        <v>6</v>
      </c>
      <c r="L338">
        <f>IF(ISBLANK(J338),"",VLOOKUP(J338,Feuil2!$A$2:$B$19,2,FALSE))</f>
        <v>14</v>
      </c>
      <c r="M338">
        <v>90</v>
      </c>
      <c r="N338">
        <v>55</v>
      </c>
      <c r="O338">
        <v>65</v>
      </c>
      <c r="P338">
        <v>95</v>
      </c>
      <c r="Q338">
        <v>85</v>
      </c>
      <c r="R338">
        <v>70</v>
      </c>
    </row>
    <row r="339" spans="1:18" x14ac:dyDescent="0.35">
      <c r="A339">
        <v>338</v>
      </c>
      <c r="B339" t="s">
        <v>371</v>
      </c>
      <c r="C339">
        <v>338</v>
      </c>
      <c r="D339">
        <v>12</v>
      </c>
      <c r="E339">
        <v>1540</v>
      </c>
      <c r="F339">
        <v>161</v>
      </c>
      <c r="G339">
        <v>425</v>
      </c>
      <c r="H339">
        <v>1</v>
      </c>
      <c r="I339" t="s">
        <v>102</v>
      </c>
      <c r="J339" t="s">
        <v>90</v>
      </c>
      <c r="K339">
        <f>IF(ISBLANK(I339),"",VLOOKUP(I339,Feuil2!$A$2:$B$19,2,FALSE))</f>
        <v>6</v>
      </c>
      <c r="L339">
        <f>IF(ISBLANK(J339),"",VLOOKUP(J339,Feuil2!$A$2:$B$19,2,FALSE))</f>
        <v>14</v>
      </c>
      <c r="M339">
        <v>90</v>
      </c>
      <c r="N339">
        <v>95</v>
      </c>
      <c r="O339">
        <v>85</v>
      </c>
      <c r="P339">
        <v>55</v>
      </c>
      <c r="Q339">
        <v>65</v>
      </c>
      <c r="R339">
        <v>70</v>
      </c>
    </row>
    <row r="340" spans="1:18" x14ac:dyDescent="0.35">
      <c r="A340">
        <v>339</v>
      </c>
      <c r="B340" t="s">
        <v>372</v>
      </c>
      <c r="C340">
        <v>339</v>
      </c>
      <c r="D340">
        <v>4</v>
      </c>
      <c r="E340">
        <v>19</v>
      </c>
      <c r="F340">
        <v>58</v>
      </c>
      <c r="G340">
        <v>426</v>
      </c>
      <c r="H340">
        <v>1</v>
      </c>
      <c r="I340" t="s">
        <v>27</v>
      </c>
      <c r="J340" t="s">
        <v>51</v>
      </c>
      <c r="K340">
        <f>IF(ISBLANK(I340),"",VLOOKUP(I340,Feuil2!$A$2:$B$19,2,FALSE))</f>
        <v>11</v>
      </c>
      <c r="L340">
        <f>IF(ISBLANK(J340),"",VLOOKUP(J340,Feuil2!$A$2:$B$19,2,FALSE))</f>
        <v>5</v>
      </c>
      <c r="M340">
        <v>50</v>
      </c>
      <c r="N340">
        <v>48</v>
      </c>
      <c r="O340">
        <v>43</v>
      </c>
      <c r="P340">
        <v>46</v>
      </c>
      <c r="Q340">
        <v>41</v>
      </c>
      <c r="R340">
        <v>60</v>
      </c>
    </row>
    <row r="341" spans="1:18" x14ac:dyDescent="0.35">
      <c r="A341">
        <v>340</v>
      </c>
      <c r="B341" t="s">
        <v>373</v>
      </c>
      <c r="C341">
        <v>340</v>
      </c>
      <c r="D341">
        <v>9</v>
      </c>
      <c r="E341">
        <v>236</v>
      </c>
      <c r="F341">
        <v>164</v>
      </c>
      <c r="G341">
        <v>427</v>
      </c>
      <c r="H341">
        <v>1</v>
      </c>
      <c r="I341" t="s">
        <v>27</v>
      </c>
      <c r="J341" t="s">
        <v>51</v>
      </c>
      <c r="K341">
        <f>IF(ISBLANK(I341),"",VLOOKUP(I341,Feuil2!$A$2:$B$19,2,FALSE))</f>
        <v>11</v>
      </c>
      <c r="L341">
        <f>IF(ISBLANK(J341),"",VLOOKUP(J341,Feuil2!$A$2:$B$19,2,FALSE))</f>
        <v>5</v>
      </c>
      <c r="M341">
        <v>110</v>
      </c>
      <c r="N341">
        <v>78</v>
      </c>
      <c r="O341">
        <v>73</v>
      </c>
      <c r="P341">
        <v>76</v>
      </c>
      <c r="Q341">
        <v>71</v>
      </c>
      <c r="R341">
        <v>60</v>
      </c>
    </row>
    <row r="342" spans="1:18" x14ac:dyDescent="0.35">
      <c r="A342">
        <v>341</v>
      </c>
      <c r="B342" t="s">
        <v>374</v>
      </c>
      <c r="C342">
        <v>341</v>
      </c>
      <c r="D342">
        <v>6</v>
      </c>
      <c r="E342">
        <v>115</v>
      </c>
      <c r="F342">
        <v>62</v>
      </c>
      <c r="G342">
        <v>428</v>
      </c>
      <c r="H342">
        <v>1</v>
      </c>
      <c r="I342" t="s">
        <v>27</v>
      </c>
      <c r="K342">
        <f>IF(ISBLANK(I342),"",VLOOKUP(I342,Feuil2!$A$2:$B$19,2,FALSE))</f>
        <v>11</v>
      </c>
      <c r="L342" t="str">
        <f>IF(ISBLANK(J342),"",VLOOKUP(J342,Feuil2!$A$2:$B$19,2,FALSE))</f>
        <v/>
      </c>
      <c r="M342">
        <v>43</v>
      </c>
      <c r="N342">
        <v>80</v>
      </c>
      <c r="O342">
        <v>65</v>
      </c>
      <c r="P342">
        <v>50</v>
      </c>
      <c r="Q342">
        <v>35</v>
      </c>
      <c r="R342">
        <v>35</v>
      </c>
    </row>
    <row r="343" spans="1:18" x14ac:dyDescent="0.35">
      <c r="A343">
        <v>342</v>
      </c>
      <c r="B343" t="s">
        <v>375</v>
      </c>
      <c r="C343">
        <v>342</v>
      </c>
      <c r="D343">
        <v>11</v>
      </c>
      <c r="E343">
        <v>328</v>
      </c>
      <c r="F343">
        <v>164</v>
      </c>
      <c r="G343">
        <v>429</v>
      </c>
      <c r="H343">
        <v>1</v>
      </c>
      <c r="I343" t="s">
        <v>27</v>
      </c>
      <c r="J343" t="s">
        <v>230</v>
      </c>
      <c r="K343">
        <f>IF(ISBLANK(I343),"",VLOOKUP(I343,Feuil2!$A$2:$B$19,2,FALSE))</f>
        <v>11</v>
      </c>
      <c r="L343">
        <f>IF(ISBLANK(J343),"",VLOOKUP(J343,Feuil2!$A$2:$B$19,2,FALSE))</f>
        <v>17</v>
      </c>
      <c r="M343">
        <v>63</v>
      </c>
      <c r="N343">
        <v>120</v>
      </c>
      <c r="O343">
        <v>85</v>
      </c>
      <c r="P343">
        <v>90</v>
      </c>
      <c r="Q343">
        <v>55</v>
      </c>
      <c r="R343">
        <v>55</v>
      </c>
    </row>
    <row r="344" spans="1:18" x14ac:dyDescent="0.35">
      <c r="A344">
        <v>343</v>
      </c>
      <c r="B344" t="s">
        <v>376</v>
      </c>
      <c r="C344">
        <v>343</v>
      </c>
      <c r="D344">
        <v>5</v>
      </c>
      <c r="E344">
        <v>215</v>
      </c>
      <c r="F344">
        <v>60</v>
      </c>
      <c r="G344">
        <v>430</v>
      </c>
      <c r="H344">
        <v>1</v>
      </c>
      <c r="I344" t="s">
        <v>51</v>
      </c>
      <c r="J344" t="s">
        <v>90</v>
      </c>
      <c r="K344">
        <f>IF(ISBLANK(I344),"",VLOOKUP(I344,Feuil2!$A$2:$B$19,2,FALSE))</f>
        <v>5</v>
      </c>
      <c r="L344">
        <f>IF(ISBLANK(J344),"",VLOOKUP(J344,Feuil2!$A$2:$B$19,2,FALSE))</f>
        <v>14</v>
      </c>
      <c r="M344">
        <v>40</v>
      </c>
      <c r="N344">
        <v>40</v>
      </c>
      <c r="O344">
        <v>55</v>
      </c>
      <c r="P344">
        <v>40</v>
      </c>
      <c r="Q344">
        <v>70</v>
      </c>
      <c r="R344">
        <v>55</v>
      </c>
    </row>
    <row r="345" spans="1:18" x14ac:dyDescent="0.35">
      <c r="A345">
        <v>344</v>
      </c>
      <c r="B345" t="s">
        <v>377</v>
      </c>
      <c r="C345">
        <v>344</v>
      </c>
      <c r="D345">
        <v>15</v>
      </c>
      <c r="E345">
        <v>1080</v>
      </c>
      <c r="F345">
        <v>175</v>
      </c>
      <c r="G345">
        <v>431</v>
      </c>
      <c r="H345">
        <v>1</v>
      </c>
      <c r="I345" t="s">
        <v>51</v>
      </c>
      <c r="J345" t="s">
        <v>90</v>
      </c>
      <c r="K345">
        <f>IF(ISBLANK(I345),"",VLOOKUP(I345,Feuil2!$A$2:$B$19,2,FALSE))</f>
        <v>5</v>
      </c>
      <c r="L345">
        <f>IF(ISBLANK(J345),"",VLOOKUP(J345,Feuil2!$A$2:$B$19,2,FALSE))</f>
        <v>14</v>
      </c>
      <c r="M345">
        <v>60</v>
      </c>
      <c r="N345">
        <v>70</v>
      </c>
      <c r="O345">
        <v>105</v>
      </c>
      <c r="P345">
        <v>70</v>
      </c>
      <c r="Q345">
        <v>120</v>
      </c>
      <c r="R345">
        <v>75</v>
      </c>
    </row>
    <row r="346" spans="1:18" x14ac:dyDescent="0.35">
      <c r="A346">
        <v>345</v>
      </c>
      <c r="B346" t="s">
        <v>378</v>
      </c>
      <c r="C346">
        <v>345</v>
      </c>
      <c r="D346">
        <v>10</v>
      </c>
      <c r="E346">
        <v>238</v>
      </c>
      <c r="F346">
        <v>71</v>
      </c>
      <c r="G346">
        <v>432</v>
      </c>
      <c r="H346">
        <v>1</v>
      </c>
      <c r="I346" t="s">
        <v>102</v>
      </c>
      <c r="J346" t="s">
        <v>17</v>
      </c>
      <c r="K346">
        <f>IF(ISBLANK(I346),"",VLOOKUP(I346,Feuil2!$A$2:$B$19,2,FALSE))</f>
        <v>6</v>
      </c>
      <c r="L346">
        <f>IF(ISBLANK(J346),"",VLOOKUP(J346,Feuil2!$A$2:$B$19,2,FALSE))</f>
        <v>12</v>
      </c>
      <c r="M346">
        <v>66</v>
      </c>
      <c r="N346">
        <v>41</v>
      </c>
      <c r="O346">
        <v>77</v>
      </c>
      <c r="P346">
        <v>61</v>
      </c>
      <c r="Q346">
        <v>87</v>
      </c>
      <c r="R346">
        <v>23</v>
      </c>
    </row>
    <row r="347" spans="1:18" x14ac:dyDescent="0.35">
      <c r="A347">
        <v>346</v>
      </c>
      <c r="B347" t="s">
        <v>379</v>
      </c>
      <c r="C347">
        <v>346</v>
      </c>
      <c r="D347">
        <v>15</v>
      </c>
      <c r="E347">
        <v>604</v>
      </c>
      <c r="F347">
        <v>173</v>
      </c>
      <c r="G347">
        <v>433</v>
      </c>
      <c r="H347">
        <v>1</v>
      </c>
      <c r="I347" t="s">
        <v>102</v>
      </c>
      <c r="J347" t="s">
        <v>17</v>
      </c>
      <c r="K347">
        <f>IF(ISBLANK(I347),"",VLOOKUP(I347,Feuil2!$A$2:$B$19,2,FALSE))</f>
        <v>6</v>
      </c>
      <c r="L347">
        <f>IF(ISBLANK(J347),"",VLOOKUP(J347,Feuil2!$A$2:$B$19,2,FALSE))</f>
        <v>12</v>
      </c>
      <c r="M347">
        <v>86</v>
      </c>
      <c r="N347">
        <v>81</v>
      </c>
      <c r="O347">
        <v>97</v>
      </c>
      <c r="P347">
        <v>81</v>
      </c>
      <c r="Q347">
        <v>107</v>
      </c>
      <c r="R347">
        <v>43</v>
      </c>
    </row>
    <row r="348" spans="1:18" x14ac:dyDescent="0.35">
      <c r="A348">
        <v>347</v>
      </c>
      <c r="B348" t="s">
        <v>380</v>
      </c>
      <c r="C348">
        <v>347</v>
      </c>
      <c r="D348">
        <v>7</v>
      </c>
      <c r="E348">
        <v>125</v>
      </c>
      <c r="F348">
        <v>71</v>
      </c>
      <c r="G348">
        <v>434</v>
      </c>
      <c r="H348">
        <v>1</v>
      </c>
      <c r="I348" t="s">
        <v>102</v>
      </c>
      <c r="J348" t="s">
        <v>31</v>
      </c>
      <c r="K348">
        <f>IF(ISBLANK(I348),"",VLOOKUP(I348,Feuil2!$A$2:$B$19,2,FALSE))</f>
        <v>6</v>
      </c>
      <c r="L348">
        <f>IF(ISBLANK(J348),"",VLOOKUP(J348,Feuil2!$A$2:$B$19,2,FALSE))</f>
        <v>7</v>
      </c>
      <c r="M348">
        <v>45</v>
      </c>
      <c r="N348">
        <v>95</v>
      </c>
      <c r="O348">
        <v>50</v>
      </c>
      <c r="P348">
        <v>40</v>
      </c>
      <c r="Q348">
        <v>50</v>
      </c>
      <c r="R348">
        <v>75</v>
      </c>
    </row>
    <row r="349" spans="1:18" x14ac:dyDescent="0.35">
      <c r="A349">
        <v>348</v>
      </c>
      <c r="B349" t="s">
        <v>381</v>
      </c>
      <c r="C349">
        <v>348</v>
      </c>
      <c r="D349">
        <v>15</v>
      </c>
      <c r="E349">
        <v>682</v>
      </c>
      <c r="F349">
        <v>173</v>
      </c>
      <c r="G349">
        <v>435</v>
      </c>
      <c r="H349">
        <v>1</v>
      </c>
      <c r="I349" t="s">
        <v>102</v>
      </c>
      <c r="J349" t="s">
        <v>31</v>
      </c>
      <c r="K349">
        <f>IF(ISBLANK(I349),"",VLOOKUP(I349,Feuil2!$A$2:$B$19,2,FALSE))</f>
        <v>6</v>
      </c>
      <c r="L349">
        <f>IF(ISBLANK(J349),"",VLOOKUP(J349,Feuil2!$A$2:$B$19,2,FALSE))</f>
        <v>7</v>
      </c>
      <c r="M349">
        <v>75</v>
      </c>
      <c r="N349">
        <v>125</v>
      </c>
      <c r="O349">
        <v>100</v>
      </c>
      <c r="P349">
        <v>70</v>
      </c>
      <c r="Q349">
        <v>80</v>
      </c>
      <c r="R349">
        <v>45</v>
      </c>
    </row>
    <row r="350" spans="1:18" x14ac:dyDescent="0.35">
      <c r="A350">
        <v>349</v>
      </c>
      <c r="B350" t="s">
        <v>382</v>
      </c>
      <c r="C350">
        <v>349</v>
      </c>
      <c r="D350">
        <v>6</v>
      </c>
      <c r="E350">
        <v>74</v>
      </c>
      <c r="F350">
        <v>40</v>
      </c>
      <c r="G350">
        <v>436</v>
      </c>
      <c r="H350">
        <v>1</v>
      </c>
      <c r="I350" t="s">
        <v>27</v>
      </c>
      <c r="K350">
        <f>IF(ISBLANK(I350),"",VLOOKUP(I350,Feuil2!$A$2:$B$19,2,FALSE))</f>
        <v>11</v>
      </c>
      <c r="L350" t="str">
        <f>IF(ISBLANK(J350),"",VLOOKUP(J350,Feuil2!$A$2:$B$19,2,FALSE))</f>
        <v/>
      </c>
      <c r="M350">
        <v>20</v>
      </c>
      <c r="N350">
        <v>15</v>
      </c>
      <c r="O350">
        <v>20</v>
      </c>
      <c r="P350">
        <v>10</v>
      </c>
      <c r="Q350">
        <v>55</v>
      </c>
      <c r="R350">
        <v>80</v>
      </c>
    </row>
    <row r="351" spans="1:18" x14ac:dyDescent="0.35">
      <c r="A351">
        <v>350</v>
      </c>
      <c r="B351" t="s">
        <v>383</v>
      </c>
      <c r="C351">
        <v>350</v>
      </c>
      <c r="D351">
        <v>62</v>
      </c>
      <c r="E351">
        <v>1620</v>
      </c>
      <c r="F351">
        <v>189</v>
      </c>
      <c r="G351">
        <v>437</v>
      </c>
      <c r="H351">
        <v>1</v>
      </c>
      <c r="I351" t="s">
        <v>27</v>
      </c>
      <c r="K351">
        <f>IF(ISBLANK(I351),"",VLOOKUP(I351,Feuil2!$A$2:$B$19,2,FALSE))</f>
        <v>11</v>
      </c>
      <c r="L351" t="str">
        <f>IF(ISBLANK(J351),"",VLOOKUP(J351,Feuil2!$A$2:$B$19,2,FALSE))</f>
        <v/>
      </c>
      <c r="M351">
        <v>95</v>
      </c>
      <c r="N351">
        <v>60</v>
      </c>
      <c r="O351">
        <v>79</v>
      </c>
      <c r="P351">
        <v>100</v>
      </c>
      <c r="Q351">
        <v>125</v>
      </c>
      <c r="R351">
        <v>81</v>
      </c>
    </row>
    <row r="352" spans="1:18" x14ac:dyDescent="0.35">
      <c r="A352">
        <v>351</v>
      </c>
      <c r="B352" t="s">
        <v>384</v>
      </c>
      <c r="C352">
        <v>351</v>
      </c>
      <c r="D352">
        <v>3</v>
      </c>
      <c r="E352">
        <v>8</v>
      </c>
      <c r="F352">
        <v>147</v>
      </c>
      <c r="G352">
        <v>438</v>
      </c>
      <c r="H352">
        <v>1</v>
      </c>
      <c r="I352" t="s">
        <v>38</v>
      </c>
      <c r="K352">
        <f>IF(ISBLANK(I352),"",VLOOKUP(I352,Feuil2!$A$2:$B$19,2,FALSE))</f>
        <v>1</v>
      </c>
      <c r="L352" t="str">
        <f>IF(ISBLANK(J352),"",VLOOKUP(J352,Feuil2!$A$2:$B$19,2,FALSE))</f>
        <v/>
      </c>
      <c r="M352">
        <v>70</v>
      </c>
      <c r="N352">
        <v>70</v>
      </c>
      <c r="O352">
        <v>70</v>
      </c>
      <c r="P352">
        <v>70</v>
      </c>
      <c r="Q352">
        <v>70</v>
      </c>
      <c r="R352">
        <v>70</v>
      </c>
    </row>
    <row r="353" spans="1:18" x14ac:dyDescent="0.35">
      <c r="A353">
        <v>352</v>
      </c>
      <c r="B353" t="s">
        <v>385</v>
      </c>
      <c r="C353">
        <v>352</v>
      </c>
      <c r="D353">
        <v>10</v>
      </c>
      <c r="E353">
        <v>220</v>
      </c>
      <c r="F353">
        <v>154</v>
      </c>
      <c r="G353">
        <v>442</v>
      </c>
      <c r="H353">
        <v>1</v>
      </c>
      <c r="I353" t="s">
        <v>38</v>
      </c>
      <c r="K353">
        <f>IF(ISBLANK(I353),"",VLOOKUP(I353,Feuil2!$A$2:$B$19,2,FALSE))</f>
        <v>1</v>
      </c>
      <c r="L353" t="str">
        <f>IF(ISBLANK(J353),"",VLOOKUP(J353,Feuil2!$A$2:$B$19,2,FALSE))</f>
        <v/>
      </c>
      <c r="M353">
        <v>60</v>
      </c>
      <c r="N353">
        <v>90</v>
      </c>
      <c r="O353">
        <v>70</v>
      </c>
      <c r="P353">
        <v>60</v>
      </c>
      <c r="Q353">
        <v>120</v>
      </c>
      <c r="R353">
        <v>40</v>
      </c>
    </row>
    <row r="354" spans="1:18" x14ac:dyDescent="0.35">
      <c r="A354">
        <v>353</v>
      </c>
      <c r="B354" t="s">
        <v>386</v>
      </c>
      <c r="C354">
        <v>353</v>
      </c>
      <c r="D354">
        <v>6</v>
      </c>
      <c r="E354">
        <v>23</v>
      </c>
      <c r="F354">
        <v>59</v>
      </c>
      <c r="G354">
        <v>443</v>
      </c>
      <c r="H354">
        <v>1</v>
      </c>
      <c r="I354" t="s">
        <v>123</v>
      </c>
      <c r="K354">
        <f>IF(ISBLANK(I354),"",VLOOKUP(I354,Feuil2!$A$2:$B$19,2,FALSE))</f>
        <v>8</v>
      </c>
      <c r="L354" t="str">
        <f>IF(ISBLANK(J354),"",VLOOKUP(J354,Feuil2!$A$2:$B$19,2,FALSE))</f>
        <v/>
      </c>
      <c r="M354">
        <v>44</v>
      </c>
      <c r="N354">
        <v>75</v>
      </c>
      <c r="O354">
        <v>35</v>
      </c>
      <c r="P354">
        <v>63</v>
      </c>
      <c r="Q354">
        <v>33</v>
      </c>
      <c r="R354">
        <v>45</v>
      </c>
    </row>
    <row r="355" spans="1:18" x14ac:dyDescent="0.35">
      <c r="A355">
        <v>354</v>
      </c>
      <c r="B355" t="s">
        <v>387</v>
      </c>
      <c r="C355">
        <v>354</v>
      </c>
      <c r="D355">
        <v>11</v>
      </c>
      <c r="E355">
        <v>125</v>
      </c>
      <c r="F355">
        <v>159</v>
      </c>
      <c r="G355">
        <v>444</v>
      </c>
      <c r="H355">
        <v>1</v>
      </c>
      <c r="I355" t="s">
        <v>123</v>
      </c>
      <c r="K355">
        <f>IF(ISBLANK(I355),"",VLOOKUP(I355,Feuil2!$A$2:$B$19,2,FALSE))</f>
        <v>8</v>
      </c>
      <c r="L355" t="str">
        <f>IF(ISBLANK(J355),"",VLOOKUP(J355,Feuil2!$A$2:$B$19,2,FALSE))</f>
        <v/>
      </c>
      <c r="M355">
        <v>64</v>
      </c>
      <c r="N355">
        <v>115</v>
      </c>
      <c r="O355">
        <v>65</v>
      </c>
      <c r="P355">
        <v>83</v>
      </c>
      <c r="Q355">
        <v>63</v>
      </c>
      <c r="R355">
        <v>65</v>
      </c>
    </row>
    <row r="356" spans="1:18" x14ac:dyDescent="0.35">
      <c r="A356">
        <v>355</v>
      </c>
      <c r="B356" t="s">
        <v>388</v>
      </c>
      <c r="C356">
        <v>355</v>
      </c>
      <c r="D356">
        <v>8</v>
      </c>
      <c r="E356">
        <v>150</v>
      </c>
      <c r="F356">
        <v>59</v>
      </c>
      <c r="G356">
        <v>446</v>
      </c>
      <c r="H356">
        <v>1</v>
      </c>
      <c r="I356" t="s">
        <v>123</v>
      </c>
      <c r="K356">
        <f>IF(ISBLANK(I356),"",VLOOKUP(I356,Feuil2!$A$2:$B$19,2,FALSE))</f>
        <v>8</v>
      </c>
      <c r="L356" t="str">
        <f>IF(ISBLANK(J356),"",VLOOKUP(J356,Feuil2!$A$2:$B$19,2,FALSE))</f>
        <v/>
      </c>
      <c r="M356">
        <v>20</v>
      </c>
      <c r="N356">
        <v>40</v>
      </c>
      <c r="O356">
        <v>90</v>
      </c>
      <c r="P356">
        <v>30</v>
      </c>
      <c r="Q356">
        <v>90</v>
      </c>
      <c r="R356">
        <v>25</v>
      </c>
    </row>
    <row r="357" spans="1:18" x14ac:dyDescent="0.35">
      <c r="A357">
        <v>356</v>
      </c>
      <c r="B357" t="s">
        <v>389</v>
      </c>
      <c r="C357">
        <v>356</v>
      </c>
      <c r="D357">
        <v>16</v>
      </c>
      <c r="E357">
        <v>306</v>
      </c>
      <c r="F357">
        <v>159</v>
      </c>
      <c r="G357">
        <v>447</v>
      </c>
      <c r="H357">
        <v>1</v>
      </c>
      <c r="I357" t="s">
        <v>123</v>
      </c>
      <c r="K357">
        <f>IF(ISBLANK(I357),"",VLOOKUP(I357,Feuil2!$A$2:$B$19,2,FALSE))</f>
        <v>8</v>
      </c>
      <c r="L357" t="str">
        <f>IF(ISBLANK(J357),"",VLOOKUP(J357,Feuil2!$A$2:$B$19,2,FALSE))</f>
        <v/>
      </c>
      <c r="M357">
        <v>40</v>
      </c>
      <c r="N357">
        <v>70</v>
      </c>
      <c r="O357">
        <v>130</v>
      </c>
      <c r="P357">
        <v>60</v>
      </c>
      <c r="Q357">
        <v>130</v>
      </c>
      <c r="R357">
        <v>25</v>
      </c>
    </row>
    <row r="358" spans="1:18" x14ac:dyDescent="0.35">
      <c r="A358">
        <v>357</v>
      </c>
      <c r="B358" t="s">
        <v>390</v>
      </c>
      <c r="C358">
        <v>357</v>
      </c>
      <c r="D358">
        <v>20</v>
      </c>
      <c r="E358">
        <v>1000</v>
      </c>
      <c r="F358">
        <v>161</v>
      </c>
      <c r="G358">
        <v>449</v>
      </c>
      <c r="H358">
        <v>1</v>
      </c>
      <c r="I358" t="s">
        <v>17</v>
      </c>
      <c r="J358" t="s">
        <v>25</v>
      </c>
      <c r="K358">
        <f>IF(ISBLANK(I358),"",VLOOKUP(I358,Feuil2!$A$2:$B$19,2,FALSE))</f>
        <v>12</v>
      </c>
      <c r="L358">
        <f>IF(ISBLANK(J358),"",VLOOKUP(J358,Feuil2!$A$2:$B$19,2,FALSE))</f>
        <v>3</v>
      </c>
      <c r="M358">
        <v>99</v>
      </c>
      <c r="N358">
        <v>68</v>
      </c>
      <c r="O358">
        <v>83</v>
      </c>
      <c r="P358">
        <v>72</v>
      </c>
      <c r="Q358">
        <v>87</v>
      </c>
      <c r="R358">
        <v>51</v>
      </c>
    </row>
    <row r="359" spans="1:18" x14ac:dyDescent="0.35">
      <c r="A359">
        <v>358</v>
      </c>
      <c r="B359" t="s">
        <v>391</v>
      </c>
      <c r="C359">
        <v>358</v>
      </c>
      <c r="D359">
        <v>6</v>
      </c>
      <c r="E359">
        <v>10</v>
      </c>
      <c r="F359">
        <v>159</v>
      </c>
      <c r="G359">
        <v>451</v>
      </c>
      <c r="H359">
        <v>1</v>
      </c>
      <c r="I359" t="s">
        <v>90</v>
      </c>
      <c r="K359">
        <f>IF(ISBLANK(I359),"",VLOOKUP(I359,Feuil2!$A$2:$B$19,2,FALSE))</f>
        <v>14</v>
      </c>
      <c r="L359" t="str">
        <f>IF(ISBLANK(J359),"",VLOOKUP(J359,Feuil2!$A$2:$B$19,2,FALSE))</f>
        <v/>
      </c>
      <c r="M359">
        <v>75</v>
      </c>
      <c r="N359">
        <v>50</v>
      </c>
      <c r="O359">
        <v>80</v>
      </c>
      <c r="P359">
        <v>95</v>
      </c>
      <c r="Q359">
        <v>90</v>
      </c>
      <c r="R359">
        <v>65</v>
      </c>
    </row>
    <row r="360" spans="1:18" x14ac:dyDescent="0.35">
      <c r="A360">
        <v>359</v>
      </c>
      <c r="B360" t="s">
        <v>392</v>
      </c>
      <c r="C360">
        <v>359</v>
      </c>
      <c r="D360">
        <v>12</v>
      </c>
      <c r="E360">
        <v>470</v>
      </c>
      <c r="F360">
        <v>163</v>
      </c>
      <c r="G360">
        <v>452</v>
      </c>
      <c r="H360">
        <v>1</v>
      </c>
      <c r="I360" t="s">
        <v>230</v>
      </c>
      <c r="K360">
        <f>IF(ISBLANK(I360),"",VLOOKUP(I360,Feuil2!$A$2:$B$19,2,FALSE))</f>
        <v>17</v>
      </c>
      <c r="L360" t="str">
        <f>IF(ISBLANK(J360),"",VLOOKUP(J360,Feuil2!$A$2:$B$19,2,FALSE))</f>
        <v/>
      </c>
      <c r="M360">
        <v>65</v>
      </c>
      <c r="N360">
        <v>130</v>
      </c>
      <c r="O360">
        <v>60</v>
      </c>
      <c r="P360">
        <v>75</v>
      </c>
      <c r="Q360">
        <v>60</v>
      </c>
      <c r="R360">
        <v>75</v>
      </c>
    </row>
    <row r="361" spans="1:18" x14ac:dyDescent="0.35">
      <c r="A361">
        <v>360</v>
      </c>
      <c r="B361" t="s">
        <v>393</v>
      </c>
      <c r="C361">
        <v>360</v>
      </c>
      <c r="D361">
        <v>6</v>
      </c>
      <c r="E361">
        <v>140</v>
      </c>
      <c r="F361">
        <v>52</v>
      </c>
      <c r="G361">
        <v>275</v>
      </c>
      <c r="H361">
        <v>1</v>
      </c>
      <c r="I361" t="s">
        <v>90</v>
      </c>
      <c r="K361">
        <f>IF(ISBLANK(I361),"",VLOOKUP(I361,Feuil2!$A$2:$B$19,2,FALSE))</f>
        <v>14</v>
      </c>
      <c r="L361" t="str">
        <f>IF(ISBLANK(J361),"",VLOOKUP(J361,Feuil2!$A$2:$B$19,2,FALSE))</f>
        <v/>
      </c>
      <c r="M361">
        <v>95</v>
      </c>
      <c r="N361">
        <v>23</v>
      </c>
      <c r="O361">
        <v>48</v>
      </c>
      <c r="P361">
        <v>23</v>
      </c>
      <c r="Q361">
        <v>48</v>
      </c>
      <c r="R361">
        <v>23</v>
      </c>
    </row>
    <row r="362" spans="1:18" x14ac:dyDescent="0.35">
      <c r="A362">
        <v>361</v>
      </c>
      <c r="B362" t="s">
        <v>394</v>
      </c>
      <c r="C362">
        <v>361</v>
      </c>
      <c r="D362">
        <v>7</v>
      </c>
      <c r="E362">
        <v>168</v>
      </c>
      <c r="F362">
        <v>60</v>
      </c>
      <c r="G362">
        <v>454</v>
      </c>
      <c r="H362">
        <v>1</v>
      </c>
      <c r="I362" t="s">
        <v>117</v>
      </c>
      <c r="K362">
        <f>IF(ISBLANK(I362),"",VLOOKUP(I362,Feuil2!$A$2:$B$19,2,FALSE))</f>
        <v>15</v>
      </c>
      <c r="L362" t="str">
        <f>IF(ISBLANK(J362),"",VLOOKUP(J362,Feuil2!$A$2:$B$19,2,FALSE))</f>
        <v/>
      </c>
      <c r="M362">
        <v>50</v>
      </c>
      <c r="N362">
        <v>50</v>
      </c>
      <c r="O362">
        <v>50</v>
      </c>
      <c r="P362">
        <v>50</v>
      </c>
      <c r="Q362">
        <v>50</v>
      </c>
      <c r="R362">
        <v>50</v>
      </c>
    </row>
    <row r="363" spans="1:18" x14ac:dyDescent="0.35">
      <c r="A363">
        <v>362</v>
      </c>
      <c r="B363" t="s">
        <v>395</v>
      </c>
      <c r="C363">
        <v>362</v>
      </c>
      <c r="D363">
        <v>15</v>
      </c>
      <c r="E363">
        <v>2565</v>
      </c>
      <c r="F363">
        <v>168</v>
      </c>
      <c r="G363">
        <v>455</v>
      </c>
      <c r="H363">
        <v>1</v>
      </c>
      <c r="I363" t="s">
        <v>117</v>
      </c>
      <c r="K363">
        <f>IF(ISBLANK(I363),"",VLOOKUP(I363,Feuil2!$A$2:$B$19,2,FALSE))</f>
        <v>15</v>
      </c>
      <c r="L363" t="str">
        <f>IF(ISBLANK(J363),"",VLOOKUP(J363,Feuil2!$A$2:$B$19,2,FALSE))</f>
        <v/>
      </c>
      <c r="M363">
        <v>80</v>
      </c>
      <c r="N363">
        <v>80</v>
      </c>
      <c r="O363">
        <v>80</v>
      </c>
      <c r="P363">
        <v>80</v>
      </c>
      <c r="Q363">
        <v>80</v>
      </c>
      <c r="R363">
        <v>80</v>
      </c>
    </row>
    <row r="364" spans="1:18" x14ac:dyDescent="0.35">
      <c r="A364">
        <v>363</v>
      </c>
      <c r="B364" t="s">
        <v>396</v>
      </c>
      <c r="C364">
        <v>363</v>
      </c>
      <c r="D364">
        <v>8</v>
      </c>
      <c r="E364">
        <v>395</v>
      </c>
      <c r="F364">
        <v>58</v>
      </c>
      <c r="G364">
        <v>458</v>
      </c>
      <c r="H364">
        <v>1</v>
      </c>
      <c r="I364" t="s">
        <v>117</v>
      </c>
      <c r="J364" t="s">
        <v>27</v>
      </c>
      <c r="K364">
        <f>IF(ISBLANK(I364),"",VLOOKUP(I364,Feuil2!$A$2:$B$19,2,FALSE))</f>
        <v>15</v>
      </c>
      <c r="L364">
        <f>IF(ISBLANK(J364),"",VLOOKUP(J364,Feuil2!$A$2:$B$19,2,FALSE))</f>
        <v>11</v>
      </c>
      <c r="M364">
        <v>70</v>
      </c>
      <c r="N364">
        <v>40</v>
      </c>
      <c r="O364">
        <v>50</v>
      </c>
      <c r="P364">
        <v>55</v>
      </c>
      <c r="Q364">
        <v>50</v>
      </c>
      <c r="R364">
        <v>25</v>
      </c>
    </row>
    <row r="365" spans="1:18" x14ac:dyDescent="0.35">
      <c r="A365">
        <v>364</v>
      </c>
      <c r="B365" t="s">
        <v>397</v>
      </c>
      <c r="C365">
        <v>364</v>
      </c>
      <c r="D365">
        <v>11</v>
      </c>
      <c r="E365">
        <v>876</v>
      </c>
      <c r="F365">
        <v>144</v>
      </c>
      <c r="G365">
        <v>459</v>
      </c>
      <c r="H365">
        <v>1</v>
      </c>
      <c r="I365" t="s">
        <v>117</v>
      </c>
      <c r="J365" t="s">
        <v>27</v>
      </c>
      <c r="K365">
        <f>IF(ISBLANK(I365),"",VLOOKUP(I365,Feuil2!$A$2:$B$19,2,FALSE))</f>
        <v>15</v>
      </c>
      <c r="L365">
        <f>IF(ISBLANK(J365),"",VLOOKUP(J365,Feuil2!$A$2:$B$19,2,FALSE))</f>
        <v>11</v>
      </c>
      <c r="M365">
        <v>90</v>
      </c>
      <c r="N365">
        <v>60</v>
      </c>
      <c r="O365">
        <v>70</v>
      </c>
      <c r="P365">
        <v>75</v>
      </c>
      <c r="Q365">
        <v>70</v>
      </c>
      <c r="R365">
        <v>45</v>
      </c>
    </row>
    <row r="366" spans="1:18" x14ac:dyDescent="0.35">
      <c r="A366">
        <v>365</v>
      </c>
      <c r="B366" t="s">
        <v>398</v>
      </c>
      <c r="C366">
        <v>365</v>
      </c>
      <c r="D366">
        <v>14</v>
      </c>
      <c r="E366">
        <v>1506</v>
      </c>
      <c r="F366">
        <v>239</v>
      </c>
      <c r="G366">
        <v>460</v>
      </c>
      <c r="H366">
        <v>1</v>
      </c>
      <c r="I366" t="s">
        <v>117</v>
      </c>
      <c r="J366" t="s">
        <v>27</v>
      </c>
      <c r="K366">
        <f>IF(ISBLANK(I366),"",VLOOKUP(I366,Feuil2!$A$2:$B$19,2,FALSE))</f>
        <v>15</v>
      </c>
      <c r="L366">
        <f>IF(ISBLANK(J366),"",VLOOKUP(J366,Feuil2!$A$2:$B$19,2,FALSE))</f>
        <v>11</v>
      </c>
      <c r="M366">
        <v>110</v>
      </c>
      <c r="N366">
        <v>80</v>
      </c>
      <c r="O366">
        <v>90</v>
      </c>
      <c r="P366">
        <v>95</v>
      </c>
      <c r="Q366">
        <v>90</v>
      </c>
      <c r="R366">
        <v>65</v>
      </c>
    </row>
    <row r="367" spans="1:18" x14ac:dyDescent="0.35">
      <c r="A367">
        <v>366</v>
      </c>
      <c r="B367" t="s">
        <v>399</v>
      </c>
      <c r="C367">
        <v>366</v>
      </c>
      <c r="D367">
        <v>4</v>
      </c>
      <c r="E367">
        <v>525</v>
      </c>
      <c r="F367">
        <v>69</v>
      </c>
      <c r="G367">
        <v>461</v>
      </c>
      <c r="H367">
        <v>1</v>
      </c>
      <c r="I367" t="s">
        <v>27</v>
      </c>
      <c r="K367">
        <f>IF(ISBLANK(I367),"",VLOOKUP(I367,Feuil2!$A$2:$B$19,2,FALSE))</f>
        <v>11</v>
      </c>
      <c r="L367" t="str">
        <f>IF(ISBLANK(J367),"",VLOOKUP(J367,Feuil2!$A$2:$B$19,2,FALSE))</f>
        <v/>
      </c>
      <c r="M367">
        <v>35</v>
      </c>
      <c r="N367">
        <v>64</v>
      </c>
      <c r="O367">
        <v>85</v>
      </c>
      <c r="P367">
        <v>74</v>
      </c>
      <c r="Q367">
        <v>55</v>
      </c>
      <c r="R367">
        <v>32</v>
      </c>
    </row>
    <row r="368" spans="1:18" x14ac:dyDescent="0.35">
      <c r="A368">
        <v>367</v>
      </c>
      <c r="B368" t="s">
        <v>400</v>
      </c>
      <c r="C368">
        <v>367</v>
      </c>
      <c r="D368">
        <v>17</v>
      </c>
      <c r="E368">
        <v>270</v>
      </c>
      <c r="F368">
        <v>170</v>
      </c>
      <c r="G368">
        <v>462</v>
      </c>
      <c r="H368">
        <v>1</v>
      </c>
      <c r="I368" t="s">
        <v>27</v>
      </c>
      <c r="K368">
        <f>IF(ISBLANK(I368),"",VLOOKUP(I368,Feuil2!$A$2:$B$19,2,FALSE))</f>
        <v>11</v>
      </c>
      <c r="L368" t="str">
        <f>IF(ISBLANK(J368),"",VLOOKUP(J368,Feuil2!$A$2:$B$19,2,FALSE))</f>
        <v/>
      </c>
      <c r="M368">
        <v>55</v>
      </c>
      <c r="N368">
        <v>104</v>
      </c>
      <c r="O368">
        <v>105</v>
      </c>
      <c r="P368">
        <v>94</v>
      </c>
      <c r="Q368">
        <v>75</v>
      </c>
      <c r="R368">
        <v>52</v>
      </c>
    </row>
    <row r="369" spans="1:18" x14ac:dyDescent="0.35">
      <c r="A369">
        <v>368</v>
      </c>
      <c r="B369" t="s">
        <v>401</v>
      </c>
      <c r="C369">
        <v>368</v>
      </c>
      <c r="D369">
        <v>18</v>
      </c>
      <c r="E369">
        <v>226</v>
      </c>
      <c r="F369">
        <v>170</v>
      </c>
      <c r="G369">
        <v>463</v>
      </c>
      <c r="H369">
        <v>1</v>
      </c>
      <c r="I369" t="s">
        <v>27</v>
      </c>
      <c r="K369">
        <f>IF(ISBLANK(I369),"",VLOOKUP(I369,Feuil2!$A$2:$B$19,2,FALSE))</f>
        <v>11</v>
      </c>
      <c r="L369" t="str">
        <f>IF(ISBLANK(J369),"",VLOOKUP(J369,Feuil2!$A$2:$B$19,2,FALSE))</f>
        <v/>
      </c>
      <c r="M369">
        <v>55</v>
      </c>
      <c r="N369">
        <v>84</v>
      </c>
      <c r="O369">
        <v>105</v>
      </c>
      <c r="P369">
        <v>114</v>
      </c>
      <c r="Q369">
        <v>75</v>
      </c>
      <c r="R369">
        <v>52</v>
      </c>
    </row>
    <row r="370" spans="1:18" x14ac:dyDescent="0.35">
      <c r="A370">
        <v>369</v>
      </c>
      <c r="B370" t="s">
        <v>402</v>
      </c>
      <c r="C370">
        <v>369</v>
      </c>
      <c r="D370">
        <v>10</v>
      </c>
      <c r="E370">
        <v>234</v>
      </c>
      <c r="F370">
        <v>170</v>
      </c>
      <c r="G370">
        <v>464</v>
      </c>
      <c r="H370">
        <v>1</v>
      </c>
      <c r="I370" t="s">
        <v>27</v>
      </c>
      <c r="J370" t="s">
        <v>102</v>
      </c>
      <c r="K370">
        <f>IF(ISBLANK(I370),"",VLOOKUP(I370,Feuil2!$A$2:$B$19,2,FALSE))</f>
        <v>11</v>
      </c>
      <c r="L370">
        <f>IF(ISBLANK(J370),"",VLOOKUP(J370,Feuil2!$A$2:$B$19,2,FALSE))</f>
        <v>6</v>
      </c>
      <c r="M370">
        <v>100</v>
      </c>
      <c r="N370">
        <v>90</v>
      </c>
      <c r="O370">
        <v>130</v>
      </c>
      <c r="P370">
        <v>45</v>
      </c>
      <c r="Q370">
        <v>65</v>
      </c>
      <c r="R370">
        <v>55</v>
      </c>
    </row>
    <row r="371" spans="1:18" x14ac:dyDescent="0.35">
      <c r="A371">
        <v>370</v>
      </c>
      <c r="B371" t="s">
        <v>403</v>
      </c>
      <c r="C371">
        <v>370</v>
      </c>
      <c r="D371">
        <v>6</v>
      </c>
      <c r="E371">
        <v>87</v>
      </c>
      <c r="F371">
        <v>116</v>
      </c>
      <c r="G371">
        <v>465</v>
      </c>
      <c r="H371">
        <v>1</v>
      </c>
      <c r="I371" t="s">
        <v>27</v>
      </c>
      <c r="K371">
        <f>IF(ISBLANK(I371),"",VLOOKUP(I371,Feuil2!$A$2:$B$19,2,FALSE))</f>
        <v>11</v>
      </c>
      <c r="L371" t="str">
        <f>IF(ISBLANK(J371),"",VLOOKUP(J371,Feuil2!$A$2:$B$19,2,FALSE))</f>
        <v/>
      </c>
      <c r="M371">
        <v>43</v>
      </c>
      <c r="N371">
        <v>30</v>
      </c>
      <c r="O371">
        <v>55</v>
      </c>
      <c r="P371">
        <v>40</v>
      </c>
      <c r="Q371">
        <v>65</v>
      </c>
      <c r="R371">
        <v>97</v>
      </c>
    </row>
    <row r="372" spans="1:18" x14ac:dyDescent="0.35">
      <c r="A372">
        <v>371</v>
      </c>
      <c r="B372" t="s">
        <v>404</v>
      </c>
      <c r="C372">
        <v>371</v>
      </c>
      <c r="D372">
        <v>6</v>
      </c>
      <c r="E372">
        <v>421</v>
      </c>
      <c r="F372">
        <v>60</v>
      </c>
      <c r="G372">
        <v>466</v>
      </c>
      <c r="H372">
        <v>1</v>
      </c>
      <c r="I372" t="s">
        <v>179</v>
      </c>
      <c r="K372">
        <f>IF(ISBLANK(I372),"",VLOOKUP(I372,Feuil2!$A$2:$B$19,2,FALSE))</f>
        <v>16</v>
      </c>
      <c r="L372" t="str">
        <f>IF(ISBLANK(J372),"",VLOOKUP(J372,Feuil2!$A$2:$B$19,2,FALSE))</f>
        <v/>
      </c>
      <c r="M372">
        <v>45</v>
      </c>
      <c r="N372">
        <v>75</v>
      </c>
      <c r="O372">
        <v>60</v>
      </c>
      <c r="P372">
        <v>40</v>
      </c>
      <c r="Q372">
        <v>30</v>
      </c>
      <c r="R372">
        <v>50</v>
      </c>
    </row>
    <row r="373" spans="1:18" x14ac:dyDescent="0.35">
      <c r="A373">
        <v>372</v>
      </c>
      <c r="B373" t="s">
        <v>405</v>
      </c>
      <c r="C373">
        <v>372</v>
      </c>
      <c r="D373">
        <v>11</v>
      </c>
      <c r="E373">
        <v>1105</v>
      </c>
      <c r="F373">
        <v>147</v>
      </c>
      <c r="G373">
        <v>467</v>
      </c>
      <c r="H373">
        <v>1</v>
      </c>
      <c r="I373" t="s">
        <v>179</v>
      </c>
      <c r="K373">
        <f>IF(ISBLANK(I373),"",VLOOKUP(I373,Feuil2!$A$2:$B$19,2,FALSE))</f>
        <v>16</v>
      </c>
      <c r="L373" t="str">
        <f>IF(ISBLANK(J373),"",VLOOKUP(J373,Feuil2!$A$2:$B$19,2,FALSE))</f>
        <v/>
      </c>
      <c r="M373">
        <v>65</v>
      </c>
      <c r="N373">
        <v>95</v>
      </c>
      <c r="O373">
        <v>100</v>
      </c>
      <c r="P373">
        <v>60</v>
      </c>
      <c r="Q373">
        <v>50</v>
      </c>
      <c r="R373">
        <v>50</v>
      </c>
    </row>
    <row r="374" spans="1:18" x14ac:dyDescent="0.35">
      <c r="A374">
        <v>373</v>
      </c>
      <c r="B374" t="s">
        <v>406</v>
      </c>
      <c r="C374">
        <v>373</v>
      </c>
      <c r="D374">
        <v>15</v>
      </c>
      <c r="E374">
        <v>1026</v>
      </c>
      <c r="F374">
        <v>270</v>
      </c>
      <c r="G374">
        <v>468</v>
      </c>
      <c r="H374">
        <v>1</v>
      </c>
      <c r="I374" t="s">
        <v>179</v>
      </c>
      <c r="J374" t="s">
        <v>25</v>
      </c>
      <c r="K374">
        <f>IF(ISBLANK(I374),"",VLOOKUP(I374,Feuil2!$A$2:$B$19,2,FALSE))</f>
        <v>16</v>
      </c>
      <c r="L374">
        <f>IF(ISBLANK(J374),"",VLOOKUP(J374,Feuil2!$A$2:$B$19,2,FALSE))</f>
        <v>3</v>
      </c>
      <c r="M374">
        <v>95</v>
      </c>
      <c r="N374">
        <v>135</v>
      </c>
      <c r="O374">
        <v>80</v>
      </c>
      <c r="P374">
        <v>110</v>
      </c>
      <c r="Q374">
        <v>80</v>
      </c>
      <c r="R374">
        <v>100</v>
      </c>
    </row>
    <row r="375" spans="1:18" x14ac:dyDescent="0.35">
      <c r="A375">
        <v>374</v>
      </c>
      <c r="B375" t="s">
        <v>407</v>
      </c>
      <c r="C375">
        <v>374</v>
      </c>
      <c r="D375">
        <v>6</v>
      </c>
      <c r="E375">
        <v>952</v>
      </c>
      <c r="F375">
        <v>60</v>
      </c>
      <c r="G375">
        <v>470</v>
      </c>
      <c r="H375">
        <v>1</v>
      </c>
      <c r="I375" t="s">
        <v>110</v>
      </c>
      <c r="J375" t="s">
        <v>90</v>
      </c>
      <c r="K375">
        <f>IF(ISBLANK(I375),"",VLOOKUP(I375,Feuil2!$A$2:$B$19,2,FALSE))</f>
        <v>9</v>
      </c>
      <c r="L375">
        <f>IF(ISBLANK(J375),"",VLOOKUP(J375,Feuil2!$A$2:$B$19,2,FALSE))</f>
        <v>14</v>
      </c>
      <c r="M375">
        <v>40</v>
      </c>
      <c r="N375">
        <v>55</v>
      </c>
      <c r="O375">
        <v>80</v>
      </c>
      <c r="P375">
        <v>35</v>
      </c>
      <c r="Q375">
        <v>60</v>
      </c>
      <c r="R375">
        <v>30</v>
      </c>
    </row>
    <row r="376" spans="1:18" x14ac:dyDescent="0.35">
      <c r="A376">
        <v>375</v>
      </c>
      <c r="B376" t="s">
        <v>408</v>
      </c>
      <c r="C376">
        <v>375</v>
      </c>
      <c r="D376">
        <v>12</v>
      </c>
      <c r="E376">
        <v>2025</v>
      </c>
      <c r="F376">
        <v>147</v>
      </c>
      <c r="G376">
        <v>471</v>
      </c>
      <c r="H376">
        <v>1</v>
      </c>
      <c r="I376" t="s">
        <v>110</v>
      </c>
      <c r="J376" t="s">
        <v>90</v>
      </c>
      <c r="K376">
        <f>IF(ISBLANK(I376),"",VLOOKUP(I376,Feuil2!$A$2:$B$19,2,FALSE))</f>
        <v>9</v>
      </c>
      <c r="L376">
        <f>IF(ISBLANK(J376),"",VLOOKUP(J376,Feuil2!$A$2:$B$19,2,FALSE))</f>
        <v>14</v>
      </c>
      <c r="M376">
        <v>60</v>
      </c>
      <c r="N376">
        <v>75</v>
      </c>
      <c r="O376">
        <v>100</v>
      </c>
      <c r="P376">
        <v>55</v>
      </c>
      <c r="Q376">
        <v>80</v>
      </c>
      <c r="R376">
        <v>50</v>
      </c>
    </row>
    <row r="377" spans="1:18" x14ac:dyDescent="0.35">
      <c r="A377">
        <v>376</v>
      </c>
      <c r="B377" t="s">
        <v>409</v>
      </c>
      <c r="C377">
        <v>376</v>
      </c>
      <c r="D377">
        <v>16</v>
      </c>
      <c r="E377">
        <v>5500</v>
      </c>
      <c r="F377">
        <v>270</v>
      </c>
      <c r="G377">
        <v>472</v>
      </c>
      <c r="H377">
        <v>1</v>
      </c>
      <c r="I377" t="s">
        <v>110</v>
      </c>
      <c r="J377" t="s">
        <v>90</v>
      </c>
      <c r="K377">
        <f>IF(ISBLANK(I377),"",VLOOKUP(I377,Feuil2!$A$2:$B$19,2,FALSE))</f>
        <v>9</v>
      </c>
      <c r="L377">
        <f>IF(ISBLANK(J377),"",VLOOKUP(J377,Feuil2!$A$2:$B$19,2,FALSE))</f>
        <v>14</v>
      </c>
      <c r="M377">
        <v>80</v>
      </c>
      <c r="N377">
        <v>135</v>
      </c>
      <c r="O377">
        <v>130</v>
      </c>
      <c r="P377">
        <v>95</v>
      </c>
      <c r="Q377">
        <v>90</v>
      </c>
      <c r="R377">
        <v>70</v>
      </c>
    </row>
    <row r="378" spans="1:18" x14ac:dyDescent="0.35">
      <c r="A378">
        <v>377</v>
      </c>
      <c r="B378" t="s">
        <v>410</v>
      </c>
      <c r="C378">
        <v>377</v>
      </c>
      <c r="D378">
        <v>17</v>
      </c>
      <c r="E378">
        <v>2300</v>
      </c>
      <c r="F378">
        <v>261</v>
      </c>
      <c r="G378">
        <v>474</v>
      </c>
      <c r="H378">
        <v>1</v>
      </c>
      <c r="I378" t="s">
        <v>102</v>
      </c>
      <c r="K378">
        <f>IF(ISBLANK(I378),"",VLOOKUP(I378,Feuil2!$A$2:$B$19,2,FALSE))</f>
        <v>6</v>
      </c>
      <c r="L378" t="str">
        <f>IF(ISBLANK(J378),"",VLOOKUP(J378,Feuil2!$A$2:$B$19,2,FALSE))</f>
        <v/>
      </c>
      <c r="M378">
        <v>80</v>
      </c>
      <c r="N378">
        <v>100</v>
      </c>
      <c r="O378">
        <v>200</v>
      </c>
      <c r="P378">
        <v>50</v>
      </c>
      <c r="Q378">
        <v>100</v>
      </c>
      <c r="R378">
        <v>50</v>
      </c>
    </row>
    <row r="379" spans="1:18" x14ac:dyDescent="0.35">
      <c r="A379">
        <v>378</v>
      </c>
      <c r="B379" t="s">
        <v>411</v>
      </c>
      <c r="C379">
        <v>378</v>
      </c>
      <c r="D379">
        <v>18</v>
      </c>
      <c r="E379">
        <v>1750</v>
      </c>
      <c r="F379">
        <v>261</v>
      </c>
      <c r="G379">
        <v>475</v>
      </c>
      <c r="H379">
        <v>1</v>
      </c>
      <c r="I379" t="s">
        <v>117</v>
      </c>
      <c r="K379">
        <f>IF(ISBLANK(I379),"",VLOOKUP(I379,Feuil2!$A$2:$B$19,2,FALSE))</f>
        <v>15</v>
      </c>
      <c r="L379" t="str">
        <f>IF(ISBLANK(J379),"",VLOOKUP(J379,Feuil2!$A$2:$B$19,2,FALSE))</f>
        <v/>
      </c>
      <c r="M379">
        <v>80</v>
      </c>
      <c r="N379">
        <v>50</v>
      </c>
      <c r="O379">
        <v>100</v>
      </c>
      <c r="P379">
        <v>100</v>
      </c>
      <c r="Q379">
        <v>200</v>
      </c>
      <c r="R379">
        <v>50</v>
      </c>
    </row>
    <row r="380" spans="1:18" x14ac:dyDescent="0.35">
      <c r="A380">
        <v>379</v>
      </c>
      <c r="B380" t="s">
        <v>412</v>
      </c>
      <c r="C380">
        <v>379</v>
      </c>
      <c r="D380">
        <v>19</v>
      </c>
      <c r="E380">
        <v>2050</v>
      </c>
      <c r="F380">
        <v>261</v>
      </c>
      <c r="G380">
        <v>476</v>
      </c>
      <c r="H380">
        <v>1</v>
      </c>
      <c r="I380" t="s">
        <v>110</v>
      </c>
      <c r="K380">
        <f>IF(ISBLANK(I380),"",VLOOKUP(I380,Feuil2!$A$2:$B$19,2,FALSE))</f>
        <v>9</v>
      </c>
      <c r="L380" t="str">
        <f>IF(ISBLANK(J380),"",VLOOKUP(J380,Feuil2!$A$2:$B$19,2,FALSE))</f>
        <v/>
      </c>
      <c r="M380">
        <v>80</v>
      </c>
      <c r="N380">
        <v>75</v>
      </c>
      <c r="O380">
        <v>150</v>
      </c>
      <c r="P380">
        <v>75</v>
      </c>
      <c r="Q380">
        <v>150</v>
      </c>
      <c r="R380">
        <v>50</v>
      </c>
    </row>
    <row r="381" spans="1:18" x14ac:dyDescent="0.35">
      <c r="A381">
        <v>380</v>
      </c>
      <c r="B381" t="s">
        <v>413</v>
      </c>
      <c r="C381">
        <v>380</v>
      </c>
      <c r="D381">
        <v>14</v>
      </c>
      <c r="E381">
        <v>400</v>
      </c>
      <c r="F381">
        <v>270</v>
      </c>
      <c r="G381">
        <v>477</v>
      </c>
      <c r="H381">
        <v>1</v>
      </c>
      <c r="I381" t="s">
        <v>179</v>
      </c>
      <c r="J381" t="s">
        <v>90</v>
      </c>
      <c r="K381">
        <f>IF(ISBLANK(I381),"",VLOOKUP(I381,Feuil2!$A$2:$B$19,2,FALSE))</f>
        <v>16</v>
      </c>
      <c r="L381">
        <f>IF(ISBLANK(J381),"",VLOOKUP(J381,Feuil2!$A$2:$B$19,2,FALSE))</f>
        <v>14</v>
      </c>
      <c r="M381">
        <v>80</v>
      </c>
      <c r="N381">
        <v>80</v>
      </c>
      <c r="O381">
        <v>90</v>
      </c>
      <c r="P381">
        <v>110</v>
      </c>
      <c r="Q381">
        <v>130</v>
      </c>
      <c r="R381">
        <v>110</v>
      </c>
    </row>
    <row r="382" spans="1:18" x14ac:dyDescent="0.35">
      <c r="A382">
        <v>381</v>
      </c>
      <c r="B382" t="s">
        <v>414</v>
      </c>
      <c r="C382">
        <v>381</v>
      </c>
      <c r="D382">
        <v>20</v>
      </c>
      <c r="E382">
        <v>600</v>
      </c>
      <c r="F382">
        <v>270</v>
      </c>
      <c r="G382">
        <v>479</v>
      </c>
      <c r="H382">
        <v>1</v>
      </c>
      <c r="I382" t="s">
        <v>179</v>
      </c>
      <c r="J382" t="s">
        <v>90</v>
      </c>
      <c r="K382">
        <f>IF(ISBLANK(I382),"",VLOOKUP(I382,Feuil2!$A$2:$B$19,2,FALSE))</f>
        <v>16</v>
      </c>
      <c r="L382">
        <f>IF(ISBLANK(J382),"",VLOOKUP(J382,Feuil2!$A$2:$B$19,2,FALSE))</f>
        <v>14</v>
      </c>
      <c r="M382">
        <v>80</v>
      </c>
      <c r="N382">
        <v>90</v>
      </c>
      <c r="O382">
        <v>80</v>
      </c>
      <c r="P382">
        <v>130</v>
      </c>
      <c r="Q382">
        <v>110</v>
      </c>
      <c r="R382">
        <v>110</v>
      </c>
    </row>
    <row r="383" spans="1:18" x14ac:dyDescent="0.35">
      <c r="A383">
        <v>382</v>
      </c>
      <c r="B383" t="s">
        <v>415</v>
      </c>
      <c r="C383">
        <v>382</v>
      </c>
      <c r="D383">
        <v>45</v>
      </c>
      <c r="E383">
        <v>3520</v>
      </c>
      <c r="F383">
        <v>302</v>
      </c>
      <c r="G383">
        <v>481</v>
      </c>
      <c r="H383">
        <v>1</v>
      </c>
      <c r="I383" t="s">
        <v>27</v>
      </c>
      <c r="K383">
        <f>IF(ISBLANK(I383),"",VLOOKUP(I383,Feuil2!$A$2:$B$19,2,FALSE))</f>
        <v>11</v>
      </c>
      <c r="L383" t="str">
        <f>IF(ISBLANK(J383),"",VLOOKUP(J383,Feuil2!$A$2:$B$19,2,FALSE))</f>
        <v/>
      </c>
      <c r="M383">
        <v>100</v>
      </c>
      <c r="N383">
        <v>100</v>
      </c>
      <c r="O383">
        <v>90</v>
      </c>
      <c r="P383">
        <v>150</v>
      </c>
      <c r="Q383">
        <v>140</v>
      </c>
      <c r="R383">
        <v>90</v>
      </c>
    </row>
    <row r="384" spans="1:18" x14ac:dyDescent="0.35">
      <c r="A384">
        <v>383</v>
      </c>
      <c r="B384" t="s">
        <v>416</v>
      </c>
      <c r="C384">
        <v>383</v>
      </c>
      <c r="D384">
        <v>35</v>
      </c>
      <c r="E384">
        <v>9500</v>
      </c>
      <c r="F384">
        <v>302</v>
      </c>
      <c r="G384">
        <v>483</v>
      </c>
      <c r="H384">
        <v>1</v>
      </c>
      <c r="I384" t="s">
        <v>51</v>
      </c>
      <c r="K384">
        <f>IF(ISBLANK(I384),"",VLOOKUP(I384,Feuil2!$A$2:$B$19,2,FALSE))</f>
        <v>5</v>
      </c>
      <c r="L384" t="str">
        <f>IF(ISBLANK(J384),"",VLOOKUP(J384,Feuil2!$A$2:$B$19,2,FALSE))</f>
        <v/>
      </c>
      <c r="M384">
        <v>100</v>
      </c>
      <c r="N384">
        <v>150</v>
      </c>
      <c r="O384">
        <v>140</v>
      </c>
      <c r="P384">
        <v>100</v>
      </c>
      <c r="Q384">
        <v>90</v>
      </c>
      <c r="R384">
        <v>90</v>
      </c>
    </row>
    <row r="385" spans="1:18" x14ac:dyDescent="0.35">
      <c r="A385">
        <v>384</v>
      </c>
      <c r="B385" t="s">
        <v>417</v>
      </c>
      <c r="C385">
        <v>384</v>
      </c>
      <c r="D385">
        <v>70</v>
      </c>
      <c r="E385">
        <v>2065</v>
      </c>
      <c r="F385">
        <v>306</v>
      </c>
      <c r="G385">
        <v>485</v>
      </c>
      <c r="H385">
        <v>1</v>
      </c>
      <c r="I385" t="s">
        <v>179</v>
      </c>
      <c r="J385" t="s">
        <v>25</v>
      </c>
      <c r="K385">
        <f>IF(ISBLANK(I385),"",VLOOKUP(I385,Feuil2!$A$2:$B$19,2,FALSE))</f>
        <v>16</v>
      </c>
      <c r="L385">
        <f>IF(ISBLANK(J385),"",VLOOKUP(J385,Feuil2!$A$2:$B$19,2,FALSE))</f>
        <v>3</v>
      </c>
      <c r="M385">
        <v>105</v>
      </c>
      <c r="N385">
        <v>150</v>
      </c>
      <c r="O385">
        <v>90</v>
      </c>
      <c r="P385">
        <v>150</v>
      </c>
      <c r="Q385">
        <v>90</v>
      </c>
      <c r="R385">
        <v>95</v>
      </c>
    </row>
    <row r="386" spans="1:18" x14ac:dyDescent="0.35">
      <c r="A386">
        <v>385</v>
      </c>
      <c r="B386" t="s">
        <v>418</v>
      </c>
      <c r="C386">
        <v>385</v>
      </c>
      <c r="D386">
        <v>3</v>
      </c>
      <c r="E386">
        <v>11</v>
      </c>
      <c r="F386">
        <v>270</v>
      </c>
      <c r="G386">
        <v>487</v>
      </c>
      <c r="H386">
        <v>1</v>
      </c>
      <c r="I386" t="s">
        <v>110</v>
      </c>
      <c r="J386" t="s">
        <v>90</v>
      </c>
      <c r="K386">
        <f>IF(ISBLANK(I386),"",VLOOKUP(I386,Feuil2!$A$2:$B$19,2,FALSE))</f>
        <v>9</v>
      </c>
      <c r="L386">
        <f>IF(ISBLANK(J386),"",VLOOKUP(J386,Feuil2!$A$2:$B$19,2,FALSE))</f>
        <v>14</v>
      </c>
      <c r="M386">
        <v>100</v>
      </c>
      <c r="N386">
        <v>100</v>
      </c>
      <c r="O386">
        <v>100</v>
      </c>
      <c r="P386">
        <v>100</v>
      </c>
      <c r="Q386">
        <v>100</v>
      </c>
      <c r="R386">
        <v>100</v>
      </c>
    </row>
    <row r="387" spans="1:18" x14ac:dyDescent="0.35">
      <c r="A387">
        <v>386</v>
      </c>
      <c r="B387" t="s">
        <v>419</v>
      </c>
      <c r="C387">
        <v>386</v>
      </c>
      <c r="D387">
        <v>17</v>
      </c>
      <c r="E387">
        <v>608</v>
      </c>
      <c r="F387">
        <v>270</v>
      </c>
      <c r="G387">
        <v>488</v>
      </c>
      <c r="H387">
        <v>1</v>
      </c>
      <c r="I387" t="s">
        <v>90</v>
      </c>
      <c r="K387">
        <f>IF(ISBLANK(I387),"",VLOOKUP(I387,Feuil2!$A$2:$B$19,2,FALSE))</f>
        <v>14</v>
      </c>
      <c r="L387" t="str">
        <f>IF(ISBLANK(J387),"",VLOOKUP(J387,Feuil2!$A$2:$B$19,2,FALSE))</f>
        <v/>
      </c>
      <c r="M387">
        <v>50</v>
      </c>
      <c r="N387">
        <v>150</v>
      </c>
      <c r="O387">
        <v>50</v>
      </c>
      <c r="P387">
        <v>150</v>
      </c>
      <c r="Q387">
        <v>50</v>
      </c>
      <c r="R387">
        <v>150</v>
      </c>
    </row>
    <row r="388" spans="1:18" x14ac:dyDescent="0.35">
      <c r="A388">
        <v>387</v>
      </c>
      <c r="B388" t="s">
        <v>420</v>
      </c>
      <c r="C388">
        <v>387</v>
      </c>
      <c r="D388">
        <v>4</v>
      </c>
      <c r="E388">
        <v>102</v>
      </c>
      <c r="F388">
        <v>64</v>
      </c>
      <c r="G388">
        <v>492</v>
      </c>
      <c r="H388">
        <v>1</v>
      </c>
      <c r="I388" t="s">
        <v>17</v>
      </c>
      <c r="K388">
        <f>IF(ISBLANK(I388),"",VLOOKUP(I388,Feuil2!$A$2:$B$19,2,FALSE))</f>
        <v>12</v>
      </c>
      <c r="L388" t="str">
        <f>IF(ISBLANK(J388),"",VLOOKUP(J388,Feuil2!$A$2:$B$19,2,FALSE))</f>
        <v/>
      </c>
      <c r="M388">
        <v>55</v>
      </c>
      <c r="N388">
        <v>68</v>
      </c>
      <c r="O388">
        <v>64</v>
      </c>
      <c r="P388">
        <v>45</v>
      </c>
      <c r="Q388">
        <v>55</v>
      </c>
      <c r="R388">
        <v>31</v>
      </c>
    </row>
    <row r="389" spans="1:18" x14ac:dyDescent="0.35">
      <c r="A389">
        <v>388</v>
      </c>
      <c r="B389" t="s">
        <v>421</v>
      </c>
      <c r="C389">
        <v>388</v>
      </c>
      <c r="D389">
        <v>11</v>
      </c>
      <c r="E389">
        <v>970</v>
      </c>
      <c r="F389">
        <v>142</v>
      </c>
      <c r="G389">
        <v>493</v>
      </c>
      <c r="H389">
        <v>1</v>
      </c>
      <c r="I389" t="s">
        <v>17</v>
      </c>
      <c r="K389">
        <f>IF(ISBLANK(I389),"",VLOOKUP(I389,Feuil2!$A$2:$B$19,2,FALSE))</f>
        <v>12</v>
      </c>
      <c r="L389" t="str">
        <f>IF(ISBLANK(J389),"",VLOOKUP(J389,Feuil2!$A$2:$B$19,2,FALSE))</f>
        <v/>
      </c>
      <c r="M389">
        <v>75</v>
      </c>
      <c r="N389">
        <v>89</v>
      </c>
      <c r="O389">
        <v>85</v>
      </c>
      <c r="P389">
        <v>55</v>
      </c>
      <c r="Q389">
        <v>65</v>
      </c>
      <c r="R389">
        <v>36</v>
      </c>
    </row>
    <row r="390" spans="1:18" x14ac:dyDescent="0.35">
      <c r="A390">
        <v>389</v>
      </c>
      <c r="B390" t="s">
        <v>422</v>
      </c>
      <c r="C390">
        <v>389</v>
      </c>
      <c r="D390">
        <v>22</v>
      </c>
      <c r="E390">
        <v>3100</v>
      </c>
      <c r="F390">
        <v>236</v>
      </c>
      <c r="G390">
        <v>494</v>
      </c>
      <c r="H390">
        <v>1</v>
      </c>
      <c r="I390" t="s">
        <v>17</v>
      </c>
      <c r="J390" t="s">
        <v>51</v>
      </c>
      <c r="K390">
        <f>IF(ISBLANK(I390),"",VLOOKUP(I390,Feuil2!$A$2:$B$19,2,FALSE))</f>
        <v>12</v>
      </c>
      <c r="L390">
        <f>IF(ISBLANK(J390),"",VLOOKUP(J390,Feuil2!$A$2:$B$19,2,FALSE))</f>
        <v>5</v>
      </c>
      <c r="M390">
        <v>95</v>
      </c>
      <c r="N390">
        <v>109</v>
      </c>
      <c r="O390">
        <v>105</v>
      </c>
      <c r="P390">
        <v>75</v>
      </c>
      <c r="Q390">
        <v>85</v>
      </c>
      <c r="R390">
        <v>56</v>
      </c>
    </row>
    <row r="391" spans="1:18" x14ac:dyDescent="0.35">
      <c r="A391">
        <v>390</v>
      </c>
      <c r="B391" t="s">
        <v>423</v>
      </c>
      <c r="C391">
        <v>390</v>
      </c>
      <c r="D391">
        <v>5</v>
      </c>
      <c r="E391">
        <v>62</v>
      </c>
      <c r="F391">
        <v>62</v>
      </c>
      <c r="G391">
        <v>495</v>
      </c>
      <c r="H391">
        <v>1</v>
      </c>
      <c r="I391" t="s">
        <v>22</v>
      </c>
      <c r="K391">
        <f>IF(ISBLANK(I391),"",VLOOKUP(I391,Feuil2!$A$2:$B$19,2,FALSE))</f>
        <v>10</v>
      </c>
      <c r="L391" t="str">
        <f>IF(ISBLANK(J391),"",VLOOKUP(J391,Feuil2!$A$2:$B$19,2,FALSE))</f>
        <v/>
      </c>
      <c r="M391">
        <v>44</v>
      </c>
      <c r="N391">
        <v>58</v>
      </c>
      <c r="O391">
        <v>44</v>
      </c>
      <c r="P391">
        <v>58</v>
      </c>
      <c r="Q391">
        <v>44</v>
      </c>
      <c r="R391">
        <v>61</v>
      </c>
    </row>
    <row r="392" spans="1:18" x14ac:dyDescent="0.35">
      <c r="A392">
        <v>391</v>
      </c>
      <c r="B392" t="s">
        <v>424</v>
      </c>
      <c r="C392">
        <v>391</v>
      </c>
      <c r="D392">
        <v>9</v>
      </c>
      <c r="E392">
        <v>220</v>
      </c>
      <c r="F392">
        <v>142</v>
      </c>
      <c r="G392">
        <v>496</v>
      </c>
      <c r="H392">
        <v>1</v>
      </c>
      <c r="I392" t="s">
        <v>22</v>
      </c>
      <c r="J392" t="s">
        <v>82</v>
      </c>
      <c r="K392">
        <f>IF(ISBLANK(I392),"",VLOOKUP(I392,Feuil2!$A$2:$B$19,2,FALSE))</f>
        <v>10</v>
      </c>
      <c r="L392">
        <f>IF(ISBLANK(J392),"",VLOOKUP(J392,Feuil2!$A$2:$B$19,2,FALSE))</f>
        <v>2</v>
      </c>
      <c r="M392">
        <v>64</v>
      </c>
      <c r="N392">
        <v>78</v>
      </c>
      <c r="O392">
        <v>52</v>
      </c>
      <c r="P392">
        <v>78</v>
      </c>
      <c r="Q392">
        <v>52</v>
      </c>
      <c r="R392">
        <v>81</v>
      </c>
    </row>
    <row r="393" spans="1:18" x14ac:dyDescent="0.35">
      <c r="A393">
        <v>392</v>
      </c>
      <c r="B393" t="s">
        <v>425</v>
      </c>
      <c r="C393">
        <v>392</v>
      </c>
      <c r="D393">
        <v>12</v>
      </c>
      <c r="E393">
        <v>550</v>
      </c>
      <c r="F393">
        <v>240</v>
      </c>
      <c r="G393">
        <v>497</v>
      </c>
      <c r="H393">
        <v>1</v>
      </c>
      <c r="I393" t="s">
        <v>22</v>
      </c>
      <c r="J393" t="s">
        <v>82</v>
      </c>
      <c r="K393">
        <f>IF(ISBLANK(I393),"",VLOOKUP(I393,Feuil2!$A$2:$B$19,2,FALSE))</f>
        <v>10</v>
      </c>
      <c r="L393">
        <f>IF(ISBLANK(J393),"",VLOOKUP(J393,Feuil2!$A$2:$B$19,2,FALSE))</f>
        <v>2</v>
      </c>
      <c r="M393">
        <v>76</v>
      </c>
      <c r="N393">
        <v>104</v>
      </c>
      <c r="O393">
        <v>71</v>
      </c>
      <c r="P393">
        <v>104</v>
      </c>
      <c r="Q393">
        <v>71</v>
      </c>
      <c r="R393">
        <v>108</v>
      </c>
    </row>
    <row r="394" spans="1:18" x14ac:dyDescent="0.35">
      <c r="A394">
        <v>393</v>
      </c>
      <c r="B394" t="s">
        <v>426</v>
      </c>
      <c r="C394">
        <v>393</v>
      </c>
      <c r="D394">
        <v>4</v>
      </c>
      <c r="E394">
        <v>52</v>
      </c>
      <c r="F394">
        <v>63</v>
      </c>
      <c r="G394">
        <v>498</v>
      </c>
      <c r="H394">
        <v>1</v>
      </c>
      <c r="I394" t="s">
        <v>27</v>
      </c>
      <c r="K394">
        <f>IF(ISBLANK(I394),"",VLOOKUP(I394,Feuil2!$A$2:$B$19,2,FALSE))</f>
        <v>11</v>
      </c>
      <c r="L394" t="str">
        <f>IF(ISBLANK(J394),"",VLOOKUP(J394,Feuil2!$A$2:$B$19,2,FALSE))</f>
        <v/>
      </c>
      <c r="M394">
        <v>53</v>
      </c>
      <c r="N394">
        <v>51</v>
      </c>
      <c r="O394">
        <v>53</v>
      </c>
      <c r="P394">
        <v>61</v>
      </c>
      <c r="Q394">
        <v>56</v>
      </c>
      <c r="R394">
        <v>40</v>
      </c>
    </row>
    <row r="395" spans="1:18" x14ac:dyDescent="0.35">
      <c r="A395">
        <v>394</v>
      </c>
      <c r="B395" t="s">
        <v>427</v>
      </c>
      <c r="C395">
        <v>394</v>
      </c>
      <c r="D395">
        <v>8</v>
      </c>
      <c r="E395">
        <v>230</v>
      </c>
      <c r="F395">
        <v>142</v>
      </c>
      <c r="G395">
        <v>499</v>
      </c>
      <c r="H395">
        <v>1</v>
      </c>
      <c r="I395" t="s">
        <v>27</v>
      </c>
      <c r="K395">
        <f>IF(ISBLANK(I395),"",VLOOKUP(I395,Feuil2!$A$2:$B$19,2,FALSE))</f>
        <v>11</v>
      </c>
      <c r="L395" t="str">
        <f>IF(ISBLANK(J395),"",VLOOKUP(J395,Feuil2!$A$2:$B$19,2,FALSE))</f>
        <v/>
      </c>
      <c r="M395">
        <v>64</v>
      </c>
      <c r="N395">
        <v>66</v>
      </c>
      <c r="O395">
        <v>68</v>
      </c>
      <c r="P395">
        <v>81</v>
      </c>
      <c r="Q395">
        <v>76</v>
      </c>
      <c r="R395">
        <v>50</v>
      </c>
    </row>
    <row r="396" spans="1:18" x14ac:dyDescent="0.35">
      <c r="A396">
        <v>395</v>
      </c>
      <c r="B396" t="s">
        <v>428</v>
      </c>
      <c r="C396">
        <v>395</v>
      </c>
      <c r="D396">
        <v>17</v>
      </c>
      <c r="E396">
        <v>845</v>
      </c>
      <c r="F396">
        <v>239</v>
      </c>
      <c r="G396">
        <v>500</v>
      </c>
      <c r="H396">
        <v>1</v>
      </c>
      <c r="I396" t="s">
        <v>27</v>
      </c>
      <c r="J396" t="s">
        <v>110</v>
      </c>
      <c r="K396">
        <f>IF(ISBLANK(I396),"",VLOOKUP(I396,Feuil2!$A$2:$B$19,2,FALSE))</f>
        <v>11</v>
      </c>
      <c r="L396">
        <f>IF(ISBLANK(J396),"",VLOOKUP(J396,Feuil2!$A$2:$B$19,2,FALSE))</f>
        <v>9</v>
      </c>
      <c r="M396">
        <v>84</v>
      </c>
      <c r="N396">
        <v>86</v>
      </c>
      <c r="O396">
        <v>88</v>
      </c>
      <c r="P396">
        <v>111</v>
      </c>
      <c r="Q396">
        <v>101</v>
      </c>
      <c r="R396">
        <v>60</v>
      </c>
    </row>
    <row r="397" spans="1:18" x14ac:dyDescent="0.35">
      <c r="A397">
        <v>396</v>
      </c>
      <c r="B397" t="s">
        <v>429</v>
      </c>
      <c r="C397">
        <v>396</v>
      </c>
      <c r="D397">
        <v>3</v>
      </c>
      <c r="E397">
        <v>20</v>
      </c>
      <c r="F397">
        <v>49</v>
      </c>
      <c r="G397">
        <v>501</v>
      </c>
      <c r="H397">
        <v>1</v>
      </c>
      <c r="I397" t="s">
        <v>38</v>
      </c>
      <c r="J397" t="s">
        <v>25</v>
      </c>
      <c r="K397">
        <f>IF(ISBLANK(I397),"",VLOOKUP(I397,Feuil2!$A$2:$B$19,2,FALSE))</f>
        <v>1</v>
      </c>
      <c r="L397">
        <f>IF(ISBLANK(J397),"",VLOOKUP(J397,Feuil2!$A$2:$B$19,2,FALSE))</f>
        <v>3</v>
      </c>
      <c r="M397">
        <v>40</v>
      </c>
      <c r="N397">
        <v>55</v>
      </c>
      <c r="O397">
        <v>30</v>
      </c>
      <c r="P397">
        <v>30</v>
      </c>
      <c r="Q397">
        <v>30</v>
      </c>
      <c r="R397">
        <v>60</v>
      </c>
    </row>
    <row r="398" spans="1:18" x14ac:dyDescent="0.35">
      <c r="A398">
        <v>397</v>
      </c>
      <c r="B398" t="s">
        <v>430</v>
      </c>
      <c r="C398">
        <v>397</v>
      </c>
      <c r="D398">
        <v>6</v>
      </c>
      <c r="E398">
        <v>155</v>
      </c>
      <c r="F398">
        <v>119</v>
      </c>
      <c r="G398">
        <v>502</v>
      </c>
      <c r="H398">
        <v>1</v>
      </c>
      <c r="I398" t="s">
        <v>38</v>
      </c>
      <c r="J398" t="s">
        <v>25</v>
      </c>
      <c r="K398">
        <f>IF(ISBLANK(I398),"",VLOOKUP(I398,Feuil2!$A$2:$B$19,2,FALSE))</f>
        <v>1</v>
      </c>
      <c r="L398">
        <f>IF(ISBLANK(J398),"",VLOOKUP(J398,Feuil2!$A$2:$B$19,2,FALSE))</f>
        <v>3</v>
      </c>
      <c r="M398">
        <v>55</v>
      </c>
      <c r="N398">
        <v>75</v>
      </c>
      <c r="O398">
        <v>50</v>
      </c>
      <c r="P398">
        <v>40</v>
      </c>
      <c r="Q398">
        <v>40</v>
      </c>
      <c r="R398">
        <v>80</v>
      </c>
    </row>
    <row r="399" spans="1:18" x14ac:dyDescent="0.35">
      <c r="A399">
        <v>398</v>
      </c>
      <c r="B399" t="s">
        <v>431</v>
      </c>
      <c r="C399">
        <v>398</v>
      </c>
      <c r="D399">
        <v>12</v>
      </c>
      <c r="E399">
        <v>249</v>
      </c>
      <c r="F399">
        <v>218</v>
      </c>
      <c r="G399">
        <v>503</v>
      </c>
      <c r="H399">
        <v>1</v>
      </c>
      <c r="I399" t="s">
        <v>38</v>
      </c>
      <c r="J399" t="s">
        <v>25</v>
      </c>
      <c r="K399">
        <f>IF(ISBLANK(I399),"",VLOOKUP(I399,Feuil2!$A$2:$B$19,2,FALSE))</f>
        <v>1</v>
      </c>
      <c r="L399">
        <f>IF(ISBLANK(J399),"",VLOOKUP(J399,Feuil2!$A$2:$B$19,2,FALSE))</f>
        <v>3</v>
      </c>
      <c r="M399">
        <v>85</v>
      </c>
      <c r="N399">
        <v>120</v>
      </c>
      <c r="O399">
        <v>70</v>
      </c>
      <c r="P399">
        <v>50</v>
      </c>
      <c r="Q399">
        <v>60</v>
      </c>
      <c r="R399">
        <v>100</v>
      </c>
    </row>
    <row r="400" spans="1:18" x14ac:dyDescent="0.35">
      <c r="A400">
        <v>399</v>
      </c>
      <c r="B400" t="s">
        <v>432</v>
      </c>
      <c r="C400">
        <v>399</v>
      </c>
      <c r="D400">
        <v>5</v>
      </c>
      <c r="E400">
        <v>200</v>
      </c>
      <c r="F400">
        <v>50</v>
      </c>
      <c r="G400">
        <v>504</v>
      </c>
      <c r="H400">
        <v>1</v>
      </c>
      <c r="I400" t="s">
        <v>38</v>
      </c>
      <c r="K400">
        <f>IF(ISBLANK(I400),"",VLOOKUP(I400,Feuil2!$A$2:$B$19,2,FALSE))</f>
        <v>1</v>
      </c>
      <c r="L400" t="str">
        <f>IF(ISBLANK(J400),"",VLOOKUP(J400,Feuil2!$A$2:$B$19,2,FALSE))</f>
        <v/>
      </c>
      <c r="M400">
        <v>59</v>
      </c>
      <c r="N400">
        <v>45</v>
      </c>
      <c r="O400">
        <v>40</v>
      </c>
      <c r="P400">
        <v>35</v>
      </c>
      <c r="Q400">
        <v>40</v>
      </c>
      <c r="R400">
        <v>31</v>
      </c>
    </row>
    <row r="401" spans="1:18" x14ac:dyDescent="0.35">
      <c r="A401">
        <v>400</v>
      </c>
      <c r="B401" t="s">
        <v>433</v>
      </c>
      <c r="C401">
        <v>400</v>
      </c>
      <c r="D401">
        <v>10</v>
      </c>
      <c r="E401">
        <v>315</v>
      </c>
      <c r="F401">
        <v>144</v>
      </c>
      <c r="G401">
        <v>505</v>
      </c>
      <c r="H401">
        <v>1</v>
      </c>
      <c r="I401" t="s">
        <v>38</v>
      </c>
      <c r="J401" t="s">
        <v>27</v>
      </c>
      <c r="K401">
        <f>IF(ISBLANK(I401),"",VLOOKUP(I401,Feuil2!$A$2:$B$19,2,FALSE))</f>
        <v>1</v>
      </c>
      <c r="L401">
        <f>IF(ISBLANK(J401),"",VLOOKUP(J401,Feuil2!$A$2:$B$19,2,FALSE))</f>
        <v>11</v>
      </c>
      <c r="M401">
        <v>79</v>
      </c>
      <c r="N401">
        <v>85</v>
      </c>
      <c r="O401">
        <v>60</v>
      </c>
      <c r="P401">
        <v>55</v>
      </c>
      <c r="Q401">
        <v>60</v>
      </c>
      <c r="R401">
        <v>71</v>
      </c>
    </row>
    <row r="402" spans="1:18" x14ac:dyDescent="0.35">
      <c r="A402">
        <v>401</v>
      </c>
      <c r="B402" t="s">
        <v>434</v>
      </c>
      <c r="C402">
        <v>401</v>
      </c>
      <c r="D402">
        <v>3</v>
      </c>
      <c r="E402">
        <v>22</v>
      </c>
      <c r="F402">
        <v>39</v>
      </c>
      <c r="G402">
        <v>506</v>
      </c>
      <c r="H402">
        <v>1</v>
      </c>
      <c r="I402" t="s">
        <v>31</v>
      </c>
      <c r="K402">
        <f>IF(ISBLANK(I402),"",VLOOKUP(I402,Feuil2!$A$2:$B$19,2,FALSE))</f>
        <v>7</v>
      </c>
      <c r="L402" t="str">
        <f>IF(ISBLANK(J402),"",VLOOKUP(J402,Feuil2!$A$2:$B$19,2,FALSE))</f>
        <v/>
      </c>
      <c r="M402">
        <v>37</v>
      </c>
      <c r="N402">
        <v>25</v>
      </c>
      <c r="O402">
        <v>41</v>
      </c>
      <c r="P402">
        <v>25</v>
      </c>
      <c r="Q402">
        <v>41</v>
      </c>
      <c r="R402">
        <v>25</v>
      </c>
    </row>
    <row r="403" spans="1:18" x14ac:dyDescent="0.35">
      <c r="A403">
        <v>402</v>
      </c>
      <c r="B403" t="s">
        <v>435</v>
      </c>
      <c r="C403">
        <v>402</v>
      </c>
      <c r="D403">
        <v>10</v>
      </c>
      <c r="E403">
        <v>255</v>
      </c>
      <c r="F403">
        <v>134</v>
      </c>
      <c r="G403">
        <v>507</v>
      </c>
      <c r="H403">
        <v>1</v>
      </c>
      <c r="I403" t="s">
        <v>31</v>
      </c>
      <c r="K403">
        <f>IF(ISBLANK(I403),"",VLOOKUP(I403,Feuil2!$A$2:$B$19,2,FALSE))</f>
        <v>7</v>
      </c>
      <c r="L403" t="str">
        <f>IF(ISBLANK(J403),"",VLOOKUP(J403,Feuil2!$A$2:$B$19,2,FALSE))</f>
        <v/>
      </c>
      <c r="M403">
        <v>77</v>
      </c>
      <c r="N403">
        <v>85</v>
      </c>
      <c r="O403">
        <v>51</v>
      </c>
      <c r="P403">
        <v>55</v>
      </c>
      <c r="Q403">
        <v>51</v>
      </c>
      <c r="R403">
        <v>65</v>
      </c>
    </row>
    <row r="404" spans="1:18" x14ac:dyDescent="0.35">
      <c r="A404">
        <v>403</v>
      </c>
      <c r="B404" t="s">
        <v>436</v>
      </c>
      <c r="C404">
        <v>403</v>
      </c>
      <c r="D404">
        <v>5</v>
      </c>
      <c r="E404">
        <v>95</v>
      </c>
      <c r="F404">
        <v>53</v>
      </c>
      <c r="G404">
        <v>508</v>
      </c>
      <c r="H404">
        <v>1</v>
      </c>
      <c r="I404" t="s">
        <v>48</v>
      </c>
      <c r="K404">
        <f>IF(ISBLANK(I404),"",VLOOKUP(I404,Feuil2!$A$2:$B$19,2,FALSE))</f>
        <v>13</v>
      </c>
      <c r="L404" t="str">
        <f>IF(ISBLANK(J404),"",VLOOKUP(J404,Feuil2!$A$2:$B$19,2,FALSE))</f>
        <v/>
      </c>
      <c r="M404">
        <v>45</v>
      </c>
      <c r="N404">
        <v>65</v>
      </c>
      <c r="O404">
        <v>34</v>
      </c>
      <c r="P404">
        <v>40</v>
      </c>
      <c r="Q404">
        <v>34</v>
      </c>
      <c r="R404">
        <v>45</v>
      </c>
    </row>
    <row r="405" spans="1:18" x14ac:dyDescent="0.35">
      <c r="A405">
        <v>404</v>
      </c>
      <c r="B405" t="s">
        <v>437</v>
      </c>
      <c r="C405">
        <v>404</v>
      </c>
      <c r="D405">
        <v>9</v>
      </c>
      <c r="E405">
        <v>305</v>
      </c>
      <c r="F405">
        <v>127</v>
      </c>
      <c r="G405">
        <v>509</v>
      </c>
      <c r="H405">
        <v>1</v>
      </c>
      <c r="I405" t="s">
        <v>48</v>
      </c>
      <c r="K405">
        <f>IF(ISBLANK(I405),"",VLOOKUP(I405,Feuil2!$A$2:$B$19,2,FALSE))</f>
        <v>13</v>
      </c>
      <c r="L405" t="str">
        <f>IF(ISBLANK(J405),"",VLOOKUP(J405,Feuil2!$A$2:$B$19,2,FALSE))</f>
        <v/>
      </c>
      <c r="M405">
        <v>60</v>
      </c>
      <c r="N405">
        <v>85</v>
      </c>
      <c r="O405">
        <v>49</v>
      </c>
      <c r="P405">
        <v>60</v>
      </c>
      <c r="Q405">
        <v>49</v>
      </c>
      <c r="R405">
        <v>60</v>
      </c>
    </row>
    <row r="406" spans="1:18" x14ac:dyDescent="0.35">
      <c r="A406">
        <v>405</v>
      </c>
      <c r="B406" t="s">
        <v>438</v>
      </c>
      <c r="C406">
        <v>405</v>
      </c>
      <c r="D406">
        <v>14</v>
      </c>
      <c r="E406">
        <v>420</v>
      </c>
      <c r="F406">
        <v>235</v>
      </c>
      <c r="G406">
        <v>510</v>
      </c>
      <c r="H406">
        <v>1</v>
      </c>
      <c r="I406" t="s">
        <v>48</v>
      </c>
      <c r="K406">
        <f>IF(ISBLANK(I406),"",VLOOKUP(I406,Feuil2!$A$2:$B$19,2,FALSE))</f>
        <v>13</v>
      </c>
      <c r="L406" t="str">
        <f>IF(ISBLANK(J406),"",VLOOKUP(J406,Feuil2!$A$2:$B$19,2,FALSE))</f>
        <v/>
      </c>
      <c r="M406">
        <v>80</v>
      </c>
      <c r="N406">
        <v>120</v>
      </c>
      <c r="O406">
        <v>79</v>
      </c>
      <c r="P406">
        <v>95</v>
      </c>
      <c r="Q406">
        <v>79</v>
      </c>
      <c r="R406">
        <v>70</v>
      </c>
    </row>
    <row r="407" spans="1:18" x14ac:dyDescent="0.35">
      <c r="A407">
        <v>406</v>
      </c>
      <c r="B407" t="s">
        <v>439</v>
      </c>
      <c r="C407">
        <v>406</v>
      </c>
      <c r="D407">
        <v>2</v>
      </c>
      <c r="E407">
        <v>12</v>
      </c>
      <c r="F407">
        <v>56</v>
      </c>
      <c r="G407">
        <v>397</v>
      </c>
      <c r="H407">
        <v>1</v>
      </c>
      <c r="I407" t="s">
        <v>17</v>
      </c>
      <c r="J407" t="s">
        <v>18</v>
      </c>
      <c r="K407">
        <f>IF(ISBLANK(I407),"",VLOOKUP(I407,Feuil2!$A$2:$B$19,2,FALSE))</f>
        <v>12</v>
      </c>
      <c r="L407">
        <f>IF(ISBLANK(J407),"",VLOOKUP(J407,Feuil2!$A$2:$B$19,2,FALSE))</f>
        <v>4</v>
      </c>
      <c r="M407">
        <v>40</v>
      </c>
      <c r="N407">
        <v>30</v>
      </c>
      <c r="O407">
        <v>35</v>
      </c>
      <c r="P407">
        <v>50</v>
      </c>
      <c r="Q407">
        <v>70</v>
      </c>
      <c r="R407">
        <v>55</v>
      </c>
    </row>
    <row r="408" spans="1:18" x14ac:dyDescent="0.35">
      <c r="A408">
        <v>407</v>
      </c>
      <c r="B408" t="s">
        <v>440</v>
      </c>
      <c r="C408">
        <v>407</v>
      </c>
      <c r="D408">
        <v>9</v>
      </c>
      <c r="E408">
        <v>145</v>
      </c>
      <c r="F408">
        <v>232</v>
      </c>
      <c r="G408">
        <v>399</v>
      </c>
      <c r="H408">
        <v>1</v>
      </c>
      <c r="I408" t="s">
        <v>17</v>
      </c>
      <c r="J408" t="s">
        <v>18</v>
      </c>
      <c r="K408">
        <f>IF(ISBLANK(I408),"",VLOOKUP(I408,Feuil2!$A$2:$B$19,2,FALSE))</f>
        <v>12</v>
      </c>
      <c r="L408">
        <f>IF(ISBLANK(J408),"",VLOOKUP(J408,Feuil2!$A$2:$B$19,2,FALSE))</f>
        <v>4</v>
      </c>
      <c r="M408">
        <v>60</v>
      </c>
      <c r="N408">
        <v>70</v>
      </c>
      <c r="O408">
        <v>65</v>
      </c>
      <c r="P408">
        <v>125</v>
      </c>
      <c r="Q408">
        <v>105</v>
      </c>
      <c r="R408">
        <v>90</v>
      </c>
    </row>
    <row r="409" spans="1:18" x14ac:dyDescent="0.35">
      <c r="A409">
        <v>408</v>
      </c>
      <c r="B409" t="s">
        <v>441</v>
      </c>
      <c r="C409">
        <v>408</v>
      </c>
      <c r="D409">
        <v>9</v>
      </c>
      <c r="E409">
        <v>315</v>
      </c>
      <c r="F409">
        <v>70</v>
      </c>
      <c r="G409">
        <v>511</v>
      </c>
      <c r="H409">
        <v>1</v>
      </c>
      <c r="I409" t="s">
        <v>102</v>
      </c>
      <c r="K409">
        <f>IF(ISBLANK(I409),"",VLOOKUP(I409,Feuil2!$A$2:$B$19,2,FALSE))</f>
        <v>6</v>
      </c>
      <c r="L409" t="str">
        <f>IF(ISBLANK(J409),"",VLOOKUP(J409,Feuil2!$A$2:$B$19,2,FALSE))</f>
        <v/>
      </c>
      <c r="M409">
        <v>67</v>
      </c>
      <c r="N409">
        <v>125</v>
      </c>
      <c r="O409">
        <v>40</v>
      </c>
      <c r="P409">
        <v>30</v>
      </c>
      <c r="Q409">
        <v>30</v>
      </c>
      <c r="R409">
        <v>58</v>
      </c>
    </row>
    <row r="410" spans="1:18" x14ac:dyDescent="0.35">
      <c r="A410">
        <v>409</v>
      </c>
      <c r="B410" t="s">
        <v>442</v>
      </c>
      <c r="C410">
        <v>409</v>
      </c>
      <c r="D410">
        <v>16</v>
      </c>
      <c r="E410">
        <v>1025</v>
      </c>
      <c r="F410">
        <v>173</v>
      </c>
      <c r="G410">
        <v>512</v>
      </c>
      <c r="H410">
        <v>1</v>
      </c>
      <c r="I410" t="s">
        <v>102</v>
      </c>
      <c r="K410">
        <f>IF(ISBLANK(I410),"",VLOOKUP(I410,Feuil2!$A$2:$B$19,2,FALSE))</f>
        <v>6</v>
      </c>
      <c r="L410" t="str">
        <f>IF(ISBLANK(J410),"",VLOOKUP(J410,Feuil2!$A$2:$B$19,2,FALSE))</f>
        <v/>
      </c>
      <c r="M410">
        <v>97</v>
      </c>
      <c r="N410">
        <v>165</v>
      </c>
      <c r="O410">
        <v>60</v>
      </c>
      <c r="P410">
        <v>65</v>
      </c>
      <c r="Q410">
        <v>50</v>
      </c>
      <c r="R410">
        <v>58</v>
      </c>
    </row>
    <row r="411" spans="1:18" x14ac:dyDescent="0.35">
      <c r="A411">
        <v>410</v>
      </c>
      <c r="B411" t="s">
        <v>443</v>
      </c>
      <c r="C411">
        <v>410</v>
      </c>
      <c r="D411">
        <v>5</v>
      </c>
      <c r="E411">
        <v>570</v>
      </c>
      <c r="F411">
        <v>70</v>
      </c>
      <c r="G411">
        <v>513</v>
      </c>
      <c r="H411">
        <v>1</v>
      </c>
      <c r="I411" t="s">
        <v>102</v>
      </c>
      <c r="J411" t="s">
        <v>110</v>
      </c>
      <c r="K411">
        <f>IF(ISBLANK(I411),"",VLOOKUP(I411,Feuil2!$A$2:$B$19,2,FALSE))</f>
        <v>6</v>
      </c>
      <c r="L411">
        <f>IF(ISBLANK(J411),"",VLOOKUP(J411,Feuil2!$A$2:$B$19,2,FALSE))</f>
        <v>9</v>
      </c>
      <c r="M411">
        <v>30</v>
      </c>
      <c r="N411">
        <v>42</v>
      </c>
      <c r="O411">
        <v>118</v>
      </c>
      <c r="P411">
        <v>42</v>
      </c>
      <c r="Q411">
        <v>88</v>
      </c>
      <c r="R411">
        <v>30</v>
      </c>
    </row>
    <row r="412" spans="1:18" x14ac:dyDescent="0.35">
      <c r="A412">
        <v>411</v>
      </c>
      <c r="B412" t="s">
        <v>444</v>
      </c>
      <c r="C412">
        <v>411</v>
      </c>
      <c r="D412">
        <v>13</v>
      </c>
      <c r="E412">
        <v>1495</v>
      </c>
      <c r="F412">
        <v>173</v>
      </c>
      <c r="G412">
        <v>514</v>
      </c>
      <c r="H412">
        <v>1</v>
      </c>
      <c r="I412" t="s">
        <v>102</v>
      </c>
      <c r="J412" t="s">
        <v>110</v>
      </c>
      <c r="K412">
        <f>IF(ISBLANK(I412),"",VLOOKUP(I412,Feuil2!$A$2:$B$19,2,FALSE))</f>
        <v>6</v>
      </c>
      <c r="L412">
        <f>IF(ISBLANK(J412),"",VLOOKUP(J412,Feuil2!$A$2:$B$19,2,FALSE))</f>
        <v>9</v>
      </c>
      <c r="M412">
        <v>60</v>
      </c>
      <c r="N412">
        <v>52</v>
      </c>
      <c r="O412">
        <v>168</v>
      </c>
      <c r="P412">
        <v>47</v>
      </c>
      <c r="Q412">
        <v>138</v>
      </c>
      <c r="R412">
        <v>30</v>
      </c>
    </row>
    <row r="413" spans="1:18" x14ac:dyDescent="0.35">
      <c r="A413">
        <v>412</v>
      </c>
      <c r="B413" t="s">
        <v>445</v>
      </c>
      <c r="C413">
        <v>412</v>
      </c>
      <c r="D413">
        <v>2</v>
      </c>
      <c r="E413">
        <v>34</v>
      </c>
      <c r="F413">
        <v>45</v>
      </c>
      <c r="G413">
        <v>515</v>
      </c>
      <c r="H413">
        <v>1</v>
      </c>
      <c r="I413" t="s">
        <v>31</v>
      </c>
      <c r="K413">
        <f>IF(ISBLANK(I413),"",VLOOKUP(I413,Feuil2!$A$2:$B$19,2,FALSE))</f>
        <v>7</v>
      </c>
      <c r="L413" t="str">
        <f>IF(ISBLANK(J413),"",VLOOKUP(J413,Feuil2!$A$2:$B$19,2,FALSE))</f>
        <v/>
      </c>
      <c r="M413">
        <v>40</v>
      </c>
      <c r="N413">
        <v>29</v>
      </c>
      <c r="O413">
        <v>45</v>
      </c>
      <c r="P413">
        <v>29</v>
      </c>
      <c r="Q413">
        <v>45</v>
      </c>
      <c r="R413">
        <v>36</v>
      </c>
    </row>
    <row r="414" spans="1:18" x14ac:dyDescent="0.35">
      <c r="A414">
        <v>413</v>
      </c>
      <c r="B414" t="s">
        <v>446</v>
      </c>
      <c r="C414">
        <v>413</v>
      </c>
      <c r="D414">
        <v>5</v>
      </c>
      <c r="E414">
        <v>65</v>
      </c>
      <c r="F414">
        <v>148</v>
      </c>
      <c r="G414">
        <v>516</v>
      </c>
      <c r="H414">
        <v>1</v>
      </c>
      <c r="I414" t="s">
        <v>31</v>
      </c>
      <c r="J414" t="s">
        <v>17</v>
      </c>
      <c r="K414">
        <f>IF(ISBLANK(I414),"",VLOOKUP(I414,Feuil2!$A$2:$B$19,2,FALSE))</f>
        <v>7</v>
      </c>
      <c r="L414">
        <f>IF(ISBLANK(J414),"",VLOOKUP(J414,Feuil2!$A$2:$B$19,2,FALSE))</f>
        <v>12</v>
      </c>
      <c r="M414">
        <v>60</v>
      </c>
      <c r="N414">
        <v>59</v>
      </c>
      <c r="O414">
        <v>85</v>
      </c>
      <c r="P414">
        <v>79</v>
      </c>
      <c r="Q414">
        <v>105</v>
      </c>
      <c r="R414">
        <v>36</v>
      </c>
    </row>
    <row r="415" spans="1:18" x14ac:dyDescent="0.35">
      <c r="A415">
        <v>414</v>
      </c>
      <c r="B415" t="s">
        <v>447</v>
      </c>
      <c r="C415">
        <v>414</v>
      </c>
      <c r="D415">
        <v>9</v>
      </c>
      <c r="E415">
        <v>233</v>
      </c>
      <c r="F415">
        <v>148</v>
      </c>
      <c r="G415">
        <v>519</v>
      </c>
      <c r="H415">
        <v>1</v>
      </c>
      <c r="I415" t="s">
        <v>31</v>
      </c>
      <c r="J415" t="s">
        <v>25</v>
      </c>
      <c r="K415">
        <f>IF(ISBLANK(I415),"",VLOOKUP(I415,Feuil2!$A$2:$B$19,2,FALSE))</f>
        <v>7</v>
      </c>
      <c r="L415">
        <f>IF(ISBLANK(J415),"",VLOOKUP(J415,Feuil2!$A$2:$B$19,2,FALSE))</f>
        <v>3</v>
      </c>
      <c r="M415">
        <v>70</v>
      </c>
      <c r="N415">
        <v>94</v>
      </c>
      <c r="O415">
        <v>50</v>
      </c>
      <c r="P415">
        <v>94</v>
      </c>
      <c r="Q415">
        <v>50</v>
      </c>
      <c r="R415">
        <v>66</v>
      </c>
    </row>
    <row r="416" spans="1:18" x14ac:dyDescent="0.35">
      <c r="A416">
        <v>415</v>
      </c>
      <c r="B416" t="s">
        <v>448</v>
      </c>
      <c r="C416">
        <v>415</v>
      </c>
      <c r="D416">
        <v>3</v>
      </c>
      <c r="E416">
        <v>55</v>
      </c>
      <c r="F416">
        <v>49</v>
      </c>
      <c r="G416">
        <v>520</v>
      </c>
      <c r="H416">
        <v>1</v>
      </c>
      <c r="I416" t="s">
        <v>31</v>
      </c>
      <c r="J416" t="s">
        <v>25</v>
      </c>
      <c r="K416">
        <f>IF(ISBLANK(I416),"",VLOOKUP(I416,Feuil2!$A$2:$B$19,2,FALSE))</f>
        <v>7</v>
      </c>
      <c r="L416">
        <f>IF(ISBLANK(J416),"",VLOOKUP(J416,Feuil2!$A$2:$B$19,2,FALSE))</f>
        <v>3</v>
      </c>
      <c r="M416">
        <v>30</v>
      </c>
      <c r="N416">
        <v>30</v>
      </c>
      <c r="O416">
        <v>42</v>
      </c>
      <c r="P416">
        <v>30</v>
      </c>
      <c r="Q416">
        <v>42</v>
      </c>
      <c r="R416">
        <v>70</v>
      </c>
    </row>
    <row r="417" spans="1:18" x14ac:dyDescent="0.35">
      <c r="A417">
        <v>416</v>
      </c>
      <c r="B417" t="s">
        <v>449</v>
      </c>
      <c r="C417">
        <v>416</v>
      </c>
      <c r="D417">
        <v>12</v>
      </c>
      <c r="E417">
        <v>385</v>
      </c>
      <c r="F417">
        <v>166</v>
      </c>
      <c r="G417">
        <v>521</v>
      </c>
      <c r="H417">
        <v>1</v>
      </c>
      <c r="I417" t="s">
        <v>31</v>
      </c>
      <c r="J417" t="s">
        <v>25</v>
      </c>
      <c r="K417">
        <f>IF(ISBLANK(I417),"",VLOOKUP(I417,Feuil2!$A$2:$B$19,2,FALSE))</f>
        <v>7</v>
      </c>
      <c r="L417">
        <f>IF(ISBLANK(J417),"",VLOOKUP(J417,Feuil2!$A$2:$B$19,2,FALSE))</f>
        <v>3</v>
      </c>
      <c r="M417">
        <v>70</v>
      </c>
      <c r="N417">
        <v>80</v>
      </c>
      <c r="O417">
        <v>102</v>
      </c>
      <c r="P417">
        <v>80</v>
      </c>
      <c r="Q417">
        <v>102</v>
      </c>
      <c r="R417">
        <v>40</v>
      </c>
    </row>
    <row r="418" spans="1:18" x14ac:dyDescent="0.35">
      <c r="A418">
        <v>417</v>
      </c>
      <c r="B418" t="s">
        <v>450</v>
      </c>
      <c r="C418">
        <v>417</v>
      </c>
      <c r="D418">
        <v>4</v>
      </c>
      <c r="E418">
        <v>39</v>
      </c>
      <c r="F418">
        <v>142</v>
      </c>
      <c r="G418">
        <v>522</v>
      </c>
      <c r="H418">
        <v>1</v>
      </c>
      <c r="I418" t="s">
        <v>48</v>
      </c>
      <c r="K418">
        <f>IF(ISBLANK(I418),"",VLOOKUP(I418,Feuil2!$A$2:$B$19,2,FALSE))</f>
        <v>13</v>
      </c>
      <c r="L418" t="str">
        <f>IF(ISBLANK(J418),"",VLOOKUP(J418,Feuil2!$A$2:$B$19,2,FALSE))</f>
        <v/>
      </c>
      <c r="M418">
        <v>60</v>
      </c>
      <c r="N418">
        <v>45</v>
      </c>
      <c r="O418">
        <v>70</v>
      </c>
      <c r="P418">
        <v>45</v>
      </c>
      <c r="Q418">
        <v>90</v>
      </c>
      <c r="R418">
        <v>95</v>
      </c>
    </row>
    <row r="419" spans="1:18" x14ac:dyDescent="0.35">
      <c r="A419">
        <v>418</v>
      </c>
      <c r="B419" t="s">
        <v>451</v>
      </c>
      <c r="C419">
        <v>418</v>
      </c>
      <c r="D419">
        <v>7</v>
      </c>
      <c r="E419">
        <v>295</v>
      </c>
      <c r="F419">
        <v>66</v>
      </c>
      <c r="G419">
        <v>523</v>
      </c>
      <c r="H419">
        <v>1</v>
      </c>
      <c r="I419" t="s">
        <v>27</v>
      </c>
      <c r="K419">
        <f>IF(ISBLANK(I419),"",VLOOKUP(I419,Feuil2!$A$2:$B$19,2,FALSE))</f>
        <v>11</v>
      </c>
      <c r="L419" t="str">
        <f>IF(ISBLANK(J419),"",VLOOKUP(J419,Feuil2!$A$2:$B$19,2,FALSE))</f>
        <v/>
      </c>
      <c r="M419">
        <v>55</v>
      </c>
      <c r="N419">
        <v>65</v>
      </c>
      <c r="O419">
        <v>35</v>
      </c>
      <c r="P419">
        <v>60</v>
      </c>
      <c r="Q419">
        <v>30</v>
      </c>
      <c r="R419">
        <v>85</v>
      </c>
    </row>
    <row r="420" spans="1:18" x14ac:dyDescent="0.35">
      <c r="A420">
        <v>419</v>
      </c>
      <c r="B420" t="s">
        <v>452</v>
      </c>
      <c r="C420">
        <v>419</v>
      </c>
      <c r="D420">
        <v>11</v>
      </c>
      <c r="E420">
        <v>335</v>
      </c>
      <c r="F420">
        <v>173</v>
      </c>
      <c r="G420">
        <v>524</v>
      </c>
      <c r="H420">
        <v>1</v>
      </c>
      <c r="I420" t="s">
        <v>27</v>
      </c>
      <c r="K420">
        <f>IF(ISBLANK(I420),"",VLOOKUP(I420,Feuil2!$A$2:$B$19,2,FALSE))</f>
        <v>11</v>
      </c>
      <c r="L420" t="str">
        <f>IF(ISBLANK(J420),"",VLOOKUP(J420,Feuil2!$A$2:$B$19,2,FALSE))</f>
        <v/>
      </c>
      <c r="M420">
        <v>85</v>
      </c>
      <c r="N420">
        <v>105</v>
      </c>
      <c r="O420">
        <v>55</v>
      </c>
      <c r="P420">
        <v>85</v>
      </c>
      <c r="Q420">
        <v>50</v>
      </c>
      <c r="R420">
        <v>115</v>
      </c>
    </row>
    <row r="421" spans="1:18" x14ac:dyDescent="0.35">
      <c r="A421">
        <v>420</v>
      </c>
      <c r="B421" t="s">
        <v>453</v>
      </c>
      <c r="C421">
        <v>420</v>
      </c>
      <c r="D421">
        <v>4</v>
      </c>
      <c r="E421">
        <v>33</v>
      </c>
      <c r="F421">
        <v>55</v>
      </c>
      <c r="G421">
        <v>525</v>
      </c>
      <c r="H421">
        <v>1</v>
      </c>
      <c r="I421" t="s">
        <v>17</v>
      </c>
      <c r="K421">
        <f>IF(ISBLANK(I421),"",VLOOKUP(I421,Feuil2!$A$2:$B$19,2,FALSE))</f>
        <v>12</v>
      </c>
      <c r="L421" t="str">
        <f>IF(ISBLANK(J421),"",VLOOKUP(J421,Feuil2!$A$2:$B$19,2,FALSE))</f>
        <v/>
      </c>
      <c r="M421">
        <v>45</v>
      </c>
      <c r="N421">
        <v>35</v>
      </c>
      <c r="O421">
        <v>45</v>
      </c>
      <c r="P421">
        <v>62</v>
      </c>
      <c r="Q421">
        <v>53</v>
      </c>
      <c r="R421">
        <v>35</v>
      </c>
    </row>
    <row r="422" spans="1:18" x14ac:dyDescent="0.35">
      <c r="A422">
        <v>421</v>
      </c>
      <c r="B422" t="s">
        <v>454</v>
      </c>
      <c r="C422">
        <v>421</v>
      </c>
      <c r="D422">
        <v>5</v>
      </c>
      <c r="E422">
        <v>93</v>
      </c>
      <c r="F422">
        <v>158</v>
      </c>
      <c r="G422">
        <v>526</v>
      </c>
      <c r="H422">
        <v>1</v>
      </c>
      <c r="I422" t="s">
        <v>17</v>
      </c>
      <c r="K422">
        <f>IF(ISBLANK(I422),"",VLOOKUP(I422,Feuil2!$A$2:$B$19,2,FALSE))</f>
        <v>12</v>
      </c>
      <c r="L422" t="str">
        <f>IF(ISBLANK(J422),"",VLOOKUP(J422,Feuil2!$A$2:$B$19,2,FALSE))</f>
        <v/>
      </c>
      <c r="M422">
        <v>70</v>
      </c>
      <c r="N422">
        <v>60</v>
      </c>
      <c r="O422">
        <v>70</v>
      </c>
      <c r="P422">
        <v>87</v>
      </c>
      <c r="Q422">
        <v>78</v>
      </c>
      <c r="R422">
        <v>85</v>
      </c>
    </row>
    <row r="423" spans="1:18" x14ac:dyDescent="0.35">
      <c r="A423">
        <v>422</v>
      </c>
      <c r="B423" t="s">
        <v>455</v>
      </c>
      <c r="C423">
        <v>422</v>
      </c>
      <c r="D423">
        <v>3</v>
      </c>
      <c r="E423">
        <v>63</v>
      </c>
      <c r="F423">
        <v>65</v>
      </c>
      <c r="G423">
        <v>527</v>
      </c>
      <c r="H423">
        <v>1</v>
      </c>
      <c r="I423" t="s">
        <v>27</v>
      </c>
      <c r="K423">
        <f>IF(ISBLANK(I423),"",VLOOKUP(I423,Feuil2!$A$2:$B$19,2,FALSE))</f>
        <v>11</v>
      </c>
      <c r="L423" t="str">
        <f>IF(ISBLANK(J423),"",VLOOKUP(J423,Feuil2!$A$2:$B$19,2,FALSE))</f>
        <v/>
      </c>
      <c r="M423">
        <v>76</v>
      </c>
      <c r="N423">
        <v>48</v>
      </c>
      <c r="O423">
        <v>48</v>
      </c>
      <c r="P423">
        <v>57</v>
      </c>
      <c r="Q423">
        <v>62</v>
      </c>
      <c r="R423">
        <v>34</v>
      </c>
    </row>
    <row r="424" spans="1:18" x14ac:dyDescent="0.35">
      <c r="A424">
        <v>423</v>
      </c>
      <c r="B424" t="s">
        <v>456</v>
      </c>
      <c r="C424">
        <v>423</v>
      </c>
      <c r="D424">
        <v>9</v>
      </c>
      <c r="E424">
        <v>299</v>
      </c>
      <c r="F424">
        <v>166</v>
      </c>
      <c r="G424">
        <v>528</v>
      </c>
      <c r="H424">
        <v>1</v>
      </c>
      <c r="I424" t="s">
        <v>27</v>
      </c>
      <c r="J424" t="s">
        <v>51</v>
      </c>
      <c r="K424">
        <f>IF(ISBLANK(I424),"",VLOOKUP(I424,Feuil2!$A$2:$B$19,2,FALSE))</f>
        <v>11</v>
      </c>
      <c r="L424">
        <f>IF(ISBLANK(J424),"",VLOOKUP(J424,Feuil2!$A$2:$B$19,2,FALSE))</f>
        <v>5</v>
      </c>
      <c r="M424">
        <v>111</v>
      </c>
      <c r="N424">
        <v>83</v>
      </c>
      <c r="O424">
        <v>68</v>
      </c>
      <c r="P424">
        <v>92</v>
      </c>
      <c r="Q424">
        <v>82</v>
      </c>
      <c r="R424">
        <v>39</v>
      </c>
    </row>
    <row r="425" spans="1:18" x14ac:dyDescent="0.35">
      <c r="A425">
        <v>424</v>
      </c>
      <c r="B425" t="s">
        <v>457</v>
      </c>
      <c r="C425">
        <v>424</v>
      </c>
      <c r="D425">
        <v>12</v>
      </c>
      <c r="E425">
        <v>203</v>
      </c>
      <c r="F425">
        <v>169</v>
      </c>
      <c r="G425">
        <v>263</v>
      </c>
      <c r="H425">
        <v>1</v>
      </c>
      <c r="I425" t="s">
        <v>38</v>
      </c>
      <c r="K425">
        <f>IF(ISBLANK(I425),"",VLOOKUP(I425,Feuil2!$A$2:$B$19,2,FALSE))</f>
        <v>1</v>
      </c>
      <c r="L425" t="str">
        <f>IF(ISBLANK(J425),"",VLOOKUP(J425,Feuil2!$A$2:$B$19,2,FALSE))</f>
        <v/>
      </c>
      <c r="M425">
        <v>75</v>
      </c>
      <c r="N425">
        <v>100</v>
      </c>
      <c r="O425">
        <v>66</v>
      </c>
      <c r="P425">
        <v>60</v>
      </c>
      <c r="Q425">
        <v>66</v>
      </c>
      <c r="R425">
        <v>115</v>
      </c>
    </row>
    <row r="426" spans="1:18" x14ac:dyDescent="0.35">
      <c r="A426">
        <v>425</v>
      </c>
      <c r="B426" t="s">
        <v>458</v>
      </c>
      <c r="C426">
        <v>425</v>
      </c>
      <c r="D426">
        <v>4</v>
      </c>
      <c r="E426">
        <v>12</v>
      </c>
      <c r="F426">
        <v>70</v>
      </c>
      <c r="G426">
        <v>529</v>
      </c>
      <c r="H426">
        <v>1</v>
      </c>
      <c r="I426" t="s">
        <v>123</v>
      </c>
      <c r="J426" t="s">
        <v>25</v>
      </c>
      <c r="K426">
        <f>IF(ISBLANK(I426),"",VLOOKUP(I426,Feuil2!$A$2:$B$19,2,FALSE))</f>
        <v>8</v>
      </c>
      <c r="L426">
        <f>IF(ISBLANK(J426),"",VLOOKUP(J426,Feuil2!$A$2:$B$19,2,FALSE))</f>
        <v>3</v>
      </c>
      <c r="M426">
        <v>90</v>
      </c>
      <c r="N426">
        <v>50</v>
      </c>
      <c r="O426">
        <v>34</v>
      </c>
      <c r="P426">
        <v>60</v>
      </c>
      <c r="Q426">
        <v>44</v>
      </c>
      <c r="R426">
        <v>70</v>
      </c>
    </row>
    <row r="427" spans="1:18" x14ac:dyDescent="0.35">
      <c r="A427">
        <v>426</v>
      </c>
      <c r="B427" t="s">
        <v>459</v>
      </c>
      <c r="C427">
        <v>426</v>
      </c>
      <c r="D427">
        <v>12</v>
      </c>
      <c r="E427">
        <v>150</v>
      </c>
      <c r="F427">
        <v>174</v>
      </c>
      <c r="G427">
        <v>530</v>
      </c>
      <c r="H427">
        <v>1</v>
      </c>
      <c r="I427" t="s">
        <v>123</v>
      </c>
      <c r="J427" t="s">
        <v>25</v>
      </c>
      <c r="K427">
        <f>IF(ISBLANK(I427),"",VLOOKUP(I427,Feuil2!$A$2:$B$19,2,FALSE))</f>
        <v>8</v>
      </c>
      <c r="L427">
        <f>IF(ISBLANK(J427),"",VLOOKUP(J427,Feuil2!$A$2:$B$19,2,FALSE))</f>
        <v>3</v>
      </c>
      <c r="M427">
        <v>150</v>
      </c>
      <c r="N427">
        <v>80</v>
      </c>
      <c r="O427">
        <v>44</v>
      </c>
      <c r="P427">
        <v>90</v>
      </c>
      <c r="Q427">
        <v>54</v>
      </c>
      <c r="R427">
        <v>80</v>
      </c>
    </row>
    <row r="428" spans="1:18" x14ac:dyDescent="0.35">
      <c r="A428">
        <v>427</v>
      </c>
      <c r="B428" t="s">
        <v>460</v>
      </c>
      <c r="C428">
        <v>427</v>
      </c>
      <c r="D428">
        <v>4</v>
      </c>
      <c r="E428">
        <v>55</v>
      </c>
      <c r="F428">
        <v>70</v>
      </c>
      <c r="G428">
        <v>531</v>
      </c>
      <c r="H428">
        <v>1</v>
      </c>
      <c r="I428" t="s">
        <v>38</v>
      </c>
      <c r="K428">
        <f>IF(ISBLANK(I428),"",VLOOKUP(I428,Feuil2!$A$2:$B$19,2,FALSE))</f>
        <v>1</v>
      </c>
      <c r="L428" t="str">
        <f>IF(ISBLANK(J428),"",VLOOKUP(J428,Feuil2!$A$2:$B$19,2,FALSE))</f>
        <v/>
      </c>
      <c r="M428">
        <v>55</v>
      </c>
      <c r="N428">
        <v>66</v>
      </c>
      <c r="O428">
        <v>44</v>
      </c>
      <c r="P428">
        <v>44</v>
      </c>
      <c r="Q428">
        <v>56</v>
      </c>
      <c r="R428">
        <v>85</v>
      </c>
    </row>
    <row r="429" spans="1:18" x14ac:dyDescent="0.35">
      <c r="A429">
        <v>428</v>
      </c>
      <c r="B429" t="s">
        <v>461</v>
      </c>
      <c r="C429">
        <v>428</v>
      </c>
      <c r="D429">
        <v>12</v>
      </c>
      <c r="E429">
        <v>333</v>
      </c>
      <c r="F429">
        <v>168</v>
      </c>
      <c r="G429">
        <v>532</v>
      </c>
      <c r="H429">
        <v>1</v>
      </c>
      <c r="I429" t="s">
        <v>38</v>
      </c>
      <c r="K429">
        <f>IF(ISBLANK(I429),"",VLOOKUP(I429,Feuil2!$A$2:$B$19,2,FALSE))</f>
        <v>1</v>
      </c>
      <c r="L429" t="str">
        <f>IF(ISBLANK(J429),"",VLOOKUP(J429,Feuil2!$A$2:$B$19,2,FALSE))</f>
        <v/>
      </c>
      <c r="M429">
        <v>65</v>
      </c>
      <c r="N429">
        <v>76</v>
      </c>
      <c r="O429">
        <v>84</v>
      </c>
      <c r="P429">
        <v>54</v>
      </c>
      <c r="Q429">
        <v>96</v>
      </c>
      <c r="R429">
        <v>105</v>
      </c>
    </row>
    <row r="430" spans="1:18" x14ac:dyDescent="0.35">
      <c r="A430">
        <v>429</v>
      </c>
      <c r="B430" t="s">
        <v>462</v>
      </c>
      <c r="C430">
        <v>429</v>
      </c>
      <c r="D430">
        <v>9</v>
      </c>
      <c r="E430">
        <v>44</v>
      </c>
      <c r="F430">
        <v>173</v>
      </c>
      <c r="G430">
        <v>273</v>
      </c>
      <c r="H430">
        <v>1</v>
      </c>
      <c r="I430" t="s">
        <v>123</v>
      </c>
      <c r="K430">
        <f>IF(ISBLANK(I430),"",VLOOKUP(I430,Feuil2!$A$2:$B$19,2,FALSE))</f>
        <v>8</v>
      </c>
      <c r="L430" t="str">
        <f>IF(ISBLANK(J430),"",VLOOKUP(J430,Feuil2!$A$2:$B$19,2,FALSE))</f>
        <v/>
      </c>
      <c r="M430">
        <v>60</v>
      </c>
      <c r="N430">
        <v>60</v>
      </c>
      <c r="O430">
        <v>60</v>
      </c>
      <c r="P430">
        <v>105</v>
      </c>
      <c r="Q430">
        <v>105</v>
      </c>
      <c r="R430">
        <v>105</v>
      </c>
    </row>
    <row r="431" spans="1:18" x14ac:dyDescent="0.35">
      <c r="A431">
        <v>430</v>
      </c>
      <c r="B431" t="s">
        <v>463</v>
      </c>
      <c r="C431">
        <v>430</v>
      </c>
      <c r="D431">
        <v>9</v>
      </c>
      <c r="E431">
        <v>273</v>
      </c>
      <c r="F431">
        <v>177</v>
      </c>
      <c r="G431">
        <v>271</v>
      </c>
      <c r="H431">
        <v>1</v>
      </c>
      <c r="I431" t="s">
        <v>230</v>
      </c>
      <c r="J431" t="s">
        <v>25</v>
      </c>
      <c r="K431">
        <f>IF(ISBLANK(I431),"",VLOOKUP(I431,Feuil2!$A$2:$B$19,2,FALSE))</f>
        <v>17</v>
      </c>
      <c r="L431">
        <f>IF(ISBLANK(J431),"",VLOOKUP(J431,Feuil2!$A$2:$B$19,2,FALSE))</f>
        <v>3</v>
      </c>
      <c r="M431">
        <v>100</v>
      </c>
      <c r="N431">
        <v>125</v>
      </c>
      <c r="O431">
        <v>52</v>
      </c>
      <c r="P431">
        <v>105</v>
      </c>
      <c r="Q431">
        <v>52</v>
      </c>
      <c r="R431">
        <v>71</v>
      </c>
    </row>
    <row r="432" spans="1:18" x14ac:dyDescent="0.35">
      <c r="A432">
        <v>431</v>
      </c>
      <c r="B432" t="s">
        <v>464</v>
      </c>
      <c r="C432">
        <v>431</v>
      </c>
      <c r="D432">
        <v>5</v>
      </c>
      <c r="E432">
        <v>39</v>
      </c>
      <c r="F432">
        <v>62</v>
      </c>
      <c r="G432">
        <v>534</v>
      </c>
      <c r="H432">
        <v>1</v>
      </c>
      <c r="I432" t="s">
        <v>38</v>
      </c>
      <c r="K432">
        <f>IF(ISBLANK(I432),"",VLOOKUP(I432,Feuil2!$A$2:$B$19,2,FALSE))</f>
        <v>1</v>
      </c>
      <c r="L432" t="str">
        <f>IF(ISBLANK(J432),"",VLOOKUP(J432,Feuil2!$A$2:$B$19,2,FALSE))</f>
        <v/>
      </c>
      <c r="M432">
        <v>49</v>
      </c>
      <c r="N432">
        <v>55</v>
      </c>
      <c r="O432">
        <v>42</v>
      </c>
      <c r="P432">
        <v>42</v>
      </c>
      <c r="Q432">
        <v>37</v>
      </c>
      <c r="R432">
        <v>85</v>
      </c>
    </row>
    <row r="433" spans="1:18" x14ac:dyDescent="0.35">
      <c r="A433">
        <v>432</v>
      </c>
      <c r="B433" t="s">
        <v>465</v>
      </c>
      <c r="C433">
        <v>432</v>
      </c>
      <c r="D433">
        <v>10</v>
      </c>
      <c r="E433">
        <v>438</v>
      </c>
      <c r="F433">
        <v>158</v>
      </c>
      <c r="G433">
        <v>535</v>
      </c>
      <c r="H433">
        <v>1</v>
      </c>
      <c r="I433" t="s">
        <v>38</v>
      </c>
      <c r="K433">
        <f>IF(ISBLANK(I433),"",VLOOKUP(I433,Feuil2!$A$2:$B$19,2,FALSE))</f>
        <v>1</v>
      </c>
      <c r="L433" t="str">
        <f>IF(ISBLANK(J433),"",VLOOKUP(J433,Feuil2!$A$2:$B$19,2,FALSE))</f>
        <v/>
      </c>
      <c r="M433">
        <v>71</v>
      </c>
      <c r="N433">
        <v>82</v>
      </c>
      <c r="O433">
        <v>64</v>
      </c>
      <c r="P433">
        <v>64</v>
      </c>
      <c r="Q433">
        <v>59</v>
      </c>
      <c r="R433">
        <v>112</v>
      </c>
    </row>
    <row r="434" spans="1:18" x14ac:dyDescent="0.35">
      <c r="A434">
        <v>433</v>
      </c>
      <c r="B434" t="s">
        <v>466</v>
      </c>
      <c r="C434">
        <v>433</v>
      </c>
      <c r="D434">
        <v>2</v>
      </c>
      <c r="E434">
        <v>6</v>
      </c>
      <c r="F434">
        <v>57</v>
      </c>
      <c r="G434">
        <v>450</v>
      </c>
      <c r="H434">
        <v>1</v>
      </c>
      <c r="I434" t="s">
        <v>90</v>
      </c>
      <c r="K434">
        <f>IF(ISBLANK(I434),"",VLOOKUP(I434,Feuil2!$A$2:$B$19,2,FALSE))</f>
        <v>14</v>
      </c>
      <c r="L434" t="str">
        <f>IF(ISBLANK(J434),"",VLOOKUP(J434,Feuil2!$A$2:$B$19,2,FALSE))</f>
        <v/>
      </c>
      <c r="M434">
        <v>45</v>
      </c>
      <c r="N434">
        <v>30</v>
      </c>
      <c r="O434">
        <v>50</v>
      </c>
      <c r="P434">
        <v>65</v>
      </c>
      <c r="Q434">
        <v>50</v>
      </c>
      <c r="R434">
        <v>45</v>
      </c>
    </row>
    <row r="435" spans="1:18" x14ac:dyDescent="0.35">
      <c r="A435">
        <v>434</v>
      </c>
      <c r="B435" t="s">
        <v>467</v>
      </c>
      <c r="C435">
        <v>434</v>
      </c>
      <c r="D435">
        <v>4</v>
      </c>
      <c r="E435">
        <v>192</v>
      </c>
      <c r="F435">
        <v>66</v>
      </c>
      <c r="G435">
        <v>536</v>
      </c>
      <c r="H435">
        <v>1</v>
      </c>
      <c r="I435" t="s">
        <v>18</v>
      </c>
      <c r="J435" t="s">
        <v>230</v>
      </c>
      <c r="K435">
        <f>IF(ISBLANK(I435),"",VLOOKUP(I435,Feuil2!$A$2:$B$19,2,FALSE))</f>
        <v>4</v>
      </c>
      <c r="L435">
        <f>IF(ISBLANK(J435),"",VLOOKUP(J435,Feuil2!$A$2:$B$19,2,FALSE))</f>
        <v>17</v>
      </c>
      <c r="M435">
        <v>63</v>
      </c>
      <c r="N435">
        <v>63</v>
      </c>
      <c r="O435">
        <v>47</v>
      </c>
      <c r="P435">
        <v>41</v>
      </c>
      <c r="Q435">
        <v>41</v>
      </c>
      <c r="R435">
        <v>74</v>
      </c>
    </row>
    <row r="436" spans="1:18" x14ac:dyDescent="0.35">
      <c r="A436">
        <v>435</v>
      </c>
      <c r="B436" t="s">
        <v>468</v>
      </c>
      <c r="C436">
        <v>435</v>
      </c>
      <c r="D436">
        <v>10</v>
      </c>
      <c r="E436">
        <v>380</v>
      </c>
      <c r="F436">
        <v>168</v>
      </c>
      <c r="G436">
        <v>537</v>
      </c>
      <c r="H436">
        <v>1</v>
      </c>
      <c r="I436" t="s">
        <v>18</v>
      </c>
      <c r="J436" t="s">
        <v>230</v>
      </c>
      <c r="K436">
        <f>IF(ISBLANK(I436),"",VLOOKUP(I436,Feuil2!$A$2:$B$19,2,FALSE))</f>
        <v>4</v>
      </c>
      <c r="L436">
        <f>IF(ISBLANK(J436),"",VLOOKUP(J436,Feuil2!$A$2:$B$19,2,FALSE))</f>
        <v>17</v>
      </c>
      <c r="M436">
        <v>103</v>
      </c>
      <c r="N436">
        <v>93</v>
      </c>
      <c r="O436">
        <v>67</v>
      </c>
      <c r="P436">
        <v>71</v>
      </c>
      <c r="Q436">
        <v>61</v>
      </c>
      <c r="R436">
        <v>84</v>
      </c>
    </row>
    <row r="437" spans="1:18" x14ac:dyDescent="0.35">
      <c r="A437">
        <v>436</v>
      </c>
      <c r="B437" t="s">
        <v>469</v>
      </c>
      <c r="C437">
        <v>436</v>
      </c>
      <c r="D437">
        <v>5</v>
      </c>
      <c r="E437">
        <v>605</v>
      </c>
      <c r="F437">
        <v>60</v>
      </c>
      <c r="G437">
        <v>538</v>
      </c>
      <c r="H437">
        <v>1</v>
      </c>
      <c r="I437" t="s">
        <v>110</v>
      </c>
      <c r="J437" t="s">
        <v>90</v>
      </c>
      <c r="K437">
        <f>IF(ISBLANK(I437),"",VLOOKUP(I437,Feuil2!$A$2:$B$19,2,FALSE))</f>
        <v>9</v>
      </c>
      <c r="L437">
        <f>IF(ISBLANK(J437),"",VLOOKUP(J437,Feuil2!$A$2:$B$19,2,FALSE))</f>
        <v>14</v>
      </c>
      <c r="M437">
        <v>57</v>
      </c>
      <c r="N437">
        <v>24</v>
      </c>
      <c r="O437">
        <v>86</v>
      </c>
      <c r="P437">
        <v>24</v>
      </c>
      <c r="Q437">
        <v>86</v>
      </c>
      <c r="R437">
        <v>23</v>
      </c>
    </row>
    <row r="438" spans="1:18" x14ac:dyDescent="0.35">
      <c r="A438">
        <v>437</v>
      </c>
      <c r="B438" t="s">
        <v>470</v>
      </c>
      <c r="C438">
        <v>437</v>
      </c>
      <c r="D438">
        <v>13</v>
      </c>
      <c r="E438">
        <v>1870</v>
      </c>
      <c r="F438">
        <v>175</v>
      </c>
      <c r="G438">
        <v>539</v>
      </c>
      <c r="H438">
        <v>1</v>
      </c>
      <c r="I438" t="s">
        <v>110</v>
      </c>
      <c r="J438" t="s">
        <v>90</v>
      </c>
      <c r="K438">
        <f>IF(ISBLANK(I438),"",VLOOKUP(I438,Feuil2!$A$2:$B$19,2,FALSE))</f>
        <v>9</v>
      </c>
      <c r="L438">
        <f>IF(ISBLANK(J438),"",VLOOKUP(J438,Feuil2!$A$2:$B$19,2,FALSE))</f>
        <v>14</v>
      </c>
      <c r="M438">
        <v>67</v>
      </c>
      <c r="N438">
        <v>89</v>
      </c>
      <c r="O438">
        <v>116</v>
      </c>
      <c r="P438">
        <v>79</v>
      </c>
      <c r="Q438">
        <v>116</v>
      </c>
      <c r="R438">
        <v>33</v>
      </c>
    </row>
    <row r="439" spans="1:18" x14ac:dyDescent="0.35">
      <c r="A439">
        <v>438</v>
      </c>
      <c r="B439" t="s">
        <v>471</v>
      </c>
      <c r="C439">
        <v>438</v>
      </c>
      <c r="D439">
        <v>5</v>
      </c>
      <c r="E439">
        <v>150</v>
      </c>
      <c r="F439">
        <v>58</v>
      </c>
      <c r="G439">
        <v>257</v>
      </c>
      <c r="H439">
        <v>1</v>
      </c>
      <c r="I439" t="s">
        <v>102</v>
      </c>
      <c r="K439">
        <f>IF(ISBLANK(I439),"",VLOOKUP(I439,Feuil2!$A$2:$B$19,2,FALSE))</f>
        <v>6</v>
      </c>
      <c r="L439" t="str">
        <f>IF(ISBLANK(J439),"",VLOOKUP(J439,Feuil2!$A$2:$B$19,2,FALSE))</f>
        <v/>
      </c>
      <c r="M439">
        <v>50</v>
      </c>
      <c r="N439">
        <v>80</v>
      </c>
      <c r="O439">
        <v>95</v>
      </c>
      <c r="P439">
        <v>10</v>
      </c>
      <c r="Q439">
        <v>45</v>
      </c>
      <c r="R439">
        <v>10</v>
      </c>
    </row>
    <row r="440" spans="1:18" x14ac:dyDescent="0.35">
      <c r="A440">
        <v>439</v>
      </c>
      <c r="B440" t="s">
        <v>472</v>
      </c>
      <c r="C440">
        <v>439</v>
      </c>
      <c r="D440">
        <v>6</v>
      </c>
      <c r="E440">
        <v>130</v>
      </c>
      <c r="F440">
        <v>62</v>
      </c>
      <c r="G440">
        <v>175</v>
      </c>
      <c r="H440">
        <v>1</v>
      </c>
      <c r="I440" t="s">
        <v>90</v>
      </c>
      <c r="J440" t="s">
        <v>60</v>
      </c>
      <c r="K440">
        <f>IF(ISBLANK(I440),"",VLOOKUP(I440,Feuil2!$A$2:$B$19,2,FALSE))</f>
        <v>14</v>
      </c>
      <c r="L440">
        <f>IF(ISBLANK(J440),"",VLOOKUP(J440,Feuil2!$A$2:$B$19,2,FALSE))</f>
        <v>18</v>
      </c>
      <c r="M440">
        <v>20</v>
      </c>
      <c r="N440">
        <v>25</v>
      </c>
      <c r="O440">
        <v>45</v>
      </c>
      <c r="P440">
        <v>70</v>
      </c>
      <c r="Q440">
        <v>90</v>
      </c>
      <c r="R440">
        <v>60</v>
      </c>
    </row>
    <row r="441" spans="1:18" x14ac:dyDescent="0.35">
      <c r="A441">
        <v>440</v>
      </c>
      <c r="B441" t="s">
        <v>473</v>
      </c>
      <c r="C441">
        <v>440</v>
      </c>
      <c r="D441">
        <v>6</v>
      </c>
      <c r="E441">
        <v>244</v>
      </c>
      <c r="F441">
        <v>110</v>
      </c>
      <c r="G441">
        <v>161</v>
      </c>
      <c r="H441">
        <v>1</v>
      </c>
      <c r="I441" t="s">
        <v>38</v>
      </c>
      <c r="K441">
        <f>IF(ISBLANK(I441),"",VLOOKUP(I441,Feuil2!$A$2:$B$19,2,FALSE))</f>
        <v>1</v>
      </c>
      <c r="L441" t="str">
        <f>IF(ISBLANK(J441),"",VLOOKUP(J441,Feuil2!$A$2:$B$19,2,FALSE))</f>
        <v/>
      </c>
      <c r="M441">
        <v>100</v>
      </c>
      <c r="N441">
        <v>5</v>
      </c>
      <c r="O441">
        <v>5</v>
      </c>
      <c r="P441">
        <v>15</v>
      </c>
      <c r="Q441">
        <v>65</v>
      </c>
      <c r="R441">
        <v>30</v>
      </c>
    </row>
    <row r="442" spans="1:18" x14ac:dyDescent="0.35">
      <c r="A442">
        <v>441</v>
      </c>
      <c r="B442" t="s">
        <v>474</v>
      </c>
      <c r="C442">
        <v>441</v>
      </c>
      <c r="D442">
        <v>5</v>
      </c>
      <c r="E442">
        <v>19</v>
      </c>
      <c r="F442">
        <v>144</v>
      </c>
      <c r="G442">
        <v>540</v>
      </c>
      <c r="H442">
        <v>1</v>
      </c>
      <c r="I442" t="s">
        <v>38</v>
      </c>
      <c r="J442" t="s">
        <v>25</v>
      </c>
      <c r="K442">
        <f>IF(ISBLANK(I442),"",VLOOKUP(I442,Feuil2!$A$2:$B$19,2,FALSE))</f>
        <v>1</v>
      </c>
      <c r="L442">
        <f>IF(ISBLANK(J442),"",VLOOKUP(J442,Feuil2!$A$2:$B$19,2,FALSE))</f>
        <v>3</v>
      </c>
      <c r="M442">
        <v>76</v>
      </c>
      <c r="N442">
        <v>65</v>
      </c>
      <c r="O442">
        <v>45</v>
      </c>
      <c r="P442">
        <v>92</v>
      </c>
      <c r="Q442">
        <v>42</v>
      </c>
      <c r="R442">
        <v>91</v>
      </c>
    </row>
    <row r="443" spans="1:18" x14ac:dyDescent="0.35">
      <c r="A443">
        <v>442</v>
      </c>
      <c r="B443" t="s">
        <v>475</v>
      </c>
      <c r="C443">
        <v>442</v>
      </c>
      <c r="D443">
        <v>10</v>
      </c>
      <c r="E443">
        <v>1080</v>
      </c>
      <c r="F443">
        <v>170</v>
      </c>
      <c r="G443">
        <v>541</v>
      </c>
      <c r="H443">
        <v>1</v>
      </c>
      <c r="I443" t="s">
        <v>123</v>
      </c>
      <c r="J443" t="s">
        <v>230</v>
      </c>
      <c r="K443">
        <f>IF(ISBLANK(I443),"",VLOOKUP(I443,Feuil2!$A$2:$B$19,2,FALSE))</f>
        <v>8</v>
      </c>
      <c r="L443">
        <f>IF(ISBLANK(J443),"",VLOOKUP(J443,Feuil2!$A$2:$B$19,2,FALSE))</f>
        <v>17</v>
      </c>
      <c r="M443">
        <v>50</v>
      </c>
      <c r="N443">
        <v>92</v>
      </c>
      <c r="O443">
        <v>108</v>
      </c>
      <c r="P443">
        <v>92</v>
      </c>
      <c r="Q443">
        <v>108</v>
      </c>
      <c r="R443">
        <v>35</v>
      </c>
    </row>
    <row r="444" spans="1:18" x14ac:dyDescent="0.35">
      <c r="A444">
        <v>443</v>
      </c>
      <c r="B444" t="s">
        <v>476</v>
      </c>
      <c r="C444">
        <v>443</v>
      </c>
      <c r="D444">
        <v>7</v>
      </c>
      <c r="E444">
        <v>205</v>
      </c>
      <c r="F444">
        <v>60</v>
      </c>
      <c r="G444">
        <v>542</v>
      </c>
      <c r="H444">
        <v>1</v>
      </c>
      <c r="I444" t="s">
        <v>179</v>
      </c>
      <c r="J444" t="s">
        <v>51</v>
      </c>
      <c r="K444">
        <f>IF(ISBLANK(I444),"",VLOOKUP(I444,Feuil2!$A$2:$B$19,2,FALSE))</f>
        <v>16</v>
      </c>
      <c r="L444">
        <f>IF(ISBLANK(J444),"",VLOOKUP(J444,Feuil2!$A$2:$B$19,2,FALSE))</f>
        <v>5</v>
      </c>
      <c r="M444">
        <v>58</v>
      </c>
      <c r="N444">
        <v>70</v>
      </c>
      <c r="O444">
        <v>45</v>
      </c>
      <c r="P444">
        <v>40</v>
      </c>
      <c r="Q444">
        <v>45</v>
      </c>
      <c r="R444">
        <v>42</v>
      </c>
    </row>
    <row r="445" spans="1:18" x14ac:dyDescent="0.35">
      <c r="A445">
        <v>444</v>
      </c>
      <c r="B445" t="s">
        <v>477</v>
      </c>
      <c r="C445">
        <v>444</v>
      </c>
      <c r="D445">
        <v>14</v>
      </c>
      <c r="E445">
        <v>560</v>
      </c>
      <c r="F445">
        <v>144</v>
      </c>
      <c r="G445">
        <v>543</v>
      </c>
      <c r="H445">
        <v>1</v>
      </c>
      <c r="I445" t="s">
        <v>179</v>
      </c>
      <c r="J445" t="s">
        <v>51</v>
      </c>
      <c r="K445">
        <f>IF(ISBLANK(I445),"",VLOOKUP(I445,Feuil2!$A$2:$B$19,2,FALSE))</f>
        <v>16</v>
      </c>
      <c r="L445">
        <f>IF(ISBLANK(J445),"",VLOOKUP(J445,Feuil2!$A$2:$B$19,2,FALSE))</f>
        <v>5</v>
      </c>
      <c r="M445">
        <v>68</v>
      </c>
      <c r="N445">
        <v>90</v>
      </c>
      <c r="O445">
        <v>65</v>
      </c>
      <c r="P445">
        <v>50</v>
      </c>
      <c r="Q445">
        <v>55</v>
      </c>
      <c r="R445">
        <v>82</v>
      </c>
    </row>
    <row r="446" spans="1:18" x14ac:dyDescent="0.35">
      <c r="A446">
        <v>445</v>
      </c>
      <c r="B446" t="s">
        <v>478</v>
      </c>
      <c r="C446">
        <v>445</v>
      </c>
      <c r="D446">
        <v>19</v>
      </c>
      <c r="E446">
        <v>950</v>
      </c>
      <c r="F446">
        <v>270</v>
      </c>
      <c r="G446">
        <v>544</v>
      </c>
      <c r="H446">
        <v>1</v>
      </c>
      <c r="I446" t="s">
        <v>179</v>
      </c>
      <c r="J446" t="s">
        <v>51</v>
      </c>
      <c r="K446">
        <f>IF(ISBLANK(I446),"",VLOOKUP(I446,Feuil2!$A$2:$B$19,2,FALSE))</f>
        <v>16</v>
      </c>
      <c r="L446">
        <f>IF(ISBLANK(J446),"",VLOOKUP(J446,Feuil2!$A$2:$B$19,2,FALSE))</f>
        <v>5</v>
      </c>
      <c r="M446">
        <v>108</v>
      </c>
      <c r="N446">
        <v>130</v>
      </c>
      <c r="O446">
        <v>95</v>
      </c>
      <c r="P446">
        <v>80</v>
      </c>
      <c r="Q446">
        <v>85</v>
      </c>
      <c r="R446">
        <v>102</v>
      </c>
    </row>
    <row r="447" spans="1:18" x14ac:dyDescent="0.35">
      <c r="A447">
        <v>446</v>
      </c>
      <c r="B447" t="s">
        <v>479</v>
      </c>
      <c r="C447">
        <v>446</v>
      </c>
      <c r="D447">
        <v>6</v>
      </c>
      <c r="E447">
        <v>1050</v>
      </c>
      <c r="F447">
        <v>78</v>
      </c>
      <c r="G447">
        <v>214</v>
      </c>
      <c r="H447">
        <v>1</v>
      </c>
      <c r="I447" t="s">
        <v>38</v>
      </c>
      <c r="K447">
        <f>IF(ISBLANK(I447),"",VLOOKUP(I447,Feuil2!$A$2:$B$19,2,FALSE))</f>
        <v>1</v>
      </c>
      <c r="L447" t="str">
        <f>IF(ISBLANK(J447),"",VLOOKUP(J447,Feuil2!$A$2:$B$19,2,FALSE))</f>
        <v/>
      </c>
      <c r="M447">
        <v>135</v>
      </c>
      <c r="N447">
        <v>85</v>
      </c>
      <c r="O447">
        <v>40</v>
      </c>
      <c r="P447">
        <v>40</v>
      </c>
      <c r="Q447">
        <v>85</v>
      </c>
      <c r="R447">
        <v>5</v>
      </c>
    </row>
    <row r="448" spans="1:18" x14ac:dyDescent="0.35">
      <c r="A448">
        <v>447</v>
      </c>
      <c r="B448" t="s">
        <v>480</v>
      </c>
      <c r="C448">
        <v>447</v>
      </c>
      <c r="D448">
        <v>7</v>
      </c>
      <c r="E448">
        <v>202</v>
      </c>
      <c r="F448">
        <v>57</v>
      </c>
      <c r="G448">
        <v>546</v>
      </c>
      <c r="H448">
        <v>1</v>
      </c>
      <c r="I448" t="s">
        <v>82</v>
      </c>
      <c r="K448">
        <f>IF(ISBLANK(I448),"",VLOOKUP(I448,Feuil2!$A$2:$B$19,2,FALSE))</f>
        <v>2</v>
      </c>
      <c r="L448" t="str">
        <f>IF(ISBLANK(J448),"",VLOOKUP(J448,Feuil2!$A$2:$B$19,2,FALSE))</f>
        <v/>
      </c>
      <c r="M448">
        <v>40</v>
      </c>
      <c r="N448">
        <v>70</v>
      </c>
      <c r="O448">
        <v>40</v>
      </c>
      <c r="P448">
        <v>35</v>
      </c>
      <c r="Q448">
        <v>40</v>
      </c>
      <c r="R448">
        <v>60</v>
      </c>
    </row>
    <row r="449" spans="1:18" x14ac:dyDescent="0.35">
      <c r="A449">
        <v>448</v>
      </c>
      <c r="B449" t="s">
        <v>481</v>
      </c>
      <c r="C449">
        <v>448</v>
      </c>
      <c r="D449">
        <v>12</v>
      </c>
      <c r="E449">
        <v>540</v>
      </c>
      <c r="F449">
        <v>184</v>
      </c>
      <c r="G449">
        <v>547</v>
      </c>
      <c r="H449">
        <v>1</v>
      </c>
      <c r="I449" t="s">
        <v>82</v>
      </c>
      <c r="J449" t="s">
        <v>110</v>
      </c>
      <c r="K449">
        <f>IF(ISBLANK(I449),"",VLOOKUP(I449,Feuil2!$A$2:$B$19,2,FALSE))</f>
        <v>2</v>
      </c>
      <c r="L449">
        <f>IF(ISBLANK(J449),"",VLOOKUP(J449,Feuil2!$A$2:$B$19,2,FALSE))</f>
        <v>9</v>
      </c>
      <c r="M449">
        <v>70</v>
      </c>
      <c r="N449">
        <v>110</v>
      </c>
      <c r="O449">
        <v>70</v>
      </c>
      <c r="P449">
        <v>115</v>
      </c>
      <c r="Q449">
        <v>70</v>
      </c>
      <c r="R449">
        <v>90</v>
      </c>
    </row>
    <row r="450" spans="1:18" x14ac:dyDescent="0.35">
      <c r="A450">
        <v>449</v>
      </c>
      <c r="B450" t="s">
        <v>482</v>
      </c>
      <c r="C450">
        <v>449</v>
      </c>
      <c r="D450">
        <v>8</v>
      </c>
      <c r="E450">
        <v>495</v>
      </c>
      <c r="F450">
        <v>66</v>
      </c>
      <c r="G450">
        <v>549</v>
      </c>
      <c r="H450">
        <v>1</v>
      </c>
      <c r="I450" t="s">
        <v>51</v>
      </c>
      <c r="K450">
        <f>IF(ISBLANK(I450),"",VLOOKUP(I450,Feuil2!$A$2:$B$19,2,FALSE))</f>
        <v>5</v>
      </c>
      <c r="L450" t="str">
        <f>IF(ISBLANK(J450),"",VLOOKUP(J450,Feuil2!$A$2:$B$19,2,FALSE))</f>
        <v/>
      </c>
      <c r="M450">
        <v>68</v>
      </c>
      <c r="N450">
        <v>72</v>
      </c>
      <c r="O450">
        <v>78</v>
      </c>
      <c r="P450">
        <v>38</v>
      </c>
      <c r="Q450">
        <v>42</v>
      </c>
      <c r="R450">
        <v>32</v>
      </c>
    </row>
    <row r="451" spans="1:18" x14ac:dyDescent="0.35">
      <c r="A451">
        <v>450</v>
      </c>
      <c r="B451" t="s">
        <v>483</v>
      </c>
      <c r="C451">
        <v>450</v>
      </c>
      <c r="D451">
        <v>20</v>
      </c>
      <c r="E451">
        <v>3000</v>
      </c>
      <c r="F451">
        <v>184</v>
      </c>
      <c r="G451">
        <v>550</v>
      </c>
      <c r="H451">
        <v>1</v>
      </c>
      <c r="I451" t="s">
        <v>51</v>
      </c>
      <c r="K451">
        <f>IF(ISBLANK(I451),"",VLOOKUP(I451,Feuil2!$A$2:$B$19,2,FALSE))</f>
        <v>5</v>
      </c>
      <c r="L451" t="str">
        <f>IF(ISBLANK(J451),"",VLOOKUP(J451,Feuil2!$A$2:$B$19,2,FALSE))</f>
        <v/>
      </c>
      <c r="M451">
        <v>108</v>
      </c>
      <c r="N451">
        <v>112</v>
      </c>
      <c r="O451">
        <v>118</v>
      </c>
      <c r="P451">
        <v>68</v>
      </c>
      <c r="Q451">
        <v>72</v>
      </c>
      <c r="R451">
        <v>47</v>
      </c>
    </row>
    <row r="452" spans="1:18" x14ac:dyDescent="0.35">
      <c r="A452">
        <v>451</v>
      </c>
      <c r="B452" t="s">
        <v>484</v>
      </c>
      <c r="C452">
        <v>451</v>
      </c>
      <c r="D452">
        <v>8</v>
      </c>
      <c r="E452">
        <v>120</v>
      </c>
      <c r="F452">
        <v>66</v>
      </c>
      <c r="G452">
        <v>551</v>
      </c>
      <c r="H452">
        <v>1</v>
      </c>
      <c r="I452" t="s">
        <v>18</v>
      </c>
      <c r="J452" t="s">
        <v>31</v>
      </c>
      <c r="K452">
        <f>IF(ISBLANK(I452),"",VLOOKUP(I452,Feuil2!$A$2:$B$19,2,FALSE))</f>
        <v>4</v>
      </c>
      <c r="L452">
        <f>IF(ISBLANK(J452),"",VLOOKUP(J452,Feuil2!$A$2:$B$19,2,FALSE))</f>
        <v>7</v>
      </c>
      <c r="M452">
        <v>40</v>
      </c>
      <c r="N452">
        <v>50</v>
      </c>
      <c r="O452">
        <v>90</v>
      </c>
      <c r="P452">
        <v>30</v>
      </c>
      <c r="Q452">
        <v>55</v>
      </c>
      <c r="R452">
        <v>65</v>
      </c>
    </row>
    <row r="453" spans="1:18" x14ac:dyDescent="0.35">
      <c r="A453">
        <v>452</v>
      </c>
      <c r="B453" t="s">
        <v>485</v>
      </c>
      <c r="C453">
        <v>452</v>
      </c>
      <c r="D453">
        <v>13</v>
      </c>
      <c r="E453">
        <v>615</v>
      </c>
      <c r="F453">
        <v>175</v>
      </c>
      <c r="G453">
        <v>552</v>
      </c>
      <c r="H453">
        <v>1</v>
      </c>
      <c r="I453" t="s">
        <v>18</v>
      </c>
      <c r="J453" t="s">
        <v>230</v>
      </c>
      <c r="K453">
        <f>IF(ISBLANK(I453),"",VLOOKUP(I453,Feuil2!$A$2:$B$19,2,FALSE))</f>
        <v>4</v>
      </c>
      <c r="L453">
        <f>IF(ISBLANK(J453),"",VLOOKUP(J453,Feuil2!$A$2:$B$19,2,FALSE))</f>
        <v>17</v>
      </c>
      <c r="M453">
        <v>70</v>
      </c>
      <c r="N453">
        <v>90</v>
      </c>
      <c r="O453">
        <v>110</v>
      </c>
      <c r="P453">
        <v>60</v>
      </c>
      <c r="Q453">
        <v>75</v>
      </c>
      <c r="R453">
        <v>95</v>
      </c>
    </row>
    <row r="454" spans="1:18" x14ac:dyDescent="0.35">
      <c r="A454">
        <v>453</v>
      </c>
      <c r="B454" t="s">
        <v>486</v>
      </c>
      <c r="C454">
        <v>453</v>
      </c>
      <c r="D454">
        <v>7</v>
      </c>
      <c r="E454">
        <v>230</v>
      </c>
      <c r="F454">
        <v>60</v>
      </c>
      <c r="G454">
        <v>553</v>
      </c>
      <c r="H454">
        <v>1</v>
      </c>
      <c r="I454" t="s">
        <v>18</v>
      </c>
      <c r="J454" t="s">
        <v>82</v>
      </c>
      <c r="K454">
        <f>IF(ISBLANK(I454),"",VLOOKUP(I454,Feuil2!$A$2:$B$19,2,FALSE))</f>
        <v>4</v>
      </c>
      <c r="L454">
        <f>IF(ISBLANK(J454),"",VLOOKUP(J454,Feuil2!$A$2:$B$19,2,FALSE))</f>
        <v>2</v>
      </c>
      <c r="M454">
        <v>48</v>
      </c>
      <c r="N454">
        <v>61</v>
      </c>
      <c r="O454">
        <v>40</v>
      </c>
      <c r="P454">
        <v>61</v>
      </c>
      <c r="Q454">
        <v>40</v>
      </c>
      <c r="R454">
        <v>50</v>
      </c>
    </row>
    <row r="455" spans="1:18" x14ac:dyDescent="0.35">
      <c r="A455">
        <v>454</v>
      </c>
      <c r="B455" t="s">
        <v>487</v>
      </c>
      <c r="C455">
        <v>454</v>
      </c>
      <c r="D455">
        <v>13</v>
      </c>
      <c r="E455">
        <v>444</v>
      </c>
      <c r="F455">
        <v>172</v>
      </c>
      <c r="G455">
        <v>554</v>
      </c>
      <c r="H455">
        <v>1</v>
      </c>
      <c r="I455" t="s">
        <v>18</v>
      </c>
      <c r="J455" t="s">
        <v>82</v>
      </c>
      <c r="K455">
        <f>IF(ISBLANK(I455),"",VLOOKUP(I455,Feuil2!$A$2:$B$19,2,FALSE))</f>
        <v>4</v>
      </c>
      <c r="L455">
        <f>IF(ISBLANK(J455),"",VLOOKUP(J455,Feuil2!$A$2:$B$19,2,FALSE))</f>
        <v>2</v>
      </c>
      <c r="M455">
        <v>83</v>
      </c>
      <c r="N455">
        <v>106</v>
      </c>
      <c r="O455">
        <v>65</v>
      </c>
      <c r="P455">
        <v>86</v>
      </c>
      <c r="Q455">
        <v>65</v>
      </c>
      <c r="R455">
        <v>85</v>
      </c>
    </row>
    <row r="456" spans="1:18" x14ac:dyDescent="0.35">
      <c r="A456">
        <v>455</v>
      </c>
      <c r="B456" t="s">
        <v>488</v>
      </c>
      <c r="C456">
        <v>455</v>
      </c>
      <c r="D456">
        <v>14</v>
      </c>
      <c r="E456">
        <v>270</v>
      </c>
      <c r="F456">
        <v>159</v>
      </c>
      <c r="G456">
        <v>555</v>
      </c>
      <c r="H456">
        <v>1</v>
      </c>
      <c r="I456" t="s">
        <v>17</v>
      </c>
      <c r="K456">
        <f>IF(ISBLANK(I456),"",VLOOKUP(I456,Feuil2!$A$2:$B$19,2,FALSE))</f>
        <v>12</v>
      </c>
      <c r="L456" t="str">
        <f>IF(ISBLANK(J456),"",VLOOKUP(J456,Feuil2!$A$2:$B$19,2,FALSE))</f>
        <v/>
      </c>
      <c r="M456">
        <v>74</v>
      </c>
      <c r="N456">
        <v>100</v>
      </c>
      <c r="O456">
        <v>72</v>
      </c>
      <c r="P456">
        <v>90</v>
      </c>
      <c r="Q456">
        <v>72</v>
      </c>
      <c r="R456">
        <v>46</v>
      </c>
    </row>
    <row r="457" spans="1:18" x14ac:dyDescent="0.35">
      <c r="A457">
        <v>456</v>
      </c>
      <c r="B457" t="s">
        <v>489</v>
      </c>
      <c r="C457">
        <v>456</v>
      </c>
      <c r="D457">
        <v>4</v>
      </c>
      <c r="E457">
        <v>70</v>
      </c>
      <c r="F457">
        <v>66</v>
      </c>
      <c r="G457">
        <v>556</v>
      </c>
      <c r="H457">
        <v>1</v>
      </c>
      <c r="I457" t="s">
        <v>27</v>
      </c>
      <c r="K457">
        <f>IF(ISBLANK(I457),"",VLOOKUP(I457,Feuil2!$A$2:$B$19,2,FALSE))</f>
        <v>11</v>
      </c>
      <c r="L457" t="str">
        <f>IF(ISBLANK(J457),"",VLOOKUP(J457,Feuil2!$A$2:$B$19,2,FALSE))</f>
        <v/>
      </c>
      <c r="M457">
        <v>49</v>
      </c>
      <c r="N457">
        <v>49</v>
      </c>
      <c r="O457">
        <v>56</v>
      </c>
      <c r="P457">
        <v>49</v>
      </c>
      <c r="Q457">
        <v>61</v>
      </c>
      <c r="R457">
        <v>66</v>
      </c>
    </row>
    <row r="458" spans="1:18" x14ac:dyDescent="0.35">
      <c r="A458">
        <v>457</v>
      </c>
      <c r="B458" t="s">
        <v>490</v>
      </c>
      <c r="C458">
        <v>457</v>
      </c>
      <c r="D458">
        <v>12</v>
      </c>
      <c r="E458">
        <v>240</v>
      </c>
      <c r="F458">
        <v>161</v>
      </c>
      <c r="G458">
        <v>557</v>
      </c>
      <c r="H458">
        <v>1</v>
      </c>
      <c r="I458" t="s">
        <v>27</v>
      </c>
      <c r="K458">
        <f>IF(ISBLANK(I458),"",VLOOKUP(I458,Feuil2!$A$2:$B$19,2,FALSE))</f>
        <v>11</v>
      </c>
      <c r="L458" t="str">
        <f>IF(ISBLANK(J458),"",VLOOKUP(J458,Feuil2!$A$2:$B$19,2,FALSE))</f>
        <v/>
      </c>
      <c r="M458">
        <v>69</v>
      </c>
      <c r="N458">
        <v>69</v>
      </c>
      <c r="O458">
        <v>76</v>
      </c>
      <c r="P458">
        <v>69</v>
      </c>
      <c r="Q458">
        <v>86</v>
      </c>
      <c r="R458">
        <v>91</v>
      </c>
    </row>
    <row r="459" spans="1:18" x14ac:dyDescent="0.35">
      <c r="A459">
        <v>458</v>
      </c>
      <c r="B459" t="s">
        <v>491</v>
      </c>
      <c r="C459">
        <v>458</v>
      </c>
      <c r="D459">
        <v>10</v>
      </c>
      <c r="E459">
        <v>650</v>
      </c>
      <c r="F459">
        <v>69</v>
      </c>
      <c r="G459">
        <v>302</v>
      </c>
      <c r="H459">
        <v>1</v>
      </c>
      <c r="I459" t="s">
        <v>27</v>
      </c>
      <c r="J459" t="s">
        <v>25</v>
      </c>
      <c r="K459">
        <f>IF(ISBLANK(I459),"",VLOOKUP(I459,Feuil2!$A$2:$B$19,2,FALSE))</f>
        <v>11</v>
      </c>
      <c r="L459">
        <f>IF(ISBLANK(J459),"",VLOOKUP(J459,Feuil2!$A$2:$B$19,2,FALSE))</f>
        <v>3</v>
      </c>
      <c r="M459">
        <v>45</v>
      </c>
      <c r="N459">
        <v>20</v>
      </c>
      <c r="O459">
        <v>50</v>
      </c>
      <c r="P459">
        <v>60</v>
      </c>
      <c r="Q459">
        <v>120</v>
      </c>
      <c r="R459">
        <v>50</v>
      </c>
    </row>
    <row r="460" spans="1:18" x14ac:dyDescent="0.35">
      <c r="A460">
        <v>459</v>
      </c>
      <c r="B460" t="s">
        <v>492</v>
      </c>
      <c r="C460">
        <v>459</v>
      </c>
      <c r="D460">
        <v>10</v>
      </c>
      <c r="E460">
        <v>505</v>
      </c>
      <c r="F460">
        <v>67</v>
      </c>
      <c r="G460">
        <v>558</v>
      </c>
      <c r="H460">
        <v>1</v>
      </c>
      <c r="I460" t="s">
        <v>17</v>
      </c>
      <c r="J460" t="s">
        <v>117</v>
      </c>
      <c r="K460">
        <f>IF(ISBLANK(I460),"",VLOOKUP(I460,Feuil2!$A$2:$B$19,2,FALSE))</f>
        <v>12</v>
      </c>
      <c r="L460">
        <f>IF(ISBLANK(J460),"",VLOOKUP(J460,Feuil2!$A$2:$B$19,2,FALSE))</f>
        <v>15</v>
      </c>
      <c r="M460">
        <v>60</v>
      </c>
      <c r="N460">
        <v>62</v>
      </c>
      <c r="O460">
        <v>50</v>
      </c>
      <c r="P460">
        <v>62</v>
      </c>
      <c r="Q460">
        <v>60</v>
      </c>
      <c r="R460">
        <v>40</v>
      </c>
    </row>
    <row r="461" spans="1:18" x14ac:dyDescent="0.35">
      <c r="A461">
        <v>460</v>
      </c>
      <c r="B461" t="s">
        <v>493</v>
      </c>
      <c r="C461">
        <v>460</v>
      </c>
      <c r="D461">
        <v>22</v>
      </c>
      <c r="E461">
        <v>1355</v>
      </c>
      <c r="F461">
        <v>173</v>
      </c>
      <c r="G461">
        <v>559</v>
      </c>
      <c r="H461">
        <v>1</v>
      </c>
      <c r="I461" t="s">
        <v>17</v>
      </c>
      <c r="J461" t="s">
        <v>117</v>
      </c>
      <c r="K461">
        <f>IF(ISBLANK(I461),"",VLOOKUP(I461,Feuil2!$A$2:$B$19,2,FALSE))</f>
        <v>12</v>
      </c>
      <c r="L461">
        <f>IF(ISBLANK(J461),"",VLOOKUP(J461,Feuil2!$A$2:$B$19,2,FALSE))</f>
        <v>15</v>
      </c>
      <c r="M461">
        <v>90</v>
      </c>
      <c r="N461">
        <v>92</v>
      </c>
      <c r="O461">
        <v>75</v>
      </c>
      <c r="P461">
        <v>92</v>
      </c>
      <c r="Q461">
        <v>85</v>
      </c>
      <c r="R461">
        <v>60</v>
      </c>
    </row>
    <row r="462" spans="1:18" x14ac:dyDescent="0.35">
      <c r="A462">
        <v>461</v>
      </c>
      <c r="B462" t="s">
        <v>494</v>
      </c>
      <c r="C462">
        <v>461</v>
      </c>
      <c r="D462">
        <v>11</v>
      </c>
      <c r="E462">
        <v>340</v>
      </c>
      <c r="F462">
        <v>179</v>
      </c>
      <c r="G462">
        <v>290</v>
      </c>
      <c r="H462">
        <v>1</v>
      </c>
      <c r="I462" t="s">
        <v>230</v>
      </c>
      <c r="J462" t="s">
        <v>117</v>
      </c>
      <c r="K462">
        <f>IF(ISBLANK(I462),"",VLOOKUP(I462,Feuil2!$A$2:$B$19,2,FALSE))</f>
        <v>17</v>
      </c>
      <c r="L462">
        <f>IF(ISBLANK(J462),"",VLOOKUP(J462,Feuil2!$A$2:$B$19,2,FALSE))</f>
        <v>15</v>
      </c>
      <c r="M462">
        <v>70</v>
      </c>
      <c r="N462">
        <v>120</v>
      </c>
      <c r="O462">
        <v>65</v>
      </c>
      <c r="P462">
        <v>45</v>
      </c>
      <c r="Q462">
        <v>85</v>
      </c>
      <c r="R462">
        <v>125</v>
      </c>
    </row>
    <row r="463" spans="1:18" x14ac:dyDescent="0.35">
      <c r="A463">
        <v>462</v>
      </c>
      <c r="B463" t="s">
        <v>495</v>
      </c>
      <c r="C463">
        <v>462</v>
      </c>
      <c r="D463">
        <v>12</v>
      </c>
      <c r="E463">
        <v>1800</v>
      </c>
      <c r="F463">
        <v>241</v>
      </c>
      <c r="G463">
        <v>119</v>
      </c>
      <c r="H463">
        <v>1</v>
      </c>
      <c r="I463" t="s">
        <v>48</v>
      </c>
      <c r="J463" t="s">
        <v>110</v>
      </c>
      <c r="K463">
        <f>IF(ISBLANK(I463),"",VLOOKUP(I463,Feuil2!$A$2:$B$19,2,FALSE))</f>
        <v>13</v>
      </c>
      <c r="L463">
        <f>IF(ISBLANK(J463),"",VLOOKUP(J463,Feuil2!$A$2:$B$19,2,FALSE))</f>
        <v>9</v>
      </c>
      <c r="M463">
        <v>70</v>
      </c>
      <c r="N463">
        <v>70</v>
      </c>
      <c r="O463">
        <v>115</v>
      </c>
      <c r="P463">
        <v>130</v>
      </c>
      <c r="Q463">
        <v>90</v>
      </c>
      <c r="R463">
        <v>60</v>
      </c>
    </row>
    <row r="464" spans="1:18" x14ac:dyDescent="0.35">
      <c r="A464">
        <v>463</v>
      </c>
      <c r="B464" t="s">
        <v>496</v>
      </c>
      <c r="C464">
        <v>463</v>
      </c>
      <c r="D464">
        <v>17</v>
      </c>
      <c r="E464">
        <v>1400</v>
      </c>
      <c r="F464">
        <v>180</v>
      </c>
      <c r="G464">
        <v>155</v>
      </c>
      <c r="H464">
        <v>1</v>
      </c>
      <c r="I464" t="s">
        <v>38</v>
      </c>
      <c r="K464">
        <f>IF(ISBLANK(I464),"",VLOOKUP(I464,Feuil2!$A$2:$B$19,2,FALSE))</f>
        <v>1</v>
      </c>
      <c r="L464" t="str">
        <f>IF(ISBLANK(J464),"",VLOOKUP(J464,Feuil2!$A$2:$B$19,2,FALSE))</f>
        <v/>
      </c>
      <c r="M464">
        <v>110</v>
      </c>
      <c r="N464">
        <v>85</v>
      </c>
      <c r="O464">
        <v>95</v>
      </c>
      <c r="P464">
        <v>80</v>
      </c>
      <c r="Q464">
        <v>95</v>
      </c>
      <c r="R464">
        <v>50</v>
      </c>
    </row>
    <row r="465" spans="1:18" x14ac:dyDescent="0.35">
      <c r="A465">
        <v>464</v>
      </c>
      <c r="B465" t="s">
        <v>497</v>
      </c>
      <c r="C465">
        <v>464</v>
      </c>
      <c r="D465">
        <v>24</v>
      </c>
      <c r="E465">
        <v>2828</v>
      </c>
      <c r="F465">
        <v>241</v>
      </c>
      <c r="G465">
        <v>160</v>
      </c>
      <c r="H465">
        <v>1</v>
      </c>
      <c r="I465" t="s">
        <v>51</v>
      </c>
      <c r="J465" t="s">
        <v>102</v>
      </c>
      <c r="K465">
        <f>IF(ISBLANK(I465),"",VLOOKUP(I465,Feuil2!$A$2:$B$19,2,FALSE))</f>
        <v>5</v>
      </c>
      <c r="L465">
        <f>IF(ISBLANK(J465),"",VLOOKUP(J465,Feuil2!$A$2:$B$19,2,FALSE))</f>
        <v>6</v>
      </c>
      <c r="M465">
        <v>115</v>
      </c>
      <c r="N465">
        <v>140</v>
      </c>
      <c r="O465">
        <v>130</v>
      </c>
      <c r="P465">
        <v>55</v>
      </c>
      <c r="Q465">
        <v>55</v>
      </c>
      <c r="R465">
        <v>40</v>
      </c>
    </row>
    <row r="466" spans="1:18" x14ac:dyDescent="0.35">
      <c r="A466">
        <v>465</v>
      </c>
      <c r="B466" t="s">
        <v>498</v>
      </c>
      <c r="C466">
        <v>465</v>
      </c>
      <c r="D466">
        <v>20</v>
      </c>
      <c r="E466">
        <v>1286</v>
      </c>
      <c r="F466">
        <v>187</v>
      </c>
      <c r="G466">
        <v>165</v>
      </c>
      <c r="H466">
        <v>1</v>
      </c>
      <c r="I466" t="s">
        <v>17</v>
      </c>
      <c r="K466">
        <f>IF(ISBLANK(I466),"",VLOOKUP(I466,Feuil2!$A$2:$B$19,2,FALSE))</f>
        <v>12</v>
      </c>
      <c r="L466" t="str">
        <f>IF(ISBLANK(J466),"",VLOOKUP(J466,Feuil2!$A$2:$B$19,2,FALSE))</f>
        <v/>
      </c>
      <c r="M466">
        <v>100</v>
      </c>
      <c r="N466">
        <v>100</v>
      </c>
      <c r="O466">
        <v>125</v>
      </c>
      <c r="P466">
        <v>110</v>
      </c>
      <c r="Q466">
        <v>50</v>
      </c>
      <c r="R466">
        <v>50</v>
      </c>
    </row>
    <row r="467" spans="1:18" x14ac:dyDescent="0.35">
      <c r="A467">
        <v>466</v>
      </c>
      <c r="B467" t="s">
        <v>499</v>
      </c>
      <c r="C467">
        <v>466</v>
      </c>
      <c r="D467">
        <v>18</v>
      </c>
      <c r="E467">
        <v>1386</v>
      </c>
      <c r="F467">
        <v>243</v>
      </c>
      <c r="G467">
        <v>184</v>
      </c>
      <c r="H467">
        <v>1</v>
      </c>
      <c r="I467" t="s">
        <v>48</v>
      </c>
      <c r="K467">
        <f>IF(ISBLANK(I467),"",VLOOKUP(I467,Feuil2!$A$2:$B$19,2,FALSE))</f>
        <v>13</v>
      </c>
      <c r="L467" t="str">
        <f>IF(ISBLANK(J467),"",VLOOKUP(J467,Feuil2!$A$2:$B$19,2,FALSE))</f>
        <v/>
      </c>
      <c r="M467">
        <v>75</v>
      </c>
      <c r="N467">
        <v>123</v>
      </c>
      <c r="O467">
        <v>67</v>
      </c>
      <c r="P467">
        <v>95</v>
      </c>
      <c r="Q467">
        <v>85</v>
      </c>
      <c r="R467">
        <v>95</v>
      </c>
    </row>
    <row r="468" spans="1:18" x14ac:dyDescent="0.35">
      <c r="A468">
        <v>467</v>
      </c>
      <c r="B468" t="s">
        <v>500</v>
      </c>
      <c r="C468">
        <v>467</v>
      </c>
      <c r="D468">
        <v>16</v>
      </c>
      <c r="E468">
        <v>680</v>
      </c>
      <c r="F468">
        <v>243</v>
      </c>
      <c r="G468">
        <v>187</v>
      </c>
      <c r="H468">
        <v>1</v>
      </c>
      <c r="I468" t="s">
        <v>22</v>
      </c>
      <c r="K468">
        <f>IF(ISBLANK(I468),"",VLOOKUP(I468,Feuil2!$A$2:$B$19,2,FALSE))</f>
        <v>10</v>
      </c>
      <c r="L468" t="str">
        <f>IF(ISBLANK(J468),"",VLOOKUP(J468,Feuil2!$A$2:$B$19,2,FALSE))</f>
        <v/>
      </c>
      <c r="M468">
        <v>75</v>
      </c>
      <c r="N468">
        <v>95</v>
      </c>
      <c r="O468">
        <v>67</v>
      </c>
      <c r="P468">
        <v>125</v>
      </c>
      <c r="Q468">
        <v>95</v>
      </c>
      <c r="R468">
        <v>83</v>
      </c>
    </row>
    <row r="469" spans="1:18" x14ac:dyDescent="0.35">
      <c r="A469">
        <v>468</v>
      </c>
      <c r="B469" t="s">
        <v>501</v>
      </c>
      <c r="C469">
        <v>468</v>
      </c>
      <c r="D469">
        <v>15</v>
      </c>
      <c r="E469">
        <v>380</v>
      </c>
      <c r="F469">
        <v>245</v>
      </c>
      <c r="G469">
        <v>247</v>
      </c>
      <c r="H469">
        <v>1</v>
      </c>
      <c r="I469" t="s">
        <v>60</v>
      </c>
      <c r="J469" t="s">
        <v>25</v>
      </c>
      <c r="K469">
        <f>IF(ISBLANK(I469),"",VLOOKUP(I469,Feuil2!$A$2:$B$19,2,FALSE))</f>
        <v>18</v>
      </c>
      <c r="L469">
        <f>IF(ISBLANK(J469),"",VLOOKUP(J469,Feuil2!$A$2:$B$19,2,FALSE))</f>
        <v>3</v>
      </c>
      <c r="M469">
        <v>85</v>
      </c>
      <c r="N469">
        <v>50</v>
      </c>
      <c r="O469">
        <v>95</v>
      </c>
      <c r="P469">
        <v>120</v>
      </c>
      <c r="Q469">
        <v>115</v>
      </c>
      <c r="R469">
        <v>80</v>
      </c>
    </row>
    <row r="470" spans="1:18" x14ac:dyDescent="0.35">
      <c r="A470">
        <v>469</v>
      </c>
      <c r="B470" t="s">
        <v>502</v>
      </c>
      <c r="C470">
        <v>469</v>
      </c>
      <c r="D470">
        <v>19</v>
      </c>
      <c r="E470">
        <v>515</v>
      </c>
      <c r="F470">
        <v>180</v>
      </c>
      <c r="G470">
        <v>267</v>
      </c>
      <c r="H470">
        <v>1</v>
      </c>
      <c r="I470" t="s">
        <v>31</v>
      </c>
      <c r="J470" t="s">
        <v>25</v>
      </c>
      <c r="K470">
        <f>IF(ISBLANK(I470),"",VLOOKUP(I470,Feuil2!$A$2:$B$19,2,FALSE))</f>
        <v>7</v>
      </c>
      <c r="L470">
        <f>IF(ISBLANK(J470),"",VLOOKUP(J470,Feuil2!$A$2:$B$19,2,FALSE))</f>
        <v>3</v>
      </c>
      <c r="M470">
        <v>86</v>
      </c>
      <c r="N470">
        <v>76</v>
      </c>
      <c r="O470">
        <v>86</v>
      </c>
      <c r="P470">
        <v>116</v>
      </c>
      <c r="Q470">
        <v>56</v>
      </c>
      <c r="R470">
        <v>95</v>
      </c>
    </row>
    <row r="471" spans="1:18" x14ac:dyDescent="0.35">
      <c r="A471">
        <v>470</v>
      </c>
      <c r="B471" t="s">
        <v>503</v>
      </c>
      <c r="C471">
        <v>470</v>
      </c>
      <c r="D471">
        <v>10</v>
      </c>
      <c r="E471">
        <v>255</v>
      </c>
      <c r="F471">
        <v>184</v>
      </c>
      <c r="G471">
        <v>202</v>
      </c>
      <c r="H471">
        <v>1</v>
      </c>
      <c r="I471" t="s">
        <v>17</v>
      </c>
      <c r="K471">
        <f>IF(ISBLANK(I471),"",VLOOKUP(I471,Feuil2!$A$2:$B$19,2,FALSE))</f>
        <v>12</v>
      </c>
      <c r="L471" t="str">
        <f>IF(ISBLANK(J471),"",VLOOKUP(J471,Feuil2!$A$2:$B$19,2,FALSE))</f>
        <v/>
      </c>
      <c r="M471">
        <v>65</v>
      </c>
      <c r="N471">
        <v>110</v>
      </c>
      <c r="O471">
        <v>130</v>
      </c>
      <c r="P471">
        <v>60</v>
      </c>
      <c r="Q471">
        <v>65</v>
      </c>
      <c r="R471">
        <v>95</v>
      </c>
    </row>
    <row r="472" spans="1:18" x14ac:dyDescent="0.35">
      <c r="A472">
        <v>471</v>
      </c>
      <c r="B472" t="s">
        <v>504</v>
      </c>
      <c r="C472">
        <v>471</v>
      </c>
      <c r="D472">
        <v>8</v>
      </c>
      <c r="E472">
        <v>259</v>
      </c>
      <c r="F472">
        <v>184</v>
      </c>
      <c r="G472">
        <v>203</v>
      </c>
      <c r="H472">
        <v>1</v>
      </c>
      <c r="I472" t="s">
        <v>117</v>
      </c>
      <c r="K472">
        <f>IF(ISBLANK(I472),"",VLOOKUP(I472,Feuil2!$A$2:$B$19,2,FALSE))</f>
        <v>15</v>
      </c>
      <c r="L472" t="str">
        <f>IF(ISBLANK(J472),"",VLOOKUP(J472,Feuil2!$A$2:$B$19,2,FALSE))</f>
        <v/>
      </c>
      <c r="M472">
        <v>65</v>
      </c>
      <c r="N472">
        <v>60</v>
      </c>
      <c r="O472">
        <v>110</v>
      </c>
      <c r="P472">
        <v>130</v>
      </c>
      <c r="Q472">
        <v>95</v>
      </c>
      <c r="R472">
        <v>65</v>
      </c>
    </row>
    <row r="473" spans="1:18" x14ac:dyDescent="0.35">
      <c r="A473">
        <v>472</v>
      </c>
      <c r="B473" t="s">
        <v>505</v>
      </c>
      <c r="C473">
        <v>472</v>
      </c>
      <c r="D473">
        <v>20</v>
      </c>
      <c r="E473">
        <v>425</v>
      </c>
      <c r="F473">
        <v>179</v>
      </c>
      <c r="G473">
        <v>282</v>
      </c>
      <c r="H473">
        <v>1</v>
      </c>
      <c r="I473" t="s">
        <v>51</v>
      </c>
      <c r="J473" t="s">
        <v>25</v>
      </c>
      <c r="K473">
        <f>IF(ISBLANK(I473),"",VLOOKUP(I473,Feuil2!$A$2:$B$19,2,FALSE))</f>
        <v>5</v>
      </c>
      <c r="L473">
        <f>IF(ISBLANK(J473),"",VLOOKUP(J473,Feuil2!$A$2:$B$19,2,FALSE))</f>
        <v>3</v>
      </c>
      <c r="M473">
        <v>75</v>
      </c>
      <c r="N473">
        <v>95</v>
      </c>
      <c r="O473">
        <v>125</v>
      </c>
      <c r="P473">
        <v>45</v>
      </c>
      <c r="Q473">
        <v>75</v>
      </c>
      <c r="R473">
        <v>95</v>
      </c>
    </row>
    <row r="474" spans="1:18" x14ac:dyDescent="0.35">
      <c r="A474">
        <v>473</v>
      </c>
      <c r="B474" t="s">
        <v>506</v>
      </c>
      <c r="C474">
        <v>473</v>
      </c>
      <c r="D474">
        <v>25</v>
      </c>
      <c r="E474">
        <v>2910</v>
      </c>
      <c r="F474">
        <v>239</v>
      </c>
      <c r="G474">
        <v>297</v>
      </c>
      <c r="H474">
        <v>1</v>
      </c>
      <c r="I474" t="s">
        <v>117</v>
      </c>
      <c r="J474" t="s">
        <v>51</v>
      </c>
      <c r="K474">
        <f>IF(ISBLANK(I474),"",VLOOKUP(I474,Feuil2!$A$2:$B$19,2,FALSE))</f>
        <v>15</v>
      </c>
      <c r="L474">
        <f>IF(ISBLANK(J474),"",VLOOKUP(J474,Feuil2!$A$2:$B$19,2,FALSE))</f>
        <v>5</v>
      </c>
      <c r="M474">
        <v>110</v>
      </c>
      <c r="N474">
        <v>130</v>
      </c>
      <c r="O474">
        <v>80</v>
      </c>
      <c r="P474">
        <v>70</v>
      </c>
      <c r="Q474">
        <v>60</v>
      </c>
      <c r="R474">
        <v>80</v>
      </c>
    </row>
    <row r="475" spans="1:18" x14ac:dyDescent="0.35">
      <c r="A475">
        <v>474</v>
      </c>
      <c r="B475" t="s">
        <v>507</v>
      </c>
      <c r="C475">
        <v>474</v>
      </c>
      <c r="D475">
        <v>9</v>
      </c>
      <c r="E475">
        <v>340</v>
      </c>
      <c r="F475">
        <v>241</v>
      </c>
      <c r="G475">
        <v>207</v>
      </c>
      <c r="H475">
        <v>1</v>
      </c>
      <c r="I475" t="s">
        <v>38</v>
      </c>
      <c r="K475">
        <f>IF(ISBLANK(I475),"",VLOOKUP(I475,Feuil2!$A$2:$B$19,2,FALSE))</f>
        <v>1</v>
      </c>
      <c r="L475" t="str">
        <f>IF(ISBLANK(J475),"",VLOOKUP(J475,Feuil2!$A$2:$B$19,2,FALSE))</f>
        <v/>
      </c>
      <c r="M475">
        <v>85</v>
      </c>
      <c r="N475">
        <v>80</v>
      </c>
      <c r="O475">
        <v>70</v>
      </c>
      <c r="P475">
        <v>135</v>
      </c>
      <c r="Q475">
        <v>75</v>
      </c>
      <c r="R475">
        <v>90</v>
      </c>
    </row>
    <row r="476" spans="1:18" x14ac:dyDescent="0.35">
      <c r="A476">
        <v>475</v>
      </c>
      <c r="B476" t="s">
        <v>508</v>
      </c>
      <c r="C476">
        <v>475</v>
      </c>
      <c r="D476">
        <v>16</v>
      </c>
      <c r="E476">
        <v>520</v>
      </c>
      <c r="F476">
        <v>233</v>
      </c>
      <c r="G476">
        <v>358</v>
      </c>
      <c r="H476">
        <v>1</v>
      </c>
      <c r="I476" t="s">
        <v>90</v>
      </c>
      <c r="J476" t="s">
        <v>82</v>
      </c>
      <c r="K476">
        <f>IF(ISBLANK(I476),"",VLOOKUP(I476,Feuil2!$A$2:$B$19,2,FALSE))</f>
        <v>14</v>
      </c>
      <c r="L476">
        <f>IF(ISBLANK(J476),"",VLOOKUP(J476,Feuil2!$A$2:$B$19,2,FALSE))</f>
        <v>2</v>
      </c>
      <c r="M476">
        <v>68</v>
      </c>
      <c r="N476">
        <v>125</v>
      </c>
      <c r="O476">
        <v>65</v>
      </c>
      <c r="P476">
        <v>65</v>
      </c>
      <c r="Q476">
        <v>115</v>
      </c>
      <c r="R476">
        <v>80</v>
      </c>
    </row>
    <row r="477" spans="1:18" x14ac:dyDescent="0.35">
      <c r="A477">
        <v>476</v>
      </c>
      <c r="B477" t="s">
        <v>509</v>
      </c>
      <c r="C477">
        <v>476</v>
      </c>
      <c r="D477">
        <v>14</v>
      </c>
      <c r="E477">
        <v>3400</v>
      </c>
      <c r="F477">
        <v>184</v>
      </c>
      <c r="G477">
        <v>376</v>
      </c>
      <c r="H477">
        <v>1</v>
      </c>
      <c r="I477" t="s">
        <v>102</v>
      </c>
      <c r="J477" t="s">
        <v>110</v>
      </c>
      <c r="K477">
        <f>IF(ISBLANK(I477),"",VLOOKUP(I477,Feuil2!$A$2:$B$19,2,FALSE))</f>
        <v>6</v>
      </c>
      <c r="L477">
        <f>IF(ISBLANK(J477),"",VLOOKUP(J477,Feuil2!$A$2:$B$19,2,FALSE))</f>
        <v>9</v>
      </c>
      <c r="M477">
        <v>60</v>
      </c>
      <c r="N477">
        <v>55</v>
      </c>
      <c r="O477">
        <v>145</v>
      </c>
      <c r="P477">
        <v>75</v>
      </c>
      <c r="Q477">
        <v>150</v>
      </c>
      <c r="R477">
        <v>40</v>
      </c>
    </row>
    <row r="478" spans="1:18" x14ac:dyDescent="0.35">
      <c r="A478">
        <v>477</v>
      </c>
      <c r="B478" t="s">
        <v>510</v>
      </c>
      <c r="C478">
        <v>477</v>
      </c>
      <c r="D478">
        <v>22</v>
      </c>
      <c r="E478">
        <v>1066</v>
      </c>
      <c r="F478">
        <v>236</v>
      </c>
      <c r="G478">
        <v>448</v>
      </c>
      <c r="H478">
        <v>1</v>
      </c>
      <c r="I478" t="s">
        <v>123</v>
      </c>
      <c r="K478">
        <f>IF(ISBLANK(I478),"",VLOOKUP(I478,Feuil2!$A$2:$B$19,2,FALSE))</f>
        <v>8</v>
      </c>
      <c r="L478" t="str">
        <f>IF(ISBLANK(J478),"",VLOOKUP(J478,Feuil2!$A$2:$B$19,2,FALSE))</f>
        <v/>
      </c>
      <c r="M478">
        <v>45</v>
      </c>
      <c r="N478">
        <v>100</v>
      </c>
      <c r="O478">
        <v>135</v>
      </c>
      <c r="P478">
        <v>65</v>
      </c>
      <c r="Q478">
        <v>135</v>
      </c>
      <c r="R478">
        <v>45</v>
      </c>
    </row>
    <row r="479" spans="1:18" x14ac:dyDescent="0.35">
      <c r="A479">
        <v>478</v>
      </c>
      <c r="B479" t="s">
        <v>511</v>
      </c>
      <c r="C479">
        <v>478</v>
      </c>
      <c r="D479">
        <v>13</v>
      </c>
      <c r="E479">
        <v>266</v>
      </c>
      <c r="F479">
        <v>168</v>
      </c>
      <c r="G479">
        <v>457</v>
      </c>
      <c r="H479">
        <v>1</v>
      </c>
      <c r="I479" t="s">
        <v>117</v>
      </c>
      <c r="J479" t="s">
        <v>123</v>
      </c>
      <c r="K479">
        <f>IF(ISBLANK(I479),"",VLOOKUP(I479,Feuil2!$A$2:$B$19,2,FALSE))</f>
        <v>15</v>
      </c>
      <c r="L479">
        <f>IF(ISBLANK(J479),"",VLOOKUP(J479,Feuil2!$A$2:$B$19,2,FALSE))</f>
        <v>8</v>
      </c>
      <c r="M479">
        <v>70</v>
      </c>
      <c r="N479">
        <v>80</v>
      </c>
      <c r="O479">
        <v>70</v>
      </c>
      <c r="P479">
        <v>80</v>
      </c>
      <c r="Q479">
        <v>70</v>
      </c>
      <c r="R479">
        <v>110</v>
      </c>
    </row>
    <row r="480" spans="1:18" x14ac:dyDescent="0.35">
      <c r="A480">
        <v>479</v>
      </c>
      <c r="B480" t="s">
        <v>512</v>
      </c>
      <c r="C480">
        <v>479</v>
      </c>
      <c r="D480">
        <v>3</v>
      </c>
      <c r="E480">
        <v>3</v>
      </c>
      <c r="F480">
        <v>154</v>
      </c>
      <c r="G480">
        <v>561</v>
      </c>
      <c r="H480">
        <v>1</v>
      </c>
      <c r="I480" t="s">
        <v>48</v>
      </c>
      <c r="J480" t="s">
        <v>123</v>
      </c>
      <c r="K480">
        <f>IF(ISBLANK(I480),"",VLOOKUP(I480,Feuil2!$A$2:$B$19,2,FALSE))</f>
        <v>13</v>
      </c>
      <c r="L480">
        <f>IF(ISBLANK(J480),"",VLOOKUP(J480,Feuil2!$A$2:$B$19,2,FALSE))</f>
        <v>8</v>
      </c>
      <c r="M480">
        <v>50</v>
      </c>
      <c r="N480">
        <v>50</v>
      </c>
      <c r="O480">
        <v>77</v>
      </c>
      <c r="P480">
        <v>95</v>
      </c>
      <c r="Q480">
        <v>77</v>
      </c>
      <c r="R480">
        <v>91</v>
      </c>
    </row>
    <row r="481" spans="1:18" x14ac:dyDescent="0.35">
      <c r="A481">
        <v>480</v>
      </c>
      <c r="B481" t="s">
        <v>513</v>
      </c>
      <c r="C481">
        <v>480</v>
      </c>
      <c r="D481">
        <v>3</v>
      </c>
      <c r="E481">
        <v>3</v>
      </c>
      <c r="F481">
        <v>261</v>
      </c>
      <c r="G481">
        <v>567</v>
      </c>
      <c r="H481">
        <v>1</v>
      </c>
      <c r="I481" t="s">
        <v>90</v>
      </c>
      <c r="K481">
        <f>IF(ISBLANK(I481),"",VLOOKUP(I481,Feuil2!$A$2:$B$19,2,FALSE))</f>
        <v>14</v>
      </c>
      <c r="L481" t="str">
        <f>IF(ISBLANK(J481),"",VLOOKUP(J481,Feuil2!$A$2:$B$19,2,FALSE))</f>
        <v/>
      </c>
      <c r="M481">
        <v>75</v>
      </c>
      <c r="N481">
        <v>75</v>
      </c>
      <c r="O481">
        <v>130</v>
      </c>
      <c r="P481">
        <v>75</v>
      </c>
      <c r="Q481">
        <v>130</v>
      </c>
      <c r="R481">
        <v>95</v>
      </c>
    </row>
    <row r="482" spans="1:18" x14ac:dyDescent="0.35">
      <c r="A482">
        <v>481</v>
      </c>
      <c r="B482" t="s">
        <v>514</v>
      </c>
      <c r="C482">
        <v>481</v>
      </c>
      <c r="D482">
        <v>3</v>
      </c>
      <c r="E482">
        <v>3</v>
      </c>
      <c r="F482">
        <v>261</v>
      </c>
      <c r="G482">
        <v>568</v>
      </c>
      <c r="H482">
        <v>1</v>
      </c>
      <c r="I482" t="s">
        <v>90</v>
      </c>
      <c r="K482">
        <f>IF(ISBLANK(I482),"",VLOOKUP(I482,Feuil2!$A$2:$B$19,2,FALSE))</f>
        <v>14</v>
      </c>
      <c r="L482" t="str">
        <f>IF(ISBLANK(J482),"",VLOOKUP(J482,Feuil2!$A$2:$B$19,2,FALSE))</f>
        <v/>
      </c>
      <c r="M482">
        <v>80</v>
      </c>
      <c r="N482">
        <v>105</v>
      </c>
      <c r="O482">
        <v>105</v>
      </c>
      <c r="P482">
        <v>105</v>
      </c>
      <c r="Q482">
        <v>105</v>
      </c>
      <c r="R482">
        <v>80</v>
      </c>
    </row>
    <row r="483" spans="1:18" x14ac:dyDescent="0.35">
      <c r="A483">
        <v>482</v>
      </c>
      <c r="B483" t="s">
        <v>515</v>
      </c>
      <c r="C483">
        <v>482</v>
      </c>
      <c r="D483">
        <v>3</v>
      </c>
      <c r="E483">
        <v>3</v>
      </c>
      <c r="F483">
        <v>261</v>
      </c>
      <c r="G483">
        <v>569</v>
      </c>
      <c r="H483">
        <v>1</v>
      </c>
      <c r="I483" t="s">
        <v>90</v>
      </c>
      <c r="K483">
        <f>IF(ISBLANK(I483),"",VLOOKUP(I483,Feuil2!$A$2:$B$19,2,FALSE))</f>
        <v>14</v>
      </c>
      <c r="L483" t="str">
        <f>IF(ISBLANK(J483),"",VLOOKUP(J483,Feuil2!$A$2:$B$19,2,FALSE))</f>
        <v/>
      </c>
      <c r="M483">
        <v>75</v>
      </c>
      <c r="N483">
        <v>125</v>
      </c>
      <c r="O483">
        <v>70</v>
      </c>
      <c r="P483">
        <v>125</v>
      </c>
      <c r="Q483">
        <v>70</v>
      </c>
      <c r="R483">
        <v>115</v>
      </c>
    </row>
    <row r="484" spans="1:18" x14ac:dyDescent="0.35">
      <c r="A484">
        <v>483</v>
      </c>
      <c r="B484" t="s">
        <v>516</v>
      </c>
      <c r="C484">
        <v>483</v>
      </c>
      <c r="D484">
        <v>54</v>
      </c>
      <c r="E484">
        <v>6830</v>
      </c>
      <c r="F484">
        <v>306</v>
      </c>
      <c r="G484">
        <v>570</v>
      </c>
      <c r="H484">
        <v>1</v>
      </c>
      <c r="I484" t="s">
        <v>110</v>
      </c>
      <c r="J484" t="s">
        <v>179</v>
      </c>
      <c r="K484">
        <f>IF(ISBLANK(I484),"",VLOOKUP(I484,Feuil2!$A$2:$B$19,2,FALSE))</f>
        <v>9</v>
      </c>
      <c r="L484">
        <f>IF(ISBLANK(J484),"",VLOOKUP(J484,Feuil2!$A$2:$B$19,2,FALSE))</f>
        <v>16</v>
      </c>
      <c r="M484">
        <v>100</v>
      </c>
      <c r="N484">
        <v>120</v>
      </c>
      <c r="O484">
        <v>120</v>
      </c>
      <c r="P484">
        <v>150</v>
      </c>
      <c r="Q484">
        <v>100</v>
      </c>
      <c r="R484">
        <v>90</v>
      </c>
    </row>
    <row r="485" spans="1:18" x14ac:dyDescent="0.35">
      <c r="A485">
        <v>484</v>
      </c>
      <c r="B485" t="s">
        <v>517</v>
      </c>
      <c r="C485">
        <v>484</v>
      </c>
      <c r="D485">
        <v>42</v>
      </c>
      <c r="E485">
        <v>3360</v>
      </c>
      <c r="F485">
        <v>306</v>
      </c>
      <c r="G485">
        <v>571</v>
      </c>
      <c r="H485">
        <v>1</v>
      </c>
      <c r="I485" t="s">
        <v>27</v>
      </c>
      <c r="J485" t="s">
        <v>179</v>
      </c>
      <c r="K485">
        <f>IF(ISBLANK(I485),"",VLOOKUP(I485,Feuil2!$A$2:$B$19,2,FALSE))</f>
        <v>11</v>
      </c>
      <c r="L485">
        <f>IF(ISBLANK(J485),"",VLOOKUP(J485,Feuil2!$A$2:$B$19,2,FALSE))</f>
        <v>16</v>
      </c>
      <c r="M485">
        <v>90</v>
      </c>
      <c r="N485">
        <v>120</v>
      </c>
      <c r="O485">
        <v>100</v>
      </c>
      <c r="P485">
        <v>150</v>
      </c>
      <c r="Q485">
        <v>120</v>
      </c>
      <c r="R485">
        <v>100</v>
      </c>
    </row>
    <row r="486" spans="1:18" x14ac:dyDescent="0.35">
      <c r="A486">
        <v>485</v>
      </c>
      <c r="B486" t="s">
        <v>518</v>
      </c>
      <c r="C486">
        <v>485</v>
      </c>
      <c r="D486">
        <v>17</v>
      </c>
      <c r="E486">
        <v>4300</v>
      </c>
      <c r="F486">
        <v>270</v>
      </c>
      <c r="G486">
        <v>572</v>
      </c>
      <c r="H486">
        <v>1</v>
      </c>
      <c r="I486" t="s">
        <v>22</v>
      </c>
      <c r="J486" t="s">
        <v>110</v>
      </c>
      <c r="K486">
        <f>IF(ISBLANK(I486),"",VLOOKUP(I486,Feuil2!$A$2:$B$19,2,FALSE))</f>
        <v>10</v>
      </c>
      <c r="L486">
        <f>IF(ISBLANK(J486),"",VLOOKUP(J486,Feuil2!$A$2:$B$19,2,FALSE))</f>
        <v>9</v>
      </c>
      <c r="M486">
        <v>91</v>
      </c>
      <c r="N486">
        <v>90</v>
      </c>
      <c r="O486">
        <v>106</v>
      </c>
      <c r="P486">
        <v>130</v>
      </c>
      <c r="Q486">
        <v>106</v>
      </c>
      <c r="R486">
        <v>77</v>
      </c>
    </row>
    <row r="487" spans="1:18" x14ac:dyDescent="0.35">
      <c r="A487">
        <v>486</v>
      </c>
      <c r="B487" t="s">
        <v>519</v>
      </c>
      <c r="C487">
        <v>486</v>
      </c>
      <c r="D487">
        <v>37</v>
      </c>
      <c r="E487">
        <v>4200</v>
      </c>
      <c r="F487">
        <v>302</v>
      </c>
      <c r="G487">
        <v>573</v>
      </c>
      <c r="H487">
        <v>1</v>
      </c>
      <c r="I487" t="s">
        <v>38</v>
      </c>
      <c r="K487">
        <f>IF(ISBLANK(I487),"",VLOOKUP(I487,Feuil2!$A$2:$B$19,2,FALSE))</f>
        <v>1</v>
      </c>
      <c r="L487" t="str">
        <f>IF(ISBLANK(J487),"",VLOOKUP(J487,Feuil2!$A$2:$B$19,2,FALSE))</f>
        <v/>
      </c>
      <c r="M487">
        <v>110</v>
      </c>
      <c r="N487">
        <v>160</v>
      </c>
      <c r="O487">
        <v>110</v>
      </c>
      <c r="P487">
        <v>80</v>
      </c>
      <c r="Q487">
        <v>110</v>
      </c>
      <c r="R487">
        <v>100</v>
      </c>
    </row>
    <row r="488" spans="1:18" x14ac:dyDescent="0.35">
      <c r="A488">
        <v>487</v>
      </c>
      <c r="B488" t="s">
        <v>520</v>
      </c>
      <c r="C488">
        <v>487</v>
      </c>
      <c r="D488">
        <v>45</v>
      </c>
      <c r="E488">
        <v>7500</v>
      </c>
      <c r="F488">
        <v>306</v>
      </c>
      <c r="G488">
        <v>574</v>
      </c>
      <c r="H488">
        <v>1</v>
      </c>
      <c r="I488" t="s">
        <v>123</v>
      </c>
      <c r="J488" t="s">
        <v>179</v>
      </c>
      <c r="K488">
        <f>IF(ISBLANK(I488),"",VLOOKUP(I488,Feuil2!$A$2:$B$19,2,FALSE))</f>
        <v>8</v>
      </c>
      <c r="L488">
        <f>IF(ISBLANK(J488),"",VLOOKUP(J488,Feuil2!$A$2:$B$19,2,FALSE))</f>
        <v>16</v>
      </c>
      <c r="M488">
        <v>150</v>
      </c>
      <c r="N488">
        <v>100</v>
      </c>
      <c r="O488">
        <v>120</v>
      </c>
      <c r="P488">
        <v>100</v>
      </c>
      <c r="Q488">
        <v>120</v>
      </c>
      <c r="R488">
        <v>90</v>
      </c>
    </row>
    <row r="489" spans="1:18" x14ac:dyDescent="0.35">
      <c r="A489">
        <v>488</v>
      </c>
      <c r="B489" t="s">
        <v>521</v>
      </c>
      <c r="C489">
        <v>488</v>
      </c>
      <c r="D489">
        <v>15</v>
      </c>
      <c r="E489">
        <v>856</v>
      </c>
      <c r="F489">
        <v>270</v>
      </c>
      <c r="G489">
        <v>576</v>
      </c>
      <c r="H489">
        <v>1</v>
      </c>
      <c r="I489" t="s">
        <v>90</v>
      </c>
      <c r="K489">
        <f>IF(ISBLANK(I489),"",VLOOKUP(I489,Feuil2!$A$2:$B$19,2,FALSE))</f>
        <v>14</v>
      </c>
      <c r="L489" t="str">
        <f>IF(ISBLANK(J489),"",VLOOKUP(J489,Feuil2!$A$2:$B$19,2,FALSE))</f>
        <v/>
      </c>
      <c r="M489">
        <v>120</v>
      </c>
      <c r="N489">
        <v>70</v>
      </c>
      <c r="O489">
        <v>120</v>
      </c>
      <c r="P489">
        <v>75</v>
      </c>
      <c r="Q489">
        <v>130</v>
      </c>
      <c r="R489">
        <v>85</v>
      </c>
    </row>
    <row r="490" spans="1:18" x14ac:dyDescent="0.35">
      <c r="A490">
        <v>489</v>
      </c>
      <c r="B490" t="s">
        <v>522</v>
      </c>
      <c r="C490">
        <v>489</v>
      </c>
      <c r="D490">
        <v>4</v>
      </c>
      <c r="E490">
        <v>31</v>
      </c>
      <c r="F490">
        <v>216</v>
      </c>
      <c r="G490">
        <v>577</v>
      </c>
      <c r="H490">
        <v>1</v>
      </c>
      <c r="I490" t="s">
        <v>27</v>
      </c>
      <c r="K490">
        <f>IF(ISBLANK(I490),"",VLOOKUP(I490,Feuil2!$A$2:$B$19,2,FALSE))</f>
        <v>11</v>
      </c>
      <c r="L490" t="str">
        <f>IF(ISBLANK(J490),"",VLOOKUP(J490,Feuil2!$A$2:$B$19,2,FALSE))</f>
        <v/>
      </c>
      <c r="M490">
        <v>80</v>
      </c>
      <c r="N490">
        <v>80</v>
      </c>
      <c r="O490">
        <v>80</v>
      </c>
      <c r="P490">
        <v>80</v>
      </c>
      <c r="Q490">
        <v>80</v>
      </c>
      <c r="R490">
        <v>80</v>
      </c>
    </row>
    <row r="491" spans="1:18" x14ac:dyDescent="0.35">
      <c r="A491">
        <v>490</v>
      </c>
      <c r="B491" t="s">
        <v>523</v>
      </c>
      <c r="C491">
        <v>490</v>
      </c>
      <c r="D491">
        <v>3</v>
      </c>
      <c r="E491">
        <v>14</v>
      </c>
      <c r="F491">
        <v>270</v>
      </c>
      <c r="G491">
        <v>578</v>
      </c>
      <c r="H491">
        <v>1</v>
      </c>
      <c r="I491" t="s">
        <v>27</v>
      </c>
      <c r="K491">
        <f>IF(ISBLANK(I491),"",VLOOKUP(I491,Feuil2!$A$2:$B$19,2,FALSE))</f>
        <v>11</v>
      </c>
      <c r="L491" t="str">
        <f>IF(ISBLANK(J491),"",VLOOKUP(J491,Feuil2!$A$2:$B$19,2,FALSE))</f>
        <v/>
      </c>
      <c r="M491">
        <v>100</v>
      </c>
      <c r="N491">
        <v>100</v>
      </c>
      <c r="O491">
        <v>100</v>
      </c>
      <c r="P491">
        <v>100</v>
      </c>
      <c r="Q491">
        <v>100</v>
      </c>
      <c r="R491">
        <v>100</v>
      </c>
    </row>
    <row r="492" spans="1:18" x14ac:dyDescent="0.35">
      <c r="A492">
        <v>491</v>
      </c>
      <c r="B492" t="s">
        <v>524</v>
      </c>
      <c r="C492">
        <v>491</v>
      </c>
      <c r="D492">
        <v>15</v>
      </c>
      <c r="E492">
        <v>505</v>
      </c>
      <c r="F492">
        <v>270</v>
      </c>
      <c r="G492">
        <v>579</v>
      </c>
      <c r="H492">
        <v>1</v>
      </c>
      <c r="I492" t="s">
        <v>230</v>
      </c>
      <c r="K492">
        <f>IF(ISBLANK(I492),"",VLOOKUP(I492,Feuil2!$A$2:$B$19,2,FALSE))</f>
        <v>17</v>
      </c>
      <c r="L492" t="str">
        <f>IF(ISBLANK(J492),"",VLOOKUP(J492,Feuil2!$A$2:$B$19,2,FALSE))</f>
        <v/>
      </c>
      <c r="M492">
        <v>70</v>
      </c>
      <c r="N492">
        <v>90</v>
      </c>
      <c r="O492">
        <v>90</v>
      </c>
      <c r="P492">
        <v>135</v>
      </c>
      <c r="Q492">
        <v>90</v>
      </c>
      <c r="R492">
        <v>125</v>
      </c>
    </row>
    <row r="493" spans="1:18" x14ac:dyDescent="0.35">
      <c r="A493">
        <v>492</v>
      </c>
      <c r="B493" t="s">
        <v>525</v>
      </c>
      <c r="C493">
        <v>492</v>
      </c>
      <c r="D493">
        <v>2</v>
      </c>
      <c r="E493">
        <v>21</v>
      </c>
      <c r="F493">
        <v>270</v>
      </c>
      <c r="G493">
        <v>580</v>
      </c>
      <c r="H493">
        <v>1</v>
      </c>
      <c r="I493" t="s">
        <v>17</v>
      </c>
      <c r="K493">
        <f>IF(ISBLANK(I493),"",VLOOKUP(I493,Feuil2!$A$2:$B$19,2,FALSE))</f>
        <v>12</v>
      </c>
      <c r="L493" t="str">
        <f>IF(ISBLANK(J493),"",VLOOKUP(J493,Feuil2!$A$2:$B$19,2,FALSE))</f>
        <v/>
      </c>
      <c r="M493">
        <v>100</v>
      </c>
      <c r="N493">
        <v>100</v>
      </c>
      <c r="O493">
        <v>100</v>
      </c>
      <c r="P493">
        <v>100</v>
      </c>
      <c r="Q493">
        <v>100</v>
      </c>
      <c r="R493">
        <v>100</v>
      </c>
    </row>
    <row r="494" spans="1:18" x14ac:dyDescent="0.35">
      <c r="A494">
        <v>493</v>
      </c>
      <c r="B494" t="s">
        <v>526</v>
      </c>
      <c r="C494">
        <v>493</v>
      </c>
      <c r="D494">
        <v>32</v>
      </c>
      <c r="E494">
        <v>3200</v>
      </c>
      <c r="F494">
        <v>324</v>
      </c>
      <c r="G494">
        <v>582</v>
      </c>
      <c r="H494">
        <v>1</v>
      </c>
      <c r="I494" t="s">
        <v>38</v>
      </c>
      <c r="K494">
        <f>IF(ISBLANK(I494),"",VLOOKUP(I494,Feuil2!$A$2:$B$19,2,FALSE))</f>
        <v>1</v>
      </c>
      <c r="L494" t="str">
        <f>IF(ISBLANK(J494),"",VLOOKUP(J494,Feuil2!$A$2:$B$19,2,FALSE))</f>
        <v/>
      </c>
      <c r="M494">
        <v>120</v>
      </c>
      <c r="N494">
        <v>120</v>
      </c>
      <c r="O494">
        <v>120</v>
      </c>
      <c r="P494">
        <v>120</v>
      </c>
      <c r="Q494">
        <v>120</v>
      </c>
      <c r="R494">
        <v>120</v>
      </c>
    </row>
    <row r="495" spans="1:18" x14ac:dyDescent="0.35">
      <c r="A495">
        <v>494</v>
      </c>
      <c r="B495" t="s">
        <v>527</v>
      </c>
      <c r="C495">
        <v>494</v>
      </c>
      <c r="D495">
        <v>4</v>
      </c>
      <c r="E495">
        <v>40</v>
      </c>
      <c r="F495">
        <v>270</v>
      </c>
      <c r="G495">
        <v>583</v>
      </c>
      <c r="H495">
        <v>1</v>
      </c>
      <c r="I495" t="s">
        <v>90</v>
      </c>
      <c r="J495" t="s">
        <v>22</v>
      </c>
      <c r="K495">
        <f>IF(ISBLANK(I495),"",VLOOKUP(I495,Feuil2!$A$2:$B$19,2,FALSE))</f>
        <v>14</v>
      </c>
      <c r="L495">
        <f>IF(ISBLANK(J495),"",VLOOKUP(J495,Feuil2!$A$2:$B$19,2,FALSE))</f>
        <v>10</v>
      </c>
      <c r="M495">
        <v>100</v>
      </c>
      <c r="N495">
        <v>100</v>
      </c>
      <c r="O495">
        <v>100</v>
      </c>
      <c r="P495">
        <v>100</v>
      </c>
      <c r="Q495">
        <v>100</v>
      </c>
      <c r="R495">
        <v>100</v>
      </c>
    </row>
    <row r="496" spans="1:18" x14ac:dyDescent="0.35">
      <c r="A496">
        <v>495</v>
      </c>
      <c r="B496" t="s">
        <v>528</v>
      </c>
      <c r="C496">
        <v>495</v>
      </c>
      <c r="D496">
        <v>6</v>
      </c>
      <c r="E496">
        <v>81</v>
      </c>
      <c r="F496">
        <v>62</v>
      </c>
      <c r="G496">
        <v>584</v>
      </c>
      <c r="H496">
        <v>1</v>
      </c>
      <c r="I496" t="s">
        <v>17</v>
      </c>
      <c r="K496">
        <f>IF(ISBLANK(I496),"",VLOOKUP(I496,Feuil2!$A$2:$B$19,2,FALSE))</f>
        <v>12</v>
      </c>
      <c r="L496" t="str">
        <f>IF(ISBLANK(J496),"",VLOOKUP(J496,Feuil2!$A$2:$B$19,2,FALSE))</f>
        <v/>
      </c>
      <c r="M496">
        <v>45</v>
      </c>
      <c r="N496">
        <v>45</v>
      </c>
      <c r="O496">
        <v>55</v>
      </c>
      <c r="P496">
        <v>45</v>
      </c>
      <c r="Q496">
        <v>55</v>
      </c>
      <c r="R496">
        <v>63</v>
      </c>
    </row>
    <row r="497" spans="1:18" x14ac:dyDescent="0.35">
      <c r="A497">
        <v>496</v>
      </c>
      <c r="B497" t="s">
        <v>529</v>
      </c>
      <c r="C497">
        <v>496</v>
      </c>
      <c r="D497">
        <v>8</v>
      </c>
      <c r="E497">
        <v>160</v>
      </c>
      <c r="F497">
        <v>145</v>
      </c>
      <c r="G497">
        <v>585</v>
      </c>
      <c r="H497">
        <v>1</v>
      </c>
      <c r="I497" t="s">
        <v>17</v>
      </c>
      <c r="K497">
        <f>IF(ISBLANK(I497),"",VLOOKUP(I497,Feuil2!$A$2:$B$19,2,FALSE))</f>
        <v>12</v>
      </c>
      <c r="L497" t="str">
        <f>IF(ISBLANK(J497),"",VLOOKUP(J497,Feuil2!$A$2:$B$19,2,FALSE))</f>
        <v/>
      </c>
      <c r="M497">
        <v>60</v>
      </c>
      <c r="N497">
        <v>60</v>
      </c>
      <c r="O497">
        <v>75</v>
      </c>
      <c r="P497">
        <v>60</v>
      </c>
      <c r="Q497">
        <v>75</v>
      </c>
      <c r="R497">
        <v>83</v>
      </c>
    </row>
    <row r="498" spans="1:18" x14ac:dyDescent="0.35">
      <c r="A498">
        <v>497</v>
      </c>
      <c r="B498" t="s">
        <v>530</v>
      </c>
      <c r="C498">
        <v>497</v>
      </c>
      <c r="D498">
        <v>33</v>
      </c>
      <c r="E498">
        <v>630</v>
      </c>
      <c r="F498">
        <v>238</v>
      </c>
      <c r="G498">
        <v>586</v>
      </c>
      <c r="H498">
        <v>1</v>
      </c>
      <c r="I498" t="s">
        <v>17</v>
      </c>
      <c r="K498">
        <f>IF(ISBLANK(I498),"",VLOOKUP(I498,Feuil2!$A$2:$B$19,2,FALSE))</f>
        <v>12</v>
      </c>
      <c r="L498" t="str">
        <f>IF(ISBLANK(J498),"",VLOOKUP(J498,Feuil2!$A$2:$B$19,2,FALSE))</f>
        <v/>
      </c>
      <c r="M498">
        <v>75</v>
      </c>
      <c r="N498">
        <v>75</v>
      </c>
      <c r="O498">
        <v>95</v>
      </c>
      <c r="P498">
        <v>75</v>
      </c>
      <c r="Q498">
        <v>95</v>
      </c>
      <c r="R498">
        <v>113</v>
      </c>
    </row>
    <row r="499" spans="1:18" x14ac:dyDescent="0.35">
      <c r="A499">
        <v>498</v>
      </c>
      <c r="B499" t="s">
        <v>531</v>
      </c>
      <c r="C499">
        <v>498</v>
      </c>
      <c r="D499">
        <v>5</v>
      </c>
      <c r="E499">
        <v>99</v>
      </c>
      <c r="F499">
        <v>62</v>
      </c>
      <c r="G499">
        <v>587</v>
      </c>
      <c r="H499">
        <v>1</v>
      </c>
      <c r="I499" t="s">
        <v>22</v>
      </c>
      <c r="K499">
        <f>IF(ISBLANK(I499),"",VLOOKUP(I499,Feuil2!$A$2:$B$19,2,FALSE))</f>
        <v>10</v>
      </c>
      <c r="L499" t="str">
        <f>IF(ISBLANK(J499),"",VLOOKUP(J499,Feuil2!$A$2:$B$19,2,FALSE))</f>
        <v/>
      </c>
      <c r="M499">
        <v>65</v>
      </c>
      <c r="N499">
        <v>63</v>
      </c>
      <c r="O499">
        <v>45</v>
      </c>
      <c r="P499">
        <v>45</v>
      </c>
      <c r="Q499">
        <v>45</v>
      </c>
      <c r="R499">
        <v>45</v>
      </c>
    </row>
    <row r="500" spans="1:18" x14ac:dyDescent="0.35">
      <c r="A500">
        <v>499</v>
      </c>
      <c r="B500" t="s">
        <v>532</v>
      </c>
      <c r="C500">
        <v>499</v>
      </c>
      <c r="D500">
        <v>10</v>
      </c>
      <c r="E500">
        <v>555</v>
      </c>
      <c r="F500">
        <v>146</v>
      </c>
      <c r="G500">
        <v>588</v>
      </c>
      <c r="H500">
        <v>1</v>
      </c>
      <c r="I500" t="s">
        <v>22</v>
      </c>
      <c r="J500" t="s">
        <v>82</v>
      </c>
      <c r="K500">
        <f>IF(ISBLANK(I500),"",VLOOKUP(I500,Feuil2!$A$2:$B$19,2,FALSE))</f>
        <v>10</v>
      </c>
      <c r="L500">
        <f>IF(ISBLANK(J500),"",VLOOKUP(J500,Feuil2!$A$2:$B$19,2,FALSE))</f>
        <v>2</v>
      </c>
      <c r="M500">
        <v>90</v>
      </c>
      <c r="N500">
        <v>93</v>
      </c>
      <c r="O500">
        <v>55</v>
      </c>
      <c r="P500">
        <v>70</v>
      </c>
      <c r="Q500">
        <v>55</v>
      </c>
      <c r="R500">
        <v>55</v>
      </c>
    </row>
    <row r="501" spans="1:18" x14ac:dyDescent="0.35">
      <c r="A501">
        <v>500</v>
      </c>
      <c r="B501" t="s">
        <v>533</v>
      </c>
      <c r="C501">
        <v>500</v>
      </c>
      <c r="D501">
        <v>16</v>
      </c>
      <c r="E501">
        <v>1500</v>
      </c>
      <c r="F501">
        <v>238</v>
      </c>
      <c r="G501">
        <v>589</v>
      </c>
      <c r="H501">
        <v>1</v>
      </c>
      <c r="I501" t="s">
        <v>22</v>
      </c>
      <c r="J501" t="s">
        <v>82</v>
      </c>
      <c r="K501">
        <f>IF(ISBLANK(I501),"",VLOOKUP(I501,Feuil2!$A$2:$B$19,2,FALSE))</f>
        <v>10</v>
      </c>
      <c r="L501">
        <f>IF(ISBLANK(J501),"",VLOOKUP(J501,Feuil2!$A$2:$B$19,2,FALSE))</f>
        <v>2</v>
      </c>
      <c r="M501">
        <v>110</v>
      </c>
      <c r="N501">
        <v>123</v>
      </c>
      <c r="O501">
        <v>65</v>
      </c>
      <c r="P501">
        <v>100</v>
      </c>
      <c r="Q501">
        <v>65</v>
      </c>
      <c r="R501">
        <v>65</v>
      </c>
    </row>
    <row r="502" spans="1:18" x14ac:dyDescent="0.35">
      <c r="A502">
        <v>501</v>
      </c>
      <c r="B502" t="s">
        <v>534</v>
      </c>
      <c r="C502">
        <v>501</v>
      </c>
      <c r="D502">
        <v>5</v>
      </c>
      <c r="E502">
        <v>59</v>
      </c>
      <c r="F502">
        <v>62</v>
      </c>
      <c r="G502">
        <v>590</v>
      </c>
      <c r="H502">
        <v>1</v>
      </c>
      <c r="I502" t="s">
        <v>27</v>
      </c>
      <c r="K502">
        <f>IF(ISBLANK(I502),"",VLOOKUP(I502,Feuil2!$A$2:$B$19,2,FALSE))</f>
        <v>11</v>
      </c>
      <c r="L502" t="str">
        <f>IF(ISBLANK(J502),"",VLOOKUP(J502,Feuil2!$A$2:$B$19,2,FALSE))</f>
        <v/>
      </c>
      <c r="M502">
        <v>55</v>
      </c>
      <c r="N502">
        <v>55</v>
      </c>
      <c r="O502">
        <v>45</v>
      </c>
      <c r="P502">
        <v>63</v>
      </c>
      <c r="Q502">
        <v>45</v>
      </c>
      <c r="R502">
        <v>45</v>
      </c>
    </row>
    <row r="503" spans="1:18" x14ac:dyDescent="0.35">
      <c r="A503">
        <v>502</v>
      </c>
      <c r="B503" t="s">
        <v>535</v>
      </c>
      <c r="C503">
        <v>502</v>
      </c>
      <c r="D503">
        <v>8</v>
      </c>
      <c r="E503">
        <v>245</v>
      </c>
      <c r="F503">
        <v>145</v>
      </c>
      <c r="G503">
        <v>591</v>
      </c>
      <c r="H503">
        <v>1</v>
      </c>
      <c r="I503" t="s">
        <v>27</v>
      </c>
      <c r="K503">
        <f>IF(ISBLANK(I503),"",VLOOKUP(I503,Feuil2!$A$2:$B$19,2,FALSE))</f>
        <v>11</v>
      </c>
      <c r="L503" t="str">
        <f>IF(ISBLANK(J503),"",VLOOKUP(J503,Feuil2!$A$2:$B$19,2,FALSE))</f>
        <v/>
      </c>
      <c r="M503">
        <v>75</v>
      </c>
      <c r="N503">
        <v>75</v>
      </c>
      <c r="O503">
        <v>60</v>
      </c>
      <c r="P503">
        <v>83</v>
      </c>
      <c r="Q503">
        <v>60</v>
      </c>
      <c r="R503">
        <v>60</v>
      </c>
    </row>
    <row r="504" spans="1:18" x14ac:dyDescent="0.35">
      <c r="A504">
        <v>503</v>
      </c>
      <c r="B504" t="s">
        <v>536</v>
      </c>
      <c r="C504">
        <v>503</v>
      </c>
      <c r="D504">
        <v>15</v>
      </c>
      <c r="E504">
        <v>946</v>
      </c>
      <c r="F504">
        <v>238</v>
      </c>
      <c r="G504">
        <v>592</v>
      </c>
      <c r="H504">
        <v>1</v>
      </c>
      <c r="I504" t="s">
        <v>27</v>
      </c>
      <c r="K504">
        <f>IF(ISBLANK(I504),"",VLOOKUP(I504,Feuil2!$A$2:$B$19,2,FALSE))</f>
        <v>11</v>
      </c>
      <c r="L504" t="str">
        <f>IF(ISBLANK(J504),"",VLOOKUP(J504,Feuil2!$A$2:$B$19,2,FALSE))</f>
        <v/>
      </c>
      <c r="M504">
        <v>95</v>
      </c>
      <c r="N504">
        <v>100</v>
      </c>
      <c r="O504">
        <v>85</v>
      </c>
      <c r="P504">
        <v>108</v>
      </c>
      <c r="Q504">
        <v>70</v>
      </c>
      <c r="R504">
        <v>70</v>
      </c>
    </row>
    <row r="505" spans="1:18" x14ac:dyDescent="0.35">
      <c r="A505">
        <v>504</v>
      </c>
      <c r="B505" t="s">
        <v>537</v>
      </c>
      <c r="C505">
        <v>504</v>
      </c>
      <c r="D505">
        <v>5</v>
      </c>
      <c r="E505">
        <v>116</v>
      </c>
      <c r="F505">
        <v>51</v>
      </c>
      <c r="G505">
        <v>593</v>
      </c>
      <c r="H505">
        <v>1</v>
      </c>
      <c r="I505" t="s">
        <v>38</v>
      </c>
      <c r="K505">
        <f>IF(ISBLANK(I505),"",VLOOKUP(I505,Feuil2!$A$2:$B$19,2,FALSE))</f>
        <v>1</v>
      </c>
      <c r="L505" t="str">
        <f>IF(ISBLANK(J505),"",VLOOKUP(J505,Feuil2!$A$2:$B$19,2,FALSE))</f>
        <v/>
      </c>
      <c r="M505">
        <v>45</v>
      </c>
      <c r="N505">
        <v>55</v>
      </c>
      <c r="O505">
        <v>39</v>
      </c>
      <c r="P505">
        <v>35</v>
      </c>
      <c r="Q505">
        <v>39</v>
      </c>
      <c r="R505">
        <v>42</v>
      </c>
    </row>
    <row r="506" spans="1:18" x14ac:dyDescent="0.35">
      <c r="A506">
        <v>505</v>
      </c>
      <c r="B506" t="s">
        <v>538</v>
      </c>
      <c r="C506">
        <v>505</v>
      </c>
      <c r="D506">
        <v>11</v>
      </c>
      <c r="E506">
        <v>270</v>
      </c>
      <c r="F506">
        <v>147</v>
      </c>
      <c r="G506">
        <v>594</v>
      </c>
      <c r="H506">
        <v>1</v>
      </c>
      <c r="I506" t="s">
        <v>38</v>
      </c>
      <c r="K506">
        <f>IF(ISBLANK(I506),"",VLOOKUP(I506,Feuil2!$A$2:$B$19,2,FALSE))</f>
        <v>1</v>
      </c>
      <c r="L506" t="str">
        <f>IF(ISBLANK(J506),"",VLOOKUP(J506,Feuil2!$A$2:$B$19,2,FALSE))</f>
        <v/>
      </c>
      <c r="M506">
        <v>60</v>
      </c>
      <c r="N506">
        <v>85</v>
      </c>
      <c r="O506">
        <v>69</v>
      </c>
      <c r="P506">
        <v>60</v>
      </c>
      <c r="Q506">
        <v>69</v>
      </c>
      <c r="R506">
        <v>77</v>
      </c>
    </row>
    <row r="507" spans="1:18" x14ac:dyDescent="0.35">
      <c r="A507">
        <v>506</v>
      </c>
      <c r="B507" t="s">
        <v>539</v>
      </c>
      <c r="C507">
        <v>506</v>
      </c>
      <c r="D507">
        <v>4</v>
      </c>
      <c r="E507">
        <v>41</v>
      </c>
      <c r="F507">
        <v>55</v>
      </c>
      <c r="G507">
        <v>595</v>
      </c>
      <c r="H507">
        <v>1</v>
      </c>
      <c r="I507" t="s">
        <v>38</v>
      </c>
      <c r="K507">
        <f>IF(ISBLANK(I507),"",VLOOKUP(I507,Feuil2!$A$2:$B$19,2,FALSE))</f>
        <v>1</v>
      </c>
      <c r="L507" t="str">
        <f>IF(ISBLANK(J507),"",VLOOKUP(J507,Feuil2!$A$2:$B$19,2,FALSE))</f>
        <v/>
      </c>
      <c r="M507">
        <v>45</v>
      </c>
      <c r="N507">
        <v>60</v>
      </c>
      <c r="O507">
        <v>45</v>
      </c>
      <c r="P507">
        <v>25</v>
      </c>
      <c r="Q507">
        <v>45</v>
      </c>
      <c r="R507">
        <v>55</v>
      </c>
    </row>
    <row r="508" spans="1:18" x14ac:dyDescent="0.35">
      <c r="A508">
        <v>507</v>
      </c>
      <c r="B508" t="s">
        <v>540</v>
      </c>
      <c r="C508">
        <v>507</v>
      </c>
      <c r="D508">
        <v>9</v>
      </c>
      <c r="E508">
        <v>147</v>
      </c>
      <c r="F508">
        <v>130</v>
      </c>
      <c r="G508">
        <v>596</v>
      </c>
      <c r="H508">
        <v>1</v>
      </c>
      <c r="I508" t="s">
        <v>38</v>
      </c>
      <c r="K508">
        <f>IF(ISBLANK(I508),"",VLOOKUP(I508,Feuil2!$A$2:$B$19,2,FALSE))</f>
        <v>1</v>
      </c>
      <c r="L508" t="str">
        <f>IF(ISBLANK(J508),"",VLOOKUP(J508,Feuil2!$A$2:$B$19,2,FALSE))</f>
        <v/>
      </c>
      <c r="M508">
        <v>65</v>
      </c>
      <c r="N508">
        <v>80</v>
      </c>
      <c r="O508">
        <v>65</v>
      </c>
      <c r="P508">
        <v>35</v>
      </c>
      <c r="Q508">
        <v>65</v>
      </c>
      <c r="R508">
        <v>60</v>
      </c>
    </row>
    <row r="509" spans="1:18" x14ac:dyDescent="0.35">
      <c r="A509">
        <v>508</v>
      </c>
      <c r="B509" t="s">
        <v>541</v>
      </c>
      <c r="C509">
        <v>508</v>
      </c>
      <c r="D509">
        <v>12</v>
      </c>
      <c r="E509">
        <v>610</v>
      </c>
      <c r="F509">
        <v>225</v>
      </c>
      <c r="G509">
        <v>597</v>
      </c>
      <c r="H509">
        <v>1</v>
      </c>
      <c r="I509" t="s">
        <v>38</v>
      </c>
      <c r="K509">
        <f>IF(ISBLANK(I509),"",VLOOKUP(I509,Feuil2!$A$2:$B$19,2,FALSE))</f>
        <v>1</v>
      </c>
      <c r="L509" t="str">
        <f>IF(ISBLANK(J509),"",VLOOKUP(J509,Feuil2!$A$2:$B$19,2,FALSE))</f>
        <v/>
      </c>
      <c r="M509">
        <v>85</v>
      </c>
      <c r="N509">
        <v>110</v>
      </c>
      <c r="O509">
        <v>90</v>
      </c>
      <c r="P509">
        <v>45</v>
      </c>
      <c r="Q509">
        <v>90</v>
      </c>
      <c r="R509">
        <v>80</v>
      </c>
    </row>
    <row r="510" spans="1:18" x14ac:dyDescent="0.35">
      <c r="A510">
        <v>509</v>
      </c>
      <c r="B510" t="s">
        <v>542</v>
      </c>
      <c r="C510">
        <v>509</v>
      </c>
      <c r="D510">
        <v>4</v>
      </c>
      <c r="E510">
        <v>101</v>
      </c>
      <c r="F510">
        <v>56</v>
      </c>
      <c r="G510">
        <v>598</v>
      </c>
      <c r="H510">
        <v>1</v>
      </c>
      <c r="I510" t="s">
        <v>230</v>
      </c>
      <c r="K510">
        <f>IF(ISBLANK(I510),"",VLOOKUP(I510,Feuil2!$A$2:$B$19,2,FALSE))</f>
        <v>17</v>
      </c>
      <c r="L510" t="str">
        <f>IF(ISBLANK(J510),"",VLOOKUP(J510,Feuil2!$A$2:$B$19,2,FALSE))</f>
        <v/>
      </c>
      <c r="M510">
        <v>41</v>
      </c>
      <c r="N510">
        <v>50</v>
      </c>
      <c r="O510">
        <v>37</v>
      </c>
      <c r="P510">
        <v>50</v>
      </c>
      <c r="Q510">
        <v>37</v>
      </c>
      <c r="R510">
        <v>66</v>
      </c>
    </row>
    <row r="511" spans="1:18" x14ac:dyDescent="0.35">
      <c r="A511">
        <v>510</v>
      </c>
      <c r="B511" t="s">
        <v>543</v>
      </c>
      <c r="C511">
        <v>510</v>
      </c>
      <c r="D511">
        <v>11</v>
      </c>
      <c r="E511">
        <v>375</v>
      </c>
      <c r="F511">
        <v>156</v>
      </c>
      <c r="G511">
        <v>599</v>
      </c>
      <c r="H511">
        <v>1</v>
      </c>
      <c r="I511" t="s">
        <v>230</v>
      </c>
      <c r="K511">
        <f>IF(ISBLANK(I511),"",VLOOKUP(I511,Feuil2!$A$2:$B$19,2,FALSE))</f>
        <v>17</v>
      </c>
      <c r="L511" t="str">
        <f>IF(ISBLANK(J511),"",VLOOKUP(J511,Feuil2!$A$2:$B$19,2,FALSE))</f>
        <v/>
      </c>
      <c r="M511">
        <v>64</v>
      </c>
      <c r="N511">
        <v>88</v>
      </c>
      <c r="O511">
        <v>50</v>
      </c>
      <c r="P511">
        <v>88</v>
      </c>
      <c r="Q511">
        <v>50</v>
      </c>
      <c r="R511">
        <v>106</v>
      </c>
    </row>
    <row r="512" spans="1:18" x14ac:dyDescent="0.35">
      <c r="A512">
        <v>511</v>
      </c>
      <c r="B512" t="s">
        <v>544</v>
      </c>
      <c r="C512">
        <v>511</v>
      </c>
      <c r="D512">
        <v>6</v>
      </c>
      <c r="E512">
        <v>105</v>
      </c>
      <c r="F512">
        <v>63</v>
      </c>
      <c r="G512">
        <v>600</v>
      </c>
      <c r="H512">
        <v>1</v>
      </c>
      <c r="I512" t="s">
        <v>17</v>
      </c>
      <c r="K512">
        <f>IF(ISBLANK(I512),"",VLOOKUP(I512,Feuil2!$A$2:$B$19,2,FALSE))</f>
        <v>12</v>
      </c>
      <c r="L512" t="str">
        <f>IF(ISBLANK(J512),"",VLOOKUP(J512,Feuil2!$A$2:$B$19,2,FALSE))</f>
        <v/>
      </c>
      <c r="M512">
        <v>50</v>
      </c>
      <c r="N512">
        <v>53</v>
      </c>
      <c r="O512">
        <v>48</v>
      </c>
      <c r="P512">
        <v>53</v>
      </c>
      <c r="Q512">
        <v>48</v>
      </c>
      <c r="R512">
        <v>64</v>
      </c>
    </row>
    <row r="513" spans="1:18" x14ac:dyDescent="0.35">
      <c r="A513">
        <v>512</v>
      </c>
      <c r="B513" t="s">
        <v>545</v>
      </c>
      <c r="C513">
        <v>512</v>
      </c>
      <c r="D513">
        <v>11</v>
      </c>
      <c r="E513">
        <v>305</v>
      </c>
      <c r="F513">
        <v>174</v>
      </c>
      <c r="G513">
        <v>601</v>
      </c>
      <c r="H513">
        <v>1</v>
      </c>
      <c r="I513" t="s">
        <v>17</v>
      </c>
      <c r="K513">
        <f>IF(ISBLANK(I513),"",VLOOKUP(I513,Feuil2!$A$2:$B$19,2,FALSE))</f>
        <v>12</v>
      </c>
      <c r="L513" t="str">
        <f>IF(ISBLANK(J513),"",VLOOKUP(J513,Feuil2!$A$2:$B$19,2,FALSE))</f>
        <v/>
      </c>
      <c r="M513">
        <v>75</v>
      </c>
      <c r="N513">
        <v>98</v>
      </c>
      <c r="O513">
        <v>63</v>
      </c>
      <c r="P513">
        <v>98</v>
      </c>
      <c r="Q513">
        <v>63</v>
      </c>
      <c r="R513">
        <v>101</v>
      </c>
    </row>
    <row r="514" spans="1:18" x14ac:dyDescent="0.35">
      <c r="A514">
        <v>513</v>
      </c>
      <c r="B514" t="s">
        <v>546</v>
      </c>
      <c r="C514">
        <v>513</v>
      </c>
      <c r="D514">
        <v>6</v>
      </c>
      <c r="E514">
        <v>110</v>
      </c>
      <c r="F514">
        <v>63</v>
      </c>
      <c r="G514">
        <v>602</v>
      </c>
      <c r="H514">
        <v>1</v>
      </c>
      <c r="I514" t="s">
        <v>22</v>
      </c>
      <c r="K514">
        <f>IF(ISBLANK(I514),"",VLOOKUP(I514,Feuil2!$A$2:$B$19,2,FALSE))</f>
        <v>10</v>
      </c>
      <c r="L514" t="str">
        <f>IF(ISBLANK(J514),"",VLOOKUP(J514,Feuil2!$A$2:$B$19,2,FALSE))</f>
        <v/>
      </c>
      <c r="M514">
        <v>50</v>
      </c>
      <c r="N514">
        <v>53</v>
      </c>
      <c r="O514">
        <v>48</v>
      </c>
      <c r="P514">
        <v>53</v>
      </c>
      <c r="Q514">
        <v>48</v>
      </c>
      <c r="R514">
        <v>64</v>
      </c>
    </row>
    <row r="515" spans="1:18" x14ac:dyDescent="0.35">
      <c r="A515">
        <v>514</v>
      </c>
      <c r="B515" t="s">
        <v>547</v>
      </c>
      <c r="C515">
        <v>514</v>
      </c>
      <c r="D515">
        <v>10</v>
      </c>
      <c r="E515">
        <v>280</v>
      </c>
      <c r="F515">
        <v>174</v>
      </c>
      <c r="G515">
        <v>603</v>
      </c>
      <c r="H515">
        <v>1</v>
      </c>
      <c r="I515" t="s">
        <v>22</v>
      </c>
      <c r="K515">
        <f>IF(ISBLANK(I515),"",VLOOKUP(I515,Feuil2!$A$2:$B$19,2,FALSE))</f>
        <v>10</v>
      </c>
      <c r="L515" t="str">
        <f>IF(ISBLANK(J515),"",VLOOKUP(J515,Feuil2!$A$2:$B$19,2,FALSE))</f>
        <v/>
      </c>
      <c r="M515">
        <v>75</v>
      </c>
      <c r="N515">
        <v>98</v>
      </c>
      <c r="O515">
        <v>63</v>
      </c>
      <c r="P515">
        <v>98</v>
      </c>
      <c r="Q515">
        <v>63</v>
      </c>
      <c r="R515">
        <v>101</v>
      </c>
    </row>
    <row r="516" spans="1:18" x14ac:dyDescent="0.35">
      <c r="A516">
        <v>515</v>
      </c>
      <c r="B516" t="s">
        <v>548</v>
      </c>
      <c r="C516">
        <v>515</v>
      </c>
      <c r="D516">
        <v>6</v>
      </c>
      <c r="E516">
        <v>135</v>
      </c>
      <c r="F516">
        <v>63</v>
      </c>
      <c r="G516">
        <v>604</v>
      </c>
      <c r="H516">
        <v>1</v>
      </c>
      <c r="I516" t="s">
        <v>27</v>
      </c>
      <c r="K516">
        <f>IF(ISBLANK(I516),"",VLOOKUP(I516,Feuil2!$A$2:$B$19,2,FALSE))</f>
        <v>11</v>
      </c>
      <c r="L516" t="str">
        <f>IF(ISBLANK(J516),"",VLOOKUP(J516,Feuil2!$A$2:$B$19,2,FALSE))</f>
        <v/>
      </c>
      <c r="M516">
        <v>50</v>
      </c>
      <c r="N516">
        <v>53</v>
      </c>
      <c r="O516">
        <v>48</v>
      </c>
      <c r="P516">
        <v>53</v>
      </c>
      <c r="Q516">
        <v>48</v>
      </c>
      <c r="R516">
        <v>64</v>
      </c>
    </row>
    <row r="517" spans="1:18" x14ac:dyDescent="0.35">
      <c r="A517">
        <v>516</v>
      </c>
      <c r="B517" t="s">
        <v>549</v>
      </c>
      <c r="C517">
        <v>516</v>
      </c>
      <c r="D517">
        <v>10</v>
      </c>
      <c r="E517">
        <v>290</v>
      </c>
      <c r="F517">
        <v>174</v>
      </c>
      <c r="G517">
        <v>605</v>
      </c>
      <c r="H517">
        <v>1</v>
      </c>
      <c r="I517" t="s">
        <v>27</v>
      </c>
      <c r="K517">
        <f>IF(ISBLANK(I517),"",VLOOKUP(I517,Feuil2!$A$2:$B$19,2,FALSE))</f>
        <v>11</v>
      </c>
      <c r="L517" t="str">
        <f>IF(ISBLANK(J517),"",VLOOKUP(J517,Feuil2!$A$2:$B$19,2,FALSE))</f>
        <v/>
      </c>
      <c r="M517">
        <v>75</v>
      </c>
      <c r="N517">
        <v>98</v>
      </c>
      <c r="O517">
        <v>63</v>
      </c>
      <c r="P517">
        <v>98</v>
      </c>
      <c r="Q517">
        <v>63</v>
      </c>
      <c r="R517">
        <v>101</v>
      </c>
    </row>
    <row r="518" spans="1:18" x14ac:dyDescent="0.35">
      <c r="A518">
        <v>517</v>
      </c>
      <c r="B518" t="s">
        <v>550</v>
      </c>
      <c r="C518">
        <v>517</v>
      </c>
      <c r="D518">
        <v>6</v>
      </c>
      <c r="E518">
        <v>233</v>
      </c>
      <c r="F518">
        <v>58</v>
      </c>
      <c r="G518">
        <v>606</v>
      </c>
      <c r="H518">
        <v>1</v>
      </c>
      <c r="I518" t="s">
        <v>90</v>
      </c>
      <c r="K518">
        <f>IF(ISBLANK(I518),"",VLOOKUP(I518,Feuil2!$A$2:$B$19,2,FALSE))</f>
        <v>14</v>
      </c>
      <c r="L518" t="str">
        <f>IF(ISBLANK(J518),"",VLOOKUP(J518,Feuil2!$A$2:$B$19,2,FALSE))</f>
        <v/>
      </c>
      <c r="M518">
        <v>76</v>
      </c>
      <c r="N518">
        <v>25</v>
      </c>
      <c r="O518">
        <v>45</v>
      </c>
      <c r="P518">
        <v>67</v>
      </c>
      <c r="Q518">
        <v>55</v>
      </c>
      <c r="R518">
        <v>24</v>
      </c>
    </row>
    <row r="519" spans="1:18" x14ac:dyDescent="0.35">
      <c r="A519">
        <v>518</v>
      </c>
      <c r="B519" t="s">
        <v>551</v>
      </c>
      <c r="C519">
        <v>518</v>
      </c>
      <c r="D519">
        <v>11</v>
      </c>
      <c r="E519">
        <v>605</v>
      </c>
      <c r="F519">
        <v>170</v>
      </c>
      <c r="G519">
        <v>607</v>
      </c>
      <c r="H519">
        <v>1</v>
      </c>
      <c r="I519" t="s">
        <v>90</v>
      </c>
      <c r="K519">
        <f>IF(ISBLANK(I519),"",VLOOKUP(I519,Feuil2!$A$2:$B$19,2,FALSE))</f>
        <v>14</v>
      </c>
      <c r="L519" t="str">
        <f>IF(ISBLANK(J519),"",VLOOKUP(J519,Feuil2!$A$2:$B$19,2,FALSE))</f>
        <v/>
      </c>
      <c r="M519">
        <v>116</v>
      </c>
      <c r="N519">
        <v>55</v>
      </c>
      <c r="O519">
        <v>85</v>
      </c>
      <c r="P519">
        <v>107</v>
      </c>
      <c r="Q519">
        <v>95</v>
      </c>
      <c r="R519">
        <v>29</v>
      </c>
    </row>
    <row r="520" spans="1:18" x14ac:dyDescent="0.35">
      <c r="A520">
        <v>519</v>
      </c>
      <c r="B520" t="s">
        <v>552</v>
      </c>
      <c r="C520">
        <v>519</v>
      </c>
      <c r="D520">
        <v>3</v>
      </c>
      <c r="E520">
        <v>21</v>
      </c>
      <c r="F520">
        <v>53</v>
      </c>
      <c r="G520">
        <v>608</v>
      </c>
      <c r="H520">
        <v>1</v>
      </c>
      <c r="I520" t="s">
        <v>38</v>
      </c>
      <c r="J520" t="s">
        <v>25</v>
      </c>
      <c r="K520">
        <f>IF(ISBLANK(I520),"",VLOOKUP(I520,Feuil2!$A$2:$B$19,2,FALSE))</f>
        <v>1</v>
      </c>
      <c r="L520">
        <f>IF(ISBLANK(J520),"",VLOOKUP(J520,Feuil2!$A$2:$B$19,2,FALSE))</f>
        <v>3</v>
      </c>
      <c r="M520">
        <v>50</v>
      </c>
      <c r="N520">
        <v>55</v>
      </c>
      <c r="O520">
        <v>50</v>
      </c>
      <c r="P520">
        <v>36</v>
      </c>
      <c r="Q520">
        <v>30</v>
      </c>
      <c r="R520">
        <v>43</v>
      </c>
    </row>
    <row r="521" spans="1:18" x14ac:dyDescent="0.35">
      <c r="A521">
        <v>520</v>
      </c>
      <c r="B521" t="s">
        <v>553</v>
      </c>
      <c r="C521">
        <v>520</v>
      </c>
      <c r="D521">
        <v>6</v>
      </c>
      <c r="E521">
        <v>150</v>
      </c>
      <c r="F521">
        <v>125</v>
      </c>
      <c r="G521">
        <v>609</v>
      </c>
      <c r="H521">
        <v>1</v>
      </c>
      <c r="I521" t="s">
        <v>38</v>
      </c>
      <c r="J521" t="s">
        <v>25</v>
      </c>
      <c r="K521">
        <f>IF(ISBLANK(I521),"",VLOOKUP(I521,Feuil2!$A$2:$B$19,2,FALSE))</f>
        <v>1</v>
      </c>
      <c r="L521">
        <f>IF(ISBLANK(J521),"",VLOOKUP(J521,Feuil2!$A$2:$B$19,2,FALSE))</f>
        <v>3</v>
      </c>
      <c r="M521">
        <v>62</v>
      </c>
      <c r="N521">
        <v>77</v>
      </c>
      <c r="O521">
        <v>62</v>
      </c>
      <c r="P521">
        <v>50</v>
      </c>
      <c r="Q521">
        <v>42</v>
      </c>
      <c r="R521">
        <v>65</v>
      </c>
    </row>
    <row r="522" spans="1:18" x14ac:dyDescent="0.35">
      <c r="A522">
        <v>521</v>
      </c>
      <c r="B522" t="s">
        <v>554</v>
      </c>
      <c r="C522">
        <v>521</v>
      </c>
      <c r="D522">
        <v>12</v>
      </c>
      <c r="E522">
        <v>290</v>
      </c>
      <c r="F522">
        <v>220</v>
      </c>
      <c r="G522">
        <v>610</v>
      </c>
      <c r="H522">
        <v>1</v>
      </c>
      <c r="I522" t="s">
        <v>38</v>
      </c>
      <c r="J522" t="s">
        <v>25</v>
      </c>
      <c r="K522">
        <f>IF(ISBLANK(I522),"",VLOOKUP(I522,Feuil2!$A$2:$B$19,2,FALSE))</f>
        <v>1</v>
      </c>
      <c r="L522">
        <f>IF(ISBLANK(J522),"",VLOOKUP(J522,Feuil2!$A$2:$B$19,2,FALSE))</f>
        <v>3</v>
      </c>
      <c r="M522">
        <v>80</v>
      </c>
      <c r="N522">
        <v>115</v>
      </c>
      <c r="O522">
        <v>80</v>
      </c>
      <c r="P522">
        <v>65</v>
      </c>
      <c r="Q522">
        <v>55</v>
      </c>
      <c r="R522">
        <v>93</v>
      </c>
    </row>
    <row r="523" spans="1:18" x14ac:dyDescent="0.35">
      <c r="A523">
        <v>522</v>
      </c>
      <c r="B523" t="s">
        <v>555</v>
      </c>
      <c r="C523">
        <v>522</v>
      </c>
      <c r="D523">
        <v>8</v>
      </c>
      <c r="E523">
        <v>298</v>
      </c>
      <c r="F523">
        <v>59</v>
      </c>
      <c r="G523">
        <v>611</v>
      </c>
      <c r="H523">
        <v>1</v>
      </c>
      <c r="I523" t="s">
        <v>48</v>
      </c>
      <c r="K523">
        <f>IF(ISBLANK(I523),"",VLOOKUP(I523,Feuil2!$A$2:$B$19,2,FALSE))</f>
        <v>13</v>
      </c>
      <c r="L523" t="str">
        <f>IF(ISBLANK(J523),"",VLOOKUP(J523,Feuil2!$A$2:$B$19,2,FALSE))</f>
        <v/>
      </c>
      <c r="M523">
        <v>45</v>
      </c>
      <c r="N523">
        <v>60</v>
      </c>
      <c r="O523">
        <v>32</v>
      </c>
      <c r="P523">
        <v>50</v>
      </c>
      <c r="Q523">
        <v>32</v>
      </c>
      <c r="R523">
        <v>76</v>
      </c>
    </row>
    <row r="524" spans="1:18" x14ac:dyDescent="0.35">
      <c r="A524">
        <v>523</v>
      </c>
      <c r="B524" t="s">
        <v>556</v>
      </c>
      <c r="C524">
        <v>523</v>
      </c>
      <c r="D524">
        <v>16</v>
      </c>
      <c r="E524">
        <v>795</v>
      </c>
      <c r="F524">
        <v>174</v>
      </c>
      <c r="G524">
        <v>612</v>
      </c>
      <c r="H524">
        <v>1</v>
      </c>
      <c r="I524" t="s">
        <v>48</v>
      </c>
      <c r="K524">
        <f>IF(ISBLANK(I524),"",VLOOKUP(I524,Feuil2!$A$2:$B$19,2,FALSE))</f>
        <v>13</v>
      </c>
      <c r="L524" t="str">
        <f>IF(ISBLANK(J524),"",VLOOKUP(J524,Feuil2!$A$2:$B$19,2,FALSE))</f>
        <v/>
      </c>
      <c r="M524">
        <v>75</v>
      </c>
      <c r="N524">
        <v>100</v>
      </c>
      <c r="O524">
        <v>63</v>
      </c>
      <c r="P524">
        <v>80</v>
      </c>
      <c r="Q524">
        <v>63</v>
      </c>
      <c r="R524">
        <v>116</v>
      </c>
    </row>
    <row r="525" spans="1:18" x14ac:dyDescent="0.35">
      <c r="A525">
        <v>524</v>
      </c>
      <c r="B525" t="s">
        <v>557</v>
      </c>
      <c r="C525">
        <v>524</v>
      </c>
      <c r="D525">
        <v>4</v>
      </c>
      <c r="E525">
        <v>180</v>
      </c>
      <c r="F525">
        <v>56</v>
      </c>
      <c r="G525">
        <v>613</v>
      </c>
      <c r="H525">
        <v>1</v>
      </c>
      <c r="I525" t="s">
        <v>102</v>
      </c>
      <c r="K525">
        <f>IF(ISBLANK(I525),"",VLOOKUP(I525,Feuil2!$A$2:$B$19,2,FALSE))</f>
        <v>6</v>
      </c>
      <c r="L525" t="str">
        <f>IF(ISBLANK(J525),"",VLOOKUP(J525,Feuil2!$A$2:$B$19,2,FALSE))</f>
        <v/>
      </c>
      <c r="M525">
        <v>55</v>
      </c>
      <c r="N525">
        <v>75</v>
      </c>
      <c r="O525">
        <v>85</v>
      </c>
      <c r="P525">
        <v>25</v>
      </c>
      <c r="Q525">
        <v>25</v>
      </c>
      <c r="R525">
        <v>15</v>
      </c>
    </row>
    <row r="526" spans="1:18" x14ac:dyDescent="0.35">
      <c r="A526">
        <v>525</v>
      </c>
      <c r="B526" t="s">
        <v>558</v>
      </c>
      <c r="C526">
        <v>525</v>
      </c>
      <c r="D526">
        <v>9</v>
      </c>
      <c r="E526">
        <v>1020</v>
      </c>
      <c r="F526">
        <v>137</v>
      </c>
      <c r="G526">
        <v>614</v>
      </c>
      <c r="H526">
        <v>1</v>
      </c>
      <c r="I526" t="s">
        <v>102</v>
      </c>
      <c r="K526">
        <f>IF(ISBLANK(I526),"",VLOOKUP(I526,Feuil2!$A$2:$B$19,2,FALSE))</f>
        <v>6</v>
      </c>
      <c r="L526" t="str">
        <f>IF(ISBLANK(J526),"",VLOOKUP(J526,Feuil2!$A$2:$B$19,2,FALSE))</f>
        <v/>
      </c>
      <c r="M526">
        <v>70</v>
      </c>
      <c r="N526">
        <v>105</v>
      </c>
      <c r="O526">
        <v>105</v>
      </c>
      <c r="P526">
        <v>50</v>
      </c>
      <c r="Q526">
        <v>40</v>
      </c>
      <c r="R526">
        <v>20</v>
      </c>
    </row>
    <row r="527" spans="1:18" x14ac:dyDescent="0.35">
      <c r="A527">
        <v>526</v>
      </c>
      <c r="B527" t="s">
        <v>559</v>
      </c>
      <c r="C527">
        <v>526</v>
      </c>
      <c r="D527">
        <v>17</v>
      </c>
      <c r="E527">
        <v>2600</v>
      </c>
      <c r="F527">
        <v>232</v>
      </c>
      <c r="G527">
        <v>615</v>
      </c>
      <c r="H527">
        <v>1</v>
      </c>
      <c r="I527" t="s">
        <v>102</v>
      </c>
      <c r="K527">
        <f>IF(ISBLANK(I527),"",VLOOKUP(I527,Feuil2!$A$2:$B$19,2,FALSE))</f>
        <v>6</v>
      </c>
      <c r="L527" t="str">
        <f>IF(ISBLANK(J527),"",VLOOKUP(J527,Feuil2!$A$2:$B$19,2,FALSE))</f>
        <v/>
      </c>
      <c r="M527">
        <v>85</v>
      </c>
      <c r="N527">
        <v>135</v>
      </c>
      <c r="O527">
        <v>130</v>
      </c>
      <c r="P527">
        <v>60</v>
      </c>
      <c r="Q527">
        <v>80</v>
      </c>
      <c r="R527">
        <v>25</v>
      </c>
    </row>
    <row r="528" spans="1:18" x14ac:dyDescent="0.35">
      <c r="A528">
        <v>527</v>
      </c>
      <c r="B528" t="s">
        <v>560</v>
      </c>
      <c r="C528">
        <v>527</v>
      </c>
      <c r="D528">
        <v>4</v>
      </c>
      <c r="E528">
        <v>21</v>
      </c>
      <c r="F528">
        <v>65</v>
      </c>
      <c r="G528">
        <v>616</v>
      </c>
      <c r="H528">
        <v>1</v>
      </c>
      <c r="I528" t="s">
        <v>90</v>
      </c>
      <c r="J528" t="s">
        <v>25</v>
      </c>
      <c r="K528">
        <f>IF(ISBLANK(I528),"",VLOOKUP(I528,Feuil2!$A$2:$B$19,2,FALSE))</f>
        <v>14</v>
      </c>
      <c r="L528">
        <f>IF(ISBLANK(J528),"",VLOOKUP(J528,Feuil2!$A$2:$B$19,2,FALSE))</f>
        <v>3</v>
      </c>
      <c r="M528">
        <v>65</v>
      </c>
      <c r="N528">
        <v>45</v>
      </c>
      <c r="O528">
        <v>43</v>
      </c>
      <c r="P528">
        <v>55</v>
      </c>
      <c r="Q528">
        <v>43</v>
      </c>
      <c r="R528">
        <v>72</v>
      </c>
    </row>
    <row r="529" spans="1:18" x14ac:dyDescent="0.35">
      <c r="A529">
        <v>528</v>
      </c>
      <c r="B529" t="s">
        <v>561</v>
      </c>
      <c r="C529">
        <v>528</v>
      </c>
      <c r="D529">
        <v>9</v>
      </c>
      <c r="E529">
        <v>105</v>
      </c>
      <c r="F529">
        <v>149</v>
      </c>
      <c r="G529">
        <v>617</v>
      </c>
      <c r="H529">
        <v>1</v>
      </c>
      <c r="I529" t="s">
        <v>90</v>
      </c>
      <c r="J529" t="s">
        <v>25</v>
      </c>
      <c r="K529">
        <f>IF(ISBLANK(I529),"",VLOOKUP(I529,Feuil2!$A$2:$B$19,2,FALSE))</f>
        <v>14</v>
      </c>
      <c r="L529">
        <f>IF(ISBLANK(J529),"",VLOOKUP(J529,Feuil2!$A$2:$B$19,2,FALSE))</f>
        <v>3</v>
      </c>
      <c r="M529">
        <v>67</v>
      </c>
      <c r="N529">
        <v>57</v>
      </c>
      <c r="O529">
        <v>55</v>
      </c>
      <c r="P529">
        <v>77</v>
      </c>
      <c r="Q529">
        <v>55</v>
      </c>
      <c r="R529">
        <v>114</v>
      </c>
    </row>
    <row r="530" spans="1:18" x14ac:dyDescent="0.35">
      <c r="A530">
        <v>529</v>
      </c>
      <c r="B530" t="s">
        <v>562</v>
      </c>
      <c r="C530">
        <v>529</v>
      </c>
      <c r="D530">
        <v>3</v>
      </c>
      <c r="E530">
        <v>85</v>
      </c>
      <c r="F530">
        <v>66</v>
      </c>
      <c r="G530">
        <v>618</v>
      </c>
      <c r="H530">
        <v>1</v>
      </c>
      <c r="I530" t="s">
        <v>51</v>
      </c>
      <c r="K530">
        <f>IF(ISBLANK(I530),"",VLOOKUP(I530,Feuil2!$A$2:$B$19,2,FALSE))</f>
        <v>5</v>
      </c>
      <c r="L530" t="str">
        <f>IF(ISBLANK(J530),"",VLOOKUP(J530,Feuil2!$A$2:$B$19,2,FALSE))</f>
        <v/>
      </c>
      <c r="M530">
        <v>60</v>
      </c>
      <c r="N530">
        <v>85</v>
      </c>
      <c r="O530">
        <v>40</v>
      </c>
      <c r="P530">
        <v>30</v>
      </c>
      <c r="Q530">
        <v>45</v>
      </c>
      <c r="R530">
        <v>68</v>
      </c>
    </row>
    <row r="531" spans="1:18" x14ac:dyDescent="0.35">
      <c r="A531">
        <v>530</v>
      </c>
      <c r="B531" t="s">
        <v>563</v>
      </c>
      <c r="C531">
        <v>530</v>
      </c>
      <c r="D531">
        <v>7</v>
      </c>
      <c r="E531">
        <v>404</v>
      </c>
      <c r="F531">
        <v>178</v>
      </c>
      <c r="G531">
        <v>619</v>
      </c>
      <c r="H531">
        <v>1</v>
      </c>
      <c r="I531" t="s">
        <v>51</v>
      </c>
      <c r="J531" t="s">
        <v>110</v>
      </c>
      <c r="K531">
        <f>IF(ISBLANK(I531),"",VLOOKUP(I531,Feuil2!$A$2:$B$19,2,FALSE))</f>
        <v>5</v>
      </c>
      <c r="L531">
        <f>IF(ISBLANK(J531),"",VLOOKUP(J531,Feuil2!$A$2:$B$19,2,FALSE))</f>
        <v>9</v>
      </c>
      <c r="M531">
        <v>110</v>
      </c>
      <c r="N531">
        <v>135</v>
      </c>
      <c r="O531">
        <v>60</v>
      </c>
      <c r="P531">
        <v>50</v>
      </c>
      <c r="Q531">
        <v>65</v>
      </c>
      <c r="R531">
        <v>88</v>
      </c>
    </row>
    <row r="532" spans="1:18" x14ac:dyDescent="0.35">
      <c r="A532">
        <v>531</v>
      </c>
      <c r="B532" t="s">
        <v>564</v>
      </c>
      <c r="C532">
        <v>531</v>
      </c>
      <c r="D532">
        <v>11</v>
      </c>
      <c r="E532">
        <v>310</v>
      </c>
      <c r="F532">
        <v>390</v>
      </c>
      <c r="G532">
        <v>620</v>
      </c>
      <c r="H532">
        <v>1</v>
      </c>
      <c r="I532" t="s">
        <v>38</v>
      </c>
      <c r="K532">
        <f>IF(ISBLANK(I532),"",VLOOKUP(I532,Feuil2!$A$2:$B$19,2,FALSE))</f>
        <v>1</v>
      </c>
      <c r="L532" t="str">
        <f>IF(ISBLANK(J532),"",VLOOKUP(J532,Feuil2!$A$2:$B$19,2,FALSE))</f>
        <v/>
      </c>
      <c r="M532">
        <v>103</v>
      </c>
      <c r="N532">
        <v>60</v>
      </c>
      <c r="O532">
        <v>86</v>
      </c>
      <c r="P532">
        <v>60</v>
      </c>
      <c r="Q532">
        <v>86</v>
      </c>
      <c r="R532">
        <v>50</v>
      </c>
    </row>
    <row r="533" spans="1:18" x14ac:dyDescent="0.35">
      <c r="A533">
        <v>532</v>
      </c>
      <c r="B533" t="s">
        <v>565</v>
      </c>
      <c r="C533">
        <v>532</v>
      </c>
      <c r="D533">
        <v>6</v>
      </c>
      <c r="E533">
        <v>125</v>
      </c>
      <c r="F533">
        <v>61</v>
      </c>
      <c r="G533">
        <v>622</v>
      </c>
      <c r="H533">
        <v>1</v>
      </c>
      <c r="I533" t="s">
        <v>82</v>
      </c>
      <c r="K533">
        <f>IF(ISBLANK(I533),"",VLOOKUP(I533,Feuil2!$A$2:$B$19,2,FALSE))</f>
        <v>2</v>
      </c>
      <c r="L533" t="str">
        <f>IF(ISBLANK(J533),"",VLOOKUP(J533,Feuil2!$A$2:$B$19,2,FALSE))</f>
        <v/>
      </c>
      <c r="M533">
        <v>75</v>
      </c>
      <c r="N533">
        <v>80</v>
      </c>
      <c r="O533">
        <v>55</v>
      </c>
      <c r="P533">
        <v>25</v>
      </c>
      <c r="Q533">
        <v>35</v>
      </c>
      <c r="R533">
        <v>35</v>
      </c>
    </row>
    <row r="534" spans="1:18" x14ac:dyDescent="0.35">
      <c r="A534">
        <v>533</v>
      </c>
      <c r="B534" t="s">
        <v>566</v>
      </c>
      <c r="C534">
        <v>533</v>
      </c>
      <c r="D534">
        <v>12</v>
      </c>
      <c r="E534">
        <v>400</v>
      </c>
      <c r="F534">
        <v>142</v>
      </c>
      <c r="G534">
        <v>623</v>
      </c>
      <c r="H534">
        <v>1</v>
      </c>
      <c r="I534" t="s">
        <v>82</v>
      </c>
      <c r="K534">
        <f>IF(ISBLANK(I534),"",VLOOKUP(I534,Feuil2!$A$2:$B$19,2,FALSE))</f>
        <v>2</v>
      </c>
      <c r="L534" t="str">
        <f>IF(ISBLANK(J534),"",VLOOKUP(J534,Feuil2!$A$2:$B$19,2,FALSE))</f>
        <v/>
      </c>
      <c r="M534">
        <v>85</v>
      </c>
      <c r="N534">
        <v>105</v>
      </c>
      <c r="O534">
        <v>85</v>
      </c>
      <c r="P534">
        <v>40</v>
      </c>
      <c r="Q534">
        <v>50</v>
      </c>
      <c r="R534">
        <v>40</v>
      </c>
    </row>
    <row r="535" spans="1:18" x14ac:dyDescent="0.35">
      <c r="A535">
        <v>534</v>
      </c>
      <c r="B535" t="s">
        <v>567</v>
      </c>
      <c r="C535">
        <v>534</v>
      </c>
      <c r="D535">
        <v>14</v>
      </c>
      <c r="E535">
        <v>870</v>
      </c>
      <c r="F535">
        <v>227</v>
      </c>
      <c r="G535">
        <v>624</v>
      </c>
      <c r="H535">
        <v>1</v>
      </c>
      <c r="I535" t="s">
        <v>82</v>
      </c>
      <c r="K535">
        <f>IF(ISBLANK(I535),"",VLOOKUP(I535,Feuil2!$A$2:$B$19,2,FALSE))</f>
        <v>2</v>
      </c>
      <c r="L535" t="str">
        <f>IF(ISBLANK(J535),"",VLOOKUP(J535,Feuil2!$A$2:$B$19,2,FALSE))</f>
        <v/>
      </c>
      <c r="M535">
        <v>105</v>
      </c>
      <c r="N535">
        <v>140</v>
      </c>
      <c r="O535">
        <v>95</v>
      </c>
      <c r="P535">
        <v>55</v>
      </c>
      <c r="Q535">
        <v>65</v>
      </c>
      <c r="R535">
        <v>45</v>
      </c>
    </row>
    <row r="536" spans="1:18" x14ac:dyDescent="0.35">
      <c r="A536">
        <v>535</v>
      </c>
      <c r="B536" t="s">
        <v>568</v>
      </c>
      <c r="C536">
        <v>535</v>
      </c>
      <c r="D536">
        <v>5</v>
      </c>
      <c r="E536">
        <v>45</v>
      </c>
      <c r="F536">
        <v>59</v>
      </c>
      <c r="G536">
        <v>625</v>
      </c>
      <c r="H536">
        <v>1</v>
      </c>
      <c r="I536" t="s">
        <v>27</v>
      </c>
      <c r="K536">
        <f>IF(ISBLANK(I536),"",VLOOKUP(I536,Feuil2!$A$2:$B$19,2,FALSE))</f>
        <v>11</v>
      </c>
      <c r="L536" t="str">
        <f>IF(ISBLANK(J536),"",VLOOKUP(J536,Feuil2!$A$2:$B$19,2,FALSE))</f>
        <v/>
      </c>
      <c r="M536">
        <v>50</v>
      </c>
      <c r="N536">
        <v>50</v>
      </c>
      <c r="O536">
        <v>40</v>
      </c>
      <c r="P536">
        <v>50</v>
      </c>
      <c r="Q536">
        <v>40</v>
      </c>
      <c r="R536">
        <v>64</v>
      </c>
    </row>
    <row r="537" spans="1:18" x14ac:dyDescent="0.35">
      <c r="A537">
        <v>536</v>
      </c>
      <c r="B537" t="s">
        <v>569</v>
      </c>
      <c r="C537">
        <v>536</v>
      </c>
      <c r="D537">
        <v>8</v>
      </c>
      <c r="E537">
        <v>170</v>
      </c>
      <c r="F537">
        <v>134</v>
      </c>
      <c r="G537">
        <v>626</v>
      </c>
      <c r="H537">
        <v>1</v>
      </c>
      <c r="I537" t="s">
        <v>27</v>
      </c>
      <c r="J537" t="s">
        <v>51</v>
      </c>
      <c r="K537">
        <f>IF(ISBLANK(I537),"",VLOOKUP(I537,Feuil2!$A$2:$B$19,2,FALSE))</f>
        <v>11</v>
      </c>
      <c r="L537">
        <f>IF(ISBLANK(J537),"",VLOOKUP(J537,Feuil2!$A$2:$B$19,2,FALSE))</f>
        <v>5</v>
      </c>
      <c r="M537">
        <v>75</v>
      </c>
      <c r="N537">
        <v>65</v>
      </c>
      <c r="O537">
        <v>55</v>
      </c>
      <c r="P537">
        <v>65</v>
      </c>
      <c r="Q537">
        <v>55</v>
      </c>
      <c r="R537">
        <v>69</v>
      </c>
    </row>
    <row r="538" spans="1:18" x14ac:dyDescent="0.35">
      <c r="A538">
        <v>537</v>
      </c>
      <c r="B538" t="s">
        <v>570</v>
      </c>
      <c r="C538">
        <v>537</v>
      </c>
      <c r="D538">
        <v>15</v>
      </c>
      <c r="E538">
        <v>620</v>
      </c>
      <c r="F538">
        <v>229</v>
      </c>
      <c r="G538">
        <v>627</v>
      </c>
      <c r="H538">
        <v>1</v>
      </c>
      <c r="I538" t="s">
        <v>27</v>
      </c>
      <c r="J538" t="s">
        <v>51</v>
      </c>
      <c r="K538">
        <f>IF(ISBLANK(I538),"",VLOOKUP(I538,Feuil2!$A$2:$B$19,2,FALSE))</f>
        <v>11</v>
      </c>
      <c r="L538">
        <f>IF(ISBLANK(J538),"",VLOOKUP(J538,Feuil2!$A$2:$B$19,2,FALSE))</f>
        <v>5</v>
      </c>
      <c r="M538">
        <v>105</v>
      </c>
      <c r="N538">
        <v>95</v>
      </c>
      <c r="O538">
        <v>75</v>
      </c>
      <c r="P538">
        <v>85</v>
      </c>
      <c r="Q538">
        <v>75</v>
      </c>
      <c r="R538">
        <v>74</v>
      </c>
    </row>
    <row r="539" spans="1:18" x14ac:dyDescent="0.35">
      <c r="A539">
        <v>538</v>
      </c>
      <c r="B539" t="s">
        <v>571</v>
      </c>
      <c r="C539">
        <v>538</v>
      </c>
      <c r="D539">
        <v>13</v>
      </c>
      <c r="E539">
        <v>555</v>
      </c>
      <c r="F539">
        <v>163</v>
      </c>
      <c r="G539">
        <v>628</v>
      </c>
      <c r="H539">
        <v>1</v>
      </c>
      <c r="I539" t="s">
        <v>82</v>
      </c>
      <c r="K539">
        <f>IF(ISBLANK(I539),"",VLOOKUP(I539,Feuil2!$A$2:$B$19,2,FALSE))</f>
        <v>2</v>
      </c>
      <c r="L539" t="str">
        <f>IF(ISBLANK(J539),"",VLOOKUP(J539,Feuil2!$A$2:$B$19,2,FALSE))</f>
        <v/>
      </c>
      <c r="M539">
        <v>120</v>
      </c>
      <c r="N539">
        <v>100</v>
      </c>
      <c r="O539">
        <v>85</v>
      </c>
      <c r="P539">
        <v>30</v>
      </c>
      <c r="Q539">
        <v>85</v>
      </c>
      <c r="R539">
        <v>45</v>
      </c>
    </row>
    <row r="540" spans="1:18" x14ac:dyDescent="0.35">
      <c r="A540">
        <v>539</v>
      </c>
      <c r="B540" t="s">
        <v>572</v>
      </c>
      <c r="C540">
        <v>539</v>
      </c>
      <c r="D540">
        <v>14</v>
      </c>
      <c r="E540">
        <v>510</v>
      </c>
      <c r="F540">
        <v>163</v>
      </c>
      <c r="G540">
        <v>629</v>
      </c>
      <c r="H540">
        <v>1</v>
      </c>
      <c r="I540" t="s">
        <v>82</v>
      </c>
      <c r="K540">
        <f>IF(ISBLANK(I540),"",VLOOKUP(I540,Feuil2!$A$2:$B$19,2,FALSE))</f>
        <v>2</v>
      </c>
      <c r="L540" t="str">
        <f>IF(ISBLANK(J540),"",VLOOKUP(J540,Feuil2!$A$2:$B$19,2,FALSE))</f>
        <v/>
      </c>
      <c r="M540">
        <v>75</v>
      </c>
      <c r="N540">
        <v>125</v>
      </c>
      <c r="O540">
        <v>75</v>
      </c>
      <c r="P540">
        <v>30</v>
      </c>
      <c r="Q540">
        <v>75</v>
      </c>
      <c r="R540">
        <v>85</v>
      </c>
    </row>
    <row r="541" spans="1:18" x14ac:dyDescent="0.35">
      <c r="A541">
        <v>540</v>
      </c>
      <c r="B541" t="s">
        <v>573</v>
      </c>
      <c r="C541">
        <v>540</v>
      </c>
      <c r="D541">
        <v>3</v>
      </c>
      <c r="E541">
        <v>25</v>
      </c>
      <c r="F541">
        <v>62</v>
      </c>
      <c r="G541">
        <v>630</v>
      </c>
      <c r="H541">
        <v>1</v>
      </c>
      <c r="I541" t="s">
        <v>31</v>
      </c>
      <c r="J541" t="s">
        <v>17</v>
      </c>
      <c r="K541">
        <f>IF(ISBLANK(I541),"",VLOOKUP(I541,Feuil2!$A$2:$B$19,2,FALSE))</f>
        <v>7</v>
      </c>
      <c r="L541">
        <f>IF(ISBLANK(J541),"",VLOOKUP(J541,Feuil2!$A$2:$B$19,2,FALSE))</f>
        <v>12</v>
      </c>
      <c r="M541">
        <v>45</v>
      </c>
      <c r="N541">
        <v>53</v>
      </c>
      <c r="O541">
        <v>70</v>
      </c>
      <c r="P541">
        <v>40</v>
      </c>
      <c r="Q541">
        <v>60</v>
      </c>
      <c r="R541">
        <v>42</v>
      </c>
    </row>
    <row r="542" spans="1:18" x14ac:dyDescent="0.35">
      <c r="A542">
        <v>541</v>
      </c>
      <c r="B542" t="s">
        <v>574</v>
      </c>
      <c r="C542">
        <v>541</v>
      </c>
      <c r="D542">
        <v>5</v>
      </c>
      <c r="E542">
        <v>73</v>
      </c>
      <c r="F542">
        <v>133</v>
      </c>
      <c r="G542">
        <v>631</v>
      </c>
      <c r="H542">
        <v>1</v>
      </c>
      <c r="I542" t="s">
        <v>31</v>
      </c>
      <c r="J542" t="s">
        <v>17</v>
      </c>
      <c r="K542">
        <f>IF(ISBLANK(I542),"",VLOOKUP(I542,Feuil2!$A$2:$B$19,2,FALSE))</f>
        <v>7</v>
      </c>
      <c r="L542">
        <f>IF(ISBLANK(J542),"",VLOOKUP(J542,Feuil2!$A$2:$B$19,2,FALSE))</f>
        <v>12</v>
      </c>
      <c r="M542">
        <v>55</v>
      </c>
      <c r="N542">
        <v>63</v>
      </c>
      <c r="O542">
        <v>90</v>
      </c>
      <c r="P542">
        <v>50</v>
      </c>
      <c r="Q542">
        <v>80</v>
      </c>
      <c r="R542">
        <v>42</v>
      </c>
    </row>
    <row r="543" spans="1:18" x14ac:dyDescent="0.35">
      <c r="A543">
        <v>542</v>
      </c>
      <c r="B543" t="s">
        <v>575</v>
      </c>
      <c r="C543">
        <v>542</v>
      </c>
      <c r="D543">
        <v>12</v>
      </c>
      <c r="E543">
        <v>205</v>
      </c>
      <c r="F543">
        <v>225</v>
      </c>
      <c r="G543">
        <v>632</v>
      </c>
      <c r="H543">
        <v>1</v>
      </c>
      <c r="I543" t="s">
        <v>31</v>
      </c>
      <c r="J543" t="s">
        <v>17</v>
      </c>
      <c r="K543">
        <f>IF(ISBLANK(I543),"",VLOOKUP(I543,Feuil2!$A$2:$B$19,2,FALSE))</f>
        <v>7</v>
      </c>
      <c r="L543">
        <f>IF(ISBLANK(J543),"",VLOOKUP(J543,Feuil2!$A$2:$B$19,2,FALSE))</f>
        <v>12</v>
      </c>
      <c r="M543">
        <v>75</v>
      </c>
      <c r="N543">
        <v>103</v>
      </c>
      <c r="O543">
        <v>80</v>
      </c>
      <c r="P543">
        <v>70</v>
      </c>
      <c r="Q543">
        <v>80</v>
      </c>
      <c r="R543">
        <v>92</v>
      </c>
    </row>
    <row r="544" spans="1:18" x14ac:dyDescent="0.35">
      <c r="A544">
        <v>543</v>
      </c>
      <c r="B544" t="s">
        <v>576</v>
      </c>
      <c r="C544">
        <v>543</v>
      </c>
      <c r="D544">
        <v>4</v>
      </c>
      <c r="E544">
        <v>53</v>
      </c>
      <c r="F544">
        <v>52</v>
      </c>
      <c r="G544">
        <v>633</v>
      </c>
      <c r="H544">
        <v>1</v>
      </c>
      <c r="I544" t="s">
        <v>31</v>
      </c>
      <c r="J544" t="s">
        <v>18</v>
      </c>
      <c r="K544">
        <f>IF(ISBLANK(I544),"",VLOOKUP(I544,Feuil2!$A$2:$B$19,2,FALSE))</f>
        <v>7</v>
      </c>
      <c r="L544">
        <f>IF(ISBLANK(J544),"",VLOOKUP(J544,Feuil2!$A$2:$B$19,2,FALSE))</f>
        <v>4</v>
      </c>
      <c r="M544">
        <v>30</v>
      </c>
      <c r="N544">
        <v>45</v>
      </c>
      <c r="O544">
        <v>59</v>
      </c>
      <c r="P544">
        <v>30</v>
      </c>
      <c r="Q544">
        <v>39</v>
      </c>
      <c r="R544">
        <v>57</v>
      </c>
    </row>
    <row r="545" spans="1:18" x14ac:dyDescent="0.35">
      <c r="A545">
        <v>544</v>
      </c>
      <c r="B545" t="s">
        <v>577</v>
      </c>
      <c r="C545">
        <v>544</v>
      </c>
      <c r="D545">
        <v>12</v>
      </c>
      <c r="E545">
        <v>585</v>
      </c>
      <c r="F545">
        <v>126</v>
      </c>
      <c r="G545">
        <v>634</v>
      </c>
      <c r="H545">
        <v>1</v>
      </c>
      <c r="I545" t="s">
        <v>31</v>
      </c>
      <c r="J545" t="s">
        <v>18</v>
      </c>
      <c r="K545">
        <f>IF(ISBLANK(I545),"",VLOOKUP(I545,Feuil2!$A$2:$B$19,2,FALSE))</f>
        <v>7</v>
      </c>
      <c r="L545">
        <f>IF(ISBLANK(J545),"",VLOOKUP(J545,Feuil2!$A$2:$B$19,2,FALSE))</f>
        <v>4</v>
      </c>
      <c r="M545">
        <v>40</v>
      </c>
      <c r="N545">
        <v>55</v>
      </c>
      <c r="O545">
        <v>99</v>
      </c>
      <c r="P545">
        <v>40</v>
      </c>
      <c r="Q545">
        <v>79</v>
      </c>
      <c r="R545">
        <v>47</v>
      </c>
    </row>
    <row r="546" spans="1:18" x14ac:dyDescent="0.35">
      <c r="A546">
        <v>545</v>
      </c>
      <c r="B546" t="s">
        <v>578</v>
      </c>
      <c r="C546">
        <v>545</v>
      </c>
      <c r="D546">
        <v>25</v>
      </c>
      <c r="E546">
        <v>2005</v>
      </c>
      <c r="F546">
        <v>218</v>
      </c>
      <c r="G546">
        <v>635</v>
      </c>
      <c r="H546">
        <v>1</v>
      </c>
      <c r="I546" t="s">
        <v>31</v>
      </c>
      <c r="J546" t="s">
        <v>18</v>
      </c>
      <c r="K546">
        <f>IF(ISBLANK(I546),"",VLOOKUP(I546,Feuil2!$A$2:$B$19,2,FALSE))</f>
        <v>7</v>
      </c>
      <c r="L546">
        <f>IF(ISBLANK(J546),"",VLOOKUP(J546,Feuil2!$A$2:$B$19,2,FALSE))</f>
        <v>4</v>
      </c>
      <c r="M546">
        <v>60</v>
      </c>
      <c r="N546">
        <v>100</v>
      </c>
      <c r="O546">
        <v>89</v>
      </c>
      <c r="P546">
        <v>55</v>
      </c>
      <c r="Q546">
        <v>69</v>
      </c>
      <c r="R546">
        <v>112</v>
      </c>
    </row>
    <row r="547" spans="1:18" x14ac:dyDescent="0.35">
      <c r="A547">
        <v>546</v>
      </c>
      <c r="B547" t="s">
        <v>579</v>
      </c>
      <c r="C547">
        <v>546</v>
      </c>
      <c r="D547">
        <v>3</v>
      </c>
      <c r="E547">
        <v>6</v>
      </c>
      <c r="F547">
        <v>56</v>
      </c>
      <c r="G547">
        <v>636</v>
      </c>
      <c r="H547">
        <v>1</v>
      </c>
      <c r="I547" t="s">
        <v>17</v>
      </c>
      <c r="J547" t="s">
        <v>60</v>
      </c>
      <c r="K547">
        <f>IF(ISBLANK(I547),"",VLOOKUP(I547,Feuil2!$A$2:$B$19,2,FALSE))</f>
        <v>12</v>
      </c>
      <c r="L547">
        <f>IF(ISBLANK(J547),"",VLOOKUP(J547,Feuil2!$A$2:$B$19,2,FALSE))</f>
        <v>18</v>
      </c>
      <c r="M547">
        <v>40</v>
      </c>
      <c r="N547">
        <v>27</v>
      </c>
      <c r="O547">
        <v>60</v>
      </c>
      <c r="P547">
        <v>37</v>
      </c>
      <c r="Q547">
        <v>50</v>
      </c>
      <c r="R547">
        <v>66</v>
      </c>
    </row>
    <row r="548" spans="1:18" x14ac:dyDescent="0.35">
      <c r="A548">
        <v>547</v>
      </c>
      <c r="B548" t="s">
        <v>580</v>
      </c>
      <c r="C548">
        <v>547</v>
      </c>
      <c r="D548">
        <v>7</v>
      </c>
      <c r="E548">
        <v>66</v>
      </c>
      <c r="F548">
        <v>168</v>
      </c>
      <c r="G548">
        <v>637</v>
      </c>
      <c r="H548">
        <v>1</v>
      </c>
      <c r="I548" t="s">
        <v>17</v>
      </c>
      <c r="J548" t="s">
        <v>60</v>
      </c>
      <c r="K548">
        <f>IF(ISBLANK(I548),"",VLOOKUP(I548,Feuil2!$A$2:$B$19,2,FALSE))</f>
        <v>12</v>
      </c>
      <c r="L548">
        <f>IF(ISBLANK(J548),"",VLOOKUP(J548,Feuil2!$A$2:$B$19,2,FALSE))</f>
        <v>18</v>
      </c>
      <c r="M548">
        <v>60</v>
      </c>
      <c r="N548">
        <v>67</v>
      </c>
      <c r="O548">
        <v>85</v>
      </c>
      <c r="P548">
        <v>77</v>
      </c>
      <c r="Q548">
        <v>75</v>
      </c>
      <c r="R548">
        <v>116</v>
      </c>
    </row>
    <row r="549" spans="1:18" x14ac:dyDescent="0.35">
      <c r="A549">
        <v>548</v>
      </c>
      <c r="B549" t="s">
        <v>581</v>
      </c>
      <c r="C549">
        <v>548</v>
      </c>
      <c r="D549">
        <v>5</v>
      </c>
      <c r="E549">
        <v>66</v>
      </c>
      <c r="F549">
        <v>56</v>
      </c>
      <c r="G549">
        <v>638</v>
      </c>
      <c r="H549">
        <v>1</v>
      </c>
      <c r="I549" t="s">
        <v>17</v>
      </c>
      <c r="K549">
        <f>IF(ISBLANK(I549),"",VLOOKUP(I549,Feuil2!$A$2:$B$19,2,FALSE))</f>
        <v>12</v>
      </c>
      <c r="L549" t="str">
        <f>IF(ISBLANK(J549),"",VLOOKUP(J549,Feuil2!$A$2:$B$19,2,FALSE))</f>
        <v/>
      </c>
      <c r="M549">
        <v>45</v>
      </c>
      <c r="N549">
        <v>35</v>
      </c>
      <c r="O549">
        <v>50</v>
      </c>
      <c r="P549">
        <v>70</v>
      </c>
      <c r="Q549">
        <v>50</v>
      </c>
      <c r="R549">
        <v>30</v>
      </c>
    </row>
    <row r="550" spans="1:18" x14ac:dyDescent="0.35">
      <c r="A550">
        <v>549</v>
      </c>
      <c r="B550" t="s">
        <v>582</v>
      </c>
      <c r="C550">
        <v>549</v>
      </c>
      <c r="D550">
        <v>11</v>
      </c>
      <c r="E550">
        <v>163</v>
      </c>
      <c r="F550">
        <v>168</v>
      </c>
      <c r="G550">
        <v>639</v>
      </c>
      <c r="H550">
        <v>1</v>
      </c>
      <c r="I550" t="s">
        <v>17</v>
      </c>
      <c r="K550">
        <f>IF(ISBLANK(I550),"",VLOOKUP(I550,Feuil2!$A$2:$B$19,2,FALSE))</f>
        <v>12</v>
      </c>
      <c r="L550" t="str">
        <f>IF(ISBLANK(J550),"",VLOOKUP(J550,Feuil2!$A$2:$B$19,2,FALSE))</f>
        <v/>
      </c>
      <c r="M550">
        <v>70</v>
      </c>
      <c r="N550">
        <v>60</v>
      </c>
      <c r="O550">
        <v>75</v>
      </c>
      <c r="P550">
        <v>110</v>
      </c>
      <c r="Q550">
        <v>75</v>
      </c>
      <c r="R550">
        <v>90</v>
      </c>
    </row>
    <row r="551" spans="1:18" x14ac:dyDescent="0.35">
      <c r="A551">
        <v>550</v>
      </c>
      <c r="B551" t="s">
        <v>583</v>
      </c>
      <c r="C551">
        <v>550</v>
      </c>
      <c r="D551">
        <v>10</v>
      </c>
      <c r="E551">
        <v>180</v>
      </c>
      <c r="F551">
        <v>161</v>
      </c>
      <c r="G551">
        <v>640</v>
      </c>
      <c r="H551">
        <v>1</v>
      </c>
      <c r="I551" t="s">
        <v>27</v>
      </c>
      <c r="K551">
        <f>IF(ISBLANK(I551),"",VLOOKUP(I551,Feuil2!$A$2:$B$19,2,FALSE))</f>
        <v>11</v>
      </c>
      <c r="L551" t="str">
        <f>IF(ISBLANK(J551),"",VLOOKUP(J551,Feuil2!$A$2:$B$19,2,FALSE))</f>
        <v/>
      </c>
      <c r="M551">
        <v>70</v>
      </c>
      <c r="N551">
        <v>92</v>
      </c>
      <c r="O551">
        <v>65</v>
      </c>
      <c r="P551">
        <v>80</v>
      </c>
      <c r="Q551">
        <v>55</v>
      </c>
      <c r="R551">
        <v>98</v>
      </c>
    </row>
    <row r="552" spans="1:18" x14ac:dyDescent="0.35">
      <c r="A552">
        <v>551</v>
      </c>
      <c r="B552" t="s">
        <v>584</v>
      </c>
      <c r="C552">
        <v>551</v>
      </c>
      <c r="D552">
        <v>7</v>
      </c>
      <c r="E552">
        <v>152</v>
      </c>
      <c r="F552">
        <v>58</v>
      </c>
      <c r="G552">
        <v>642</v>
      </c>
      <c r="H552">
        <v>1</v>
      </c>
      <c r="I552" t="s">
        <v>51</v>
      </c>
      <c r="J552" t="s">
        <v>230</v>
      </c>
      <c r="K552">
        <f>IF(ISBLANK(I552),"",VLOOKUP(I552,Feuil2!$A$2:$B$19,2,FALSE))</f>
        <v>5</v>
      </c>
      <c r="L552">
        <f>IF(ISBLANK(J552),"",VLOOKUP(J552,Feuil2!$A$2:$B$19,2,FALSE))</f>
        <v>17</v>
      </c>
      <c r="M552">
        <v>50</v>
      </c>
      <c r="N552">
        <v>72</v>
      </c>
      <c r="O552">
        <v>35</v>
      </c>
      <c r="P552">
        <v>35</v>
      </c>
      <c r="Q552">
        <v>35</v>
      </c>
      <c r="R552">
        <v>65</v>
      </c>
    </row>
    <row r="553" spans="1:18" x14ac:dyDescent="0.35">
      <c r="A553">
        <v>552</v>
      </c>
      <c r="B553" t="s">
        <v>585</v>
      </c>
      <c r="C553">
        <v>552</v>
      </c>
      <c r="D553">
        <v>10</v>
      </c>
      <c r="E553">
        <v>334</v>
      </c>
      <c r="F553">
        <v>123</v>
      </c>
      <c r="G553">
        <v>643</v>
      </c>
      <c r="H553">
        <v>1</v>
      </c>
      <c r="I553" t="s">
        <v>51</v>
      </c>
      <c r="J553" t="s">
        <v>230</v>
      </c>
      <c r="K553">
        <f>IF(ISBLANK(I553),"",VLOOKUP(I553,Feuil2!$A$2:$B$19,2,FALSE))</f>
        <v>5</v>
      </c>
      <c r="L553">
        <f>IF(ISBLANK(J553),"",VLOOKUP(J553,Feuil2!$A$2:$B$19,2,FALSE))</f>
        <v>17</v>
      </c>
      <c r="M553">
        <v>60</v>
      </c>
      <c r="N553">
        <v>82</v>
      </c>
      <c r="O553">
        <v>45</v>
      </c>
      <c r="P553">
        <v>45</v>
      </c>
      <c r="Q553">
        <v>45</v>
      </c>
      <c r="R553">
        <v>74</v>
      </c>
    </row>
    <row r="554" spans="1:18" x14ac:dyDescent="0.35">
      <c r="A554">
        <v>553</v>
      </c>
      <c r="B554" t="s">
        <v>586</v>
      </c>
      <c r="C554">
        <v>553</v>
      </c>
      <c r="D554">
        <v>15</v>
      </c>
      <c r="E554">
        <v>963</v>
      </c>
      <c r="F554">
        <v>234</v>
      </c>
      <c r="G554">
        <v>644</v>
      </c>
      <c r="H554">
        <v>1</v>
      </c>
      <c r="I554" t="s">
        <v>51</v>
      </c>
      <c r="J554" t="s">
        <v>230</v>
      </c>
      <c r="K554">
        <f>IF(ISBLANK(I554),"",VLOOKUP(I554,Feuil2!$A$2:$B$19,2,FALSE))</f>
        <v>5</v>
      </c>
      <c r="L554">
        <f>IF(ISBLANK(J554),"",VLOOKUP(J554,Feuil2!$A$2:$B$19,2,FALSE))</f>
        <v>17</v>
      </c>
      <c r="M554">
        <v>95</v>
      </c>
      <c r="N554">
        <v>117</v>
      </c>
      <c r="O554">
        <v>80</v>
      </c>
      <c r="P554">
        <v>65</v>
      </c>
      <c r="Q554">
        <v>70</v>
      </c>
      <c r="R554">
        <v>92</v>
      </c>
    </row>
    <row r="555" spans="1:18" x14ac:dyDescent="0.35">
      <c r="A555">
        <v>554</v>
      </c>
      <c r="B555" t="s">
        <v>587</v>
      </c>
      <c r="C555">
        <v>554</v>
      </c>
      <c r="D555">
        <v>6</v>
      </c>
      <c r="E555">
        <v>375</v>
      </c>
      <c r="F555">
        <v>63</v>
      </c>
      <c r="G555">
        <v>645</v>
      </c>
      <c r="H555">
        <v>1</v>
      </c>
      <c r="I555" t="s">
        <v>22</v>
      </c>
      <c r="K555">
        <f>IF(ISBLANK(I555),"",VLOOKUP(I555,Feuil2!$A$2:$B$19,2,FALSE))</f>
        <v>10</v>
      </c>
      <c r="L555" t="str">
        <f>IF(ISBLANK(J555),"",VLOOKUP(J555,Feuil2!$A$2:$B$19,2,FALSE))</f>
        <v/>
      </c>
      <c r="M555">
        <v>70</v>
      </c>
      <c r="N555">
        <v>90</v>
      </c>
      <c r="O555">
        <v>45</v>
      </c>
      <c r="P555">
        <v>15</v>
      </c>
      <c r="Q555">
        <v>45</v>
      </c>
      <c r="R555">
        <v>50</v>
      </c>
    </row>
    <row r="556" spans="1:18" x14ac:dyDescent="0.35">
      <c r="A556">
        <v>555</v>
      </c>
      <c r="B556" t="s">
        <v>588</v>
      </c>
      <c r="C556">
        <v>555</v>
      </c>
      <c r="D556">
        <v>13</v>
      </c>
      <c r="E556">
        <v>929</v>
      </c>
      <c r="F556">
        <v>168</v>
      </c>
      <c r="G556">
        <v>646</v>
      </c>
      <c r="H556">
        <v>1</v>
      </c>
      <c r="I556" t="s">
        <v>22</v>
      </c>
      <c r="K556">
        <f>IF(ISBLANK(I556),"",VLOOKUP(I556,Feuil2!$A$2:$B$19,2,FALSE))</f>
        <v>10</v>
      </c>
      <c r="L556" t="str">
        <f>IF(ISBLANK(J556),"",VLOOKUP(J556,Feuil2!$A$2:$B$19,2,FALSE))</f>
        <v/>
      </c>
      <c r="M556">
        <v>105</v>
      </c>
      <c r="N556">
        <v>140</v>
      </c>
      <c r="O556">
        <v>55</v>
      </c>
      <c r="P556">
        <v>30</v>
      </c>
      <c r="Q556">
        <v>55</v>
      </c>
      <c r="R556">
        <v>95</v>
      </c>
    </row>
    <row r="557" spans="1:18" x14ac:dyDescent="0.35">
      <c r="A557">
        <v>556</v>
      </c>
      <c r="B557" t="s">
        <v>589</v>
      </c>
      <c r="C557">
        <v>556</v>
      </c>
      <c r="D557">
        <v>10</v>
      </c>
      <c r="E557">
        <v>280</v>
      </c>
      <c r="F557">
        <v>161</v>
      </c>
      <c r="G557">
        <v>648</v>
      </c>
      <c r="H557">
        <v>1</v>
      </c>
      <c r="I557" t="s">
        <v>17</v>
      </c>
      <c r="K557">
        <f>IF(ISBLANK(I557),"",VLOOKUP(I557,Feuil2!$A$2:$B$19,2,FALSE))</f>
        <v>12</v>
      </c>
      <c r="L557" t="str">
        <f>IF(ISBLANK(J557),"",VLOOKUP(J557,Feuil2!$A$2:$B$19,2,FALSE))</f>
        <v/>
      </c>
      <c r="M557">
        <v>75</v>
      </c>
      <c r="N557">
        <v>86</v>
      </c>
      <c r="O557">
        <v>67</v>
      </c>
      <c r="P557">
        <v>106</v>
      </c>
      <c r="Q557">
        <v>67</v>
      </c>
      <c r="R557">
        <v>60</v>
      </c>
    </row>
    <row r="558" spans="1:18" x14ac:dyDescent="0.35">
      <c r="A558">
        <v>557</v>
      </c>
      <c r="B558" t="s">
        <v>590</v>
      </c>
      <c r="C558">
        <v>557</v>
      </c>
      <c r="D558">
        <v>3</v>
      </c>
      <c r="E558">
        <v>145</v>
      </c>
      <c r="F558">
        <v>65</v>
      </c>
      <c r="G558">
        <v>649</v>
      </c>
      <c r="H558">
        <v>1</v>
      </c>
      <c r="I558" t="s">
        <v>31</v>
      </c>
      <c r="J558" t="s">
        <v>102</v>
      </c>
      <c r="K558">
        <f>IF(ISBLANK(I558),"",VLOOKUP(I558,Feuil2!$A$2:$B$19,2,FALSE))</f>
        <v>7</v>
      </c>
      <c r="L558">
        <f>IF(ISBLANK(J558),"",VLOOKUP(J558,Feuil2!$A$2:$B$19,2,FALSE))</f>
        <v>6</v>
      </c>
      <c r="M558">
        <v>50</v>
      </c>
      <c r="N558">
        <v>65</v>
      </c>
      <c r="O558">
        <v>85</v>
      </c>
      <c r="P558">
        <v>35</v>
      </c>
      <c r="Q558">
        <v>35</v>
      </c>
      <c r="R558">
        <v>55</v>
      </c>
    </row>
    <row r="559" spans="1:18" x14ac:dyDescent="0.35">
      <c r="A559">
        <v>558</v>
      </c>
      <c r="B559" t="s">
        <v>591</v>
      </c>
      <c r="C559">
        <v>558</v>
      </c>
      <c r="D559">
        <v>14</v>
      </c>
      <c r="E559">
        <v>2000</v>
      </c>
      <c r="F559">
        <v>170</v>
      </c>
      <c r="G559">
        <v>650</v>
      </c>
      <c r="H559">
        <v>1</v>
      </c>
      <c r="I559" t="s">
        <v>31</v>
      </c>
      <c r="J559" t="s">
        <v>102</v>
      </c>
      <c r="K559">
        <f>IF(ISBLANK(I559),"",VLOOKUP(I559,Feuil2!$A$2:$B$19,2,FALSE))</f>
        <v>7</v>
      </c>
      <c r="L559">
        <f>IF(ISBLANK(J559),"",VLOOKUP(J559,Feuil2!$A$2:$B$19,2,FALSE))</f>
        <v>6</v>
      </c>
      <c r="M559">
        <v>70</v>
      </c>
      <c r="N559">
        <v>105</v>
      </c>
      <c r="O559">
        <v>125</v>
      </c>
      <c r="P559">
        <v>65</v>
      </c>
      <c r="Q559">
        <v>75</v>
      </c>
      <c r="R559">
        <v>45</v>
      </c>
    </row>
    <row r="560" spans="1:18" x14ac:dyDescent="0.35">
      <c r="A560">
        <v>559</v>
      </c>
      <c r="B560" t="s">
        <v>592</v>
      </c>
      <c r="C560">
        <v>559</v>
      </c>
      <c r="D560">
        <v>6</v>
      </c>
      <c r="E560">
        <v>118</v>
      </c>
      <c r="F560">
        <v>70</v>
      </c>
      <c r="G560">
        <v>651</v>
      </c>
      <c r="H560">
        <v>1</v>
      </c>
      <c r="I560" t="s">
        <v>230</v>
      </c>
      <c r="J560" t="s">
        <v>82</v>
      </c>
      <c r="K560">
        <f>IF(ISBLANK(I560),"",VLOOKUP(I560,Feuil2!$A$2:$B$19,2,FALSE))</f>
        <v>17</v>
      </c>
      <c r="L560">
        <f>IF(ISBLANK(J560),"",VLOOKUP(J560,Feuil2!$A$2:$B$19,2,FALSE))</f>
        <v>2</v>
      </c>
      <c r="M560">
        <v>50</v>
      </c>
      <c r="N560">
        <v>75</v>
      </c>
      <c r="O560">
        <v>70</v>
      </c>
      <c r="P560">
        <v>35</v>
      </c>
      <c r="Q560">
        <v>70</v>
      </c>
      <c r="R560">
        <v>48</v>
      </c>
    </row>
    <row r="561" spans="1:18" x14ac:dyDescent="0.35">
      <c r="A561">
        <v>560</v>
      </c>
      <c r="B561" t="s">
        <v>593</v>
      </c>
      <c r="C561">
        <v>560</v>
      </c>
      <c r="D561">
        <v>11</v>
      </c>
      <c r="E561">
        <v>300</v>
      </c>
      <c r="F561">
        <v>171</v>
      </c>
      <c r="G561">
        <v>652</v>
      </c>
      <c r="H561">
        <v>1</v>
      </c>
      <c r="I561" t="s">
        <v>230</v>
      </c>
      <c r="J561" t="s">
        <v>82</v>
      </c>
      <c r="K561">
        <f>IF(ISBLANK(I561),"",VLOOKUP(I561,Feuil2!$A$2:$B$19,2,FALSE))</f>
        <v>17</v>
      </c>
      <c r="L561">
        <f>IF(ISBLANK(J561),"",VLOOKUP(J561,Feuil2!$A$2:$B$19,2,FALSE))</f>
        <v>2</v>
      </c>
      <c r="M561">
        <v>65</v>
      </c>
      <c r="N561">
        <v>90</v>
      </c>
      <c r="O561">
        <v>115</v>
      </c>
      <c r="P561">
        <v>45</v>
      </c>
      <c r="Q561">
        <v>115</v>
      </c>
      <c r="R561">
        <v>58</v>
      </c>
    </row>
    <row r="562" spans="1:18" x14ac:dyDescent="0.35">
      <c r="A562">
        <v>561</v>
      </c>
      <c r="B562" t="s">
        <v>594</v>
      </c>
      <c r="C562">
        <v>561</v>
      </c>
      <c r="D562">
        <v>14</v>
      </c>
      <c r="E562">
        <v>140</v>
      </c>
      <c r="F562">
        <v>172</v>
      </c>
      <c r="G562">
        <v>653</v>
      </c>
      <c r="H562">
        <v>1</v>
      </c>
      <c r="I562" t="s">
        <v>90</v>
      </c>
      <c r="J562" t="s">
        <v>25</v>
      </c>
      <c r="K562">
        <f>IF(ISBLANK(I562),"",VLOOKUP(I562,Feuil2!$A$2:$B$19,2,FALSE))</f>
        <v>14</v>
      </c>
      <c r="L562">
        <f>IF(ISBLANK(J562),"",VLOOKUP(J562,Feuil2!$A$2:$B$19,2,FALSE))</f>
        <v>3</v>
      </c>
      <c r="M562">
        <v>72</v>
      </c>
      <c r="N562">
        <v>58</v>
      </c>
      <c r="O562">
        <v>80</v>
      </c>
      <c r="P562">
        <v>103</v>
      </c>
      <c r="Q562">
        <v>80</v>
      </c>
      <c r="R562">
        <v>97</v>
      </c>
    </row>
    <row r="563" spans="1:18" x14ac:dyDescent="0.35">
      <c r="A563">
        <v>562</v>
      </c>
      <c r="B563" t="s">
        <v>595</v>
      </c>
      <c r="C563">
        <v>562</v>
      </c>
      <c r="D563">
        <v>5</v>
      </c>
      <c r="E563">
        <v>15</v>
      </c>
      <c r="F563">
        <v>61</v>
      </c>
      <c r="G563">
        <v>654</v>
      </c>
      <c r="H563">
        <v>1</v>
      </c>
      <c r="I563" t="s">
        <v>123</v>
      </c>
      <c r="K563">
        <f>IF(ISBLANK(I563),"",VLOOKUP(I563,Feuil2!$A$2:$B$19,2,FALSE))</f>
        <v>8</v>
      </c>
      <c r="L563" t="str">
        <f>IF(ISBLANK(J563),"",VLOOKUP(J563,Feuil2!$A$2:$B$19,2,FALSE))</f>
        <v/>
      </c>
      <c r="M563">
        <v>38</v>
      </c>
      <c r="N563">
        <v>30</v>
      </c>
      <c r="O563">
        <v>85</v>
      </c>
      <c r="P563">
        <v>55</v>
      </c>
      <c r="Q563">
        <v>65</v>
      </c>
      <c r="R563">
        <v>30</v>
      </c>
    </row>
    <row r="564" spans="1:18" x14ac:dyDescent="0.35">
      <c r="A564">
        <v>563</v>
      </c>
      <c r="B564" t="s">
        <v>596</v>
      </c>
      <c r="C564">
        <v>563</v>
      </c>
      <c r="D564">
        <v>17</v>
      </c>
      <c r="E564">
        <v>765</v>
      </c>
      <c r="F564">
        <v>169</v>
      </c>
      <c r="G564">
        <v>655</v>
      </c>
      <c r="H564">
        <v>1</v>
      </c>
      <c r="I564" t="s">
        <v>123</v>
      </c>
      <c r="K564">
        <f>IF(ISBLANK(I564),"",VLOOKUP(I564,Feuil2!$A$2:$B$19,2,FALSE))</f>
        <v>8</v>
      </c>
      <c r="L564" t="str">
        <f>IF(ISBLANK(J564),"",VLOOKUP(J564,Feuil2!$A$2:$B$19,2,FALSE))</f>
        <v/>
      </c>
      <c r="M564">
        <v>58</v>
      </c>
      <c r="N564">
        <v>50</v>
      </c>
      <c r="O564">
        <v>145</v>
      </c>
      <c r="P564">
        <v>95</v>
      </c>
      <c r="Q564">
        <v>105</v>
      </c>
      <c r="R564">
        <v>30</v>
      </c>
    </row>
    <row r="565" spans="1:18" x14ac:dyDescent="0.35">
      <c r="A565">
        <v>564</v>
      </c>
      <c r="B565" t="s">
        <v>597</v>
      </c>
      <c r="C565">
        <v>564</v>
      </c>
      <c r="D565">
        <v>7</v>
      </c>
      <c r="E565">
        <v>165</v>
      </c>
      <c r="F565">
        <v>71</v>
      </c>
      <c r="G565">
        <v>656</v>
      </c>
      <c r="H565">
        <v>1</v>
      </c>
      <c r="I565" t="s">
        <v>27</v>
      </c>
      <c r="J565" t="s">
        <v>102</v>
      </c>
      <c r="K565">
        <f>IF(ISBLANK(I565),"",VLOOKUP(I565,Feuil2!$A$2:$B$19,2,FALSE))</f>
        <v>11</v>
      </c>
      <c r="L565">
        <f>IF(ISBLANK(J565),"",VLOOKUP(J565,Feuil2!$A$2:$B$19,2,FALSE))</f>
        <v>6</v>
      </c>
      <c r="M565">
        <v>54</v>
      </c>
      <c r="N565">
        <v>78</v>
      </c>
      <c r="O565">
        <v>103</v>
      </c>
      <c r="P565">
        <v>53</v>
      </c>
      <c r="Q565">
        <v>45</v>
      </c>
      <c r="R565">
        <v>22</v>
      </c>
    </row>
    <row r="566" spans="1:18" x14ac:dyDescent="0.35">
      <c r="A566">
        <v>565</v>
      </c>
      <c r="B566" t="s">
        <v>598</v>
      </c>
      <c r="C566">
        <v>565</v>
      </c>
      <c r="D566">
        <v>12</v>
      </c>
      <c r="E566">
        <v>810</v>
      </c>
      <c r="F566">
        <v>173</v>
      </c>
      <c r="G566">
        <v>657</v>
      </c>
      <c r="H566">
        <v>1</v>
      </c>
      <c r="I566" t="s">
        <v>27</v>
      </c>
      <c r="J566" t="s">
        <v>102</v>
      </c>
      <c r="K566">
        <f>IF(ISBLANK(I566),"",VLOOKUP(I566,Feuil2!$A$2:$B$19,2,FALSE))</f>
        <v>11</v>
      </c>
      <c r="L566">
        <f>IF(ISBLANK(J566),"",VLOOKUP(J566,Feuil2!$A$2:$B$19,2,FALSE))</f>
        <v>6</v>
      </c>
      <c r="M566">
        <v>74</v>
      </c>
      <c r="N566">
        <v>108</v>
      </c>
      <c r="O566">
        <v>133</v>
      </c>
      <c r="P566">
        <v>83</v>
      </c>
      <c r="Q566">
        <v>65</v>
      </c>
      <c r="R566">
        <v>32</v>
      </c>
    </row>
    <row r="567" spans="1:18" x14ac:dyDescent="0.35">
      <c r="A567">
        <v>566</v>
      </c>
      <c r="B567" t="s">
        <v>599</v>
      </c>
      <c r="C567">
        <v>566</v>
      </c>
      <c r="D567">
        <v>5</v>
      </c>
      <c r="E567">
        <v>95</v>
      </c>
      <c r="F567">
        <v>71</v>
      </c>
      <c r="G567">
        <v>658</v>
      </c>
      <c r="H567">
        <v>1</v>
      </c>
      <c r="I567" t="s">
        <v>102</v>
      </c>
      <c r="J567" t="s">
        <v>25</v>
      </c>
      <c r="K567">
        <f>IF(ISBLANK(I567),"",VLOOKUP(I567,Feuil2!$A$2:$B$19,2,FALSE))</f>
        <v>6</v>
      </c>
      <c r="L567">
        <f>IF(ISBLANK(J567),"",VLOOKUP(J567,Feuil2!$A$2:$B$19,2,FALSE))</f>
        <v>3</v>
      </c>
      <c r="M567">
        <v>55</v>
      </c>
      <c r="N567">
        <v>112</v>
      </c>
      <c r="O567">
        <v>45</v>
      </c>
      <c r="P567">
        <v>74</v>
      </c>
      <c r="Q567">
        <v>45</v>
      </c>
      <c r="R567">
        <v>70</v>
      </c>
    </row>
    <row r="568" spans="1:18" x14ac:dyDescent="0.35">
      <c r="A568">
        <v>567</v>
      </c>
      <c r="B568" t="s">
        <v>600</v>
      </c>
      <c r="C568">
        <v>567</v>
      </c>
      <c r="D568">
        <v>14</v>
      </c>
      <c r="E568">
        <v>320</v>
      </c>
      <c r="F568">
        <v>177</v>
      </c>
      <c r="G568">
        <v>659</v>
      </c>
      <c r="H568">
        <v>1</v>
      </c>
      <c r="I568" t="s">
        <v>102</v>
      </c>
      <c r="J568" t="s">
        <v>25</v>
      </c>
      <c r="K568">
        <f>IF(ISBLANK(I568),"",VLOOKUP(I568,Feuil2!$A$2:$B$19,2,FALSE))</f>
        <v>6</v>
      </c>
      <c r="L568">
        <f>IF(ISBLANK(J568),"",VLOOKUP(J568,Feuil2!$A$2:$B$19,2,FALSE))</f>
        <v>3</v>
      </c>
      <c r="M568">
        <v>75</v>
      </c>
      <c r="N568">
        <v>140</v>
      </c>
      <c r="O568">
        <v>65</v>
      </c>
      <c r="P568">
        <v>112</v>
      </c>
      <c r="Q568">
        <v>65</v>
      </c>
      <c r="R568">
        <v>110</v>
      </c>
    </row>
    <row r="569" spans="1:18" x14ac:dyDescent="0.35">
      <c r="A569">
        <v>568</v>
      </c>
      <c r="B569" t="s">
        <v>601</v>
      </c>
      <c r="C569">
        <v>568</v>
      </c>
      <c r="D569">
        <v>6</v>
      </c>
      <c r="E569">
        <v>310</v>
      </c>
      <c r="F569">
        <v>66</v>
      </c>
      <c r="G569">
        <v>660</v>
      </c>
      <c r="H569">
        <v>1</v>
      </c>
      <c r="I569" t="s">
        <v>18</v>
      </c>
      <c r="K569">
        <f>IF(ISBLANK(I569),"",VLOOKUP(I569,Feuil2!$A$2:$B$19,2,FALSE))</f>
        <v>4</v>
      </c>
      <c r="L569" t="str">
        <f>IF(ISBLANK(J569),"",VLOOKUP(J569,Feuil2!$A$2:$B$19,2,FALSE))</f>
        <v/>
      </c>
      <c r="M569">
        <v>50</v>
      </c>
      <c r="N569">
        <v>50</v>
      </c>
      <c r="O569">
        <v>62</v>
      </c>
      <c r="P569">
        <v>40</v>
      </c>
      <c r="Q569">
        <v>62</v>
      </c>
      <c r="R569">
        <v>65</v>
      </c>
    </row>
    <row r="570" spans="1:18" x14ac:dyDescent="0.35">
      <c r="A570">
        <v>569</v>
      </c>
      <c r="B570" t="s">
        <v>602</v>
      </c>
      <c r="C570">
        <v>569</v>
      </c>
      <c r="D570">
        <v>19</v>
      </c>
      <c r="E570">
        <v>1073</v>
      </c>
      <c r="F570">
        <v>166</v>
      </c>
      <c r="G570">
        <v>661</v>
      </c>
      <c r="H570">
        <v>1</v>
      </c>
      <c r="I570" t="s">
        <v>18</v>
      </c>
      <c r="K570">
        <f>IF(ISBLANK(I570),"",VLOOKUP(I570,Feuil2!$A$2:$B$19,2,FALSE))</f>
        <v>4</v>
      </c>
      <c r="L570" t="str">
        <f>IF(ISBLANK(J570),"",VLOOKUP(J570,Feuil2!$A$2:$B$19,2,FALSE))</f>
        <v/>
      </c>
      <c r="M570">
        <v>80</v>
      </c>
      <c r="N570">
        <v>95</v>
      </c>
      <c r="O570">
        <v>82</v>
      </c>
      <c r="P570">
        <v>60</v>
      </c>
      <c r="Q570">
        <v>82</v>
      </c>
      <c r="R570">
        <v>75</v>
      </c>
    </row>
    <row r="571" spans="1:18" x14ac:dyDescent="0.35">
      <c r="A571">
        <v>570</v>
      </c>
      <c r="B571" t="s">
        <v>603</v>
      </c>
      <c r="C571">
        <v>570</v>
      </c>
      <c r="D571">
        <v>7</v>
      </c>
      <c r="E571">
        <v>125</v>
      </c>
      <c r="F571">
        <v>66</v>
      </c>
      <c r="G571">
        <v>662</v>
      </c>
      <c r="H571">
        <v>1</v>
      </c>
      <c r="I571" t="s">
        <v>230</v>
      </c>
      <c r="K571">
        <f>IF(ISBLANK(I571),"",VLOOKUP(I571,Feuil2!$A$2:$B$19,2,FALSE))</f>
        <v>17</v>
      </c>
      <c r="L571" t="str">
        <f>IF(ISBLANK(J571),"",VLOOKUP(J571,Feuil2!$A$2:$B$19,2,FALSE))</f>
        <v/>
      </c>
      <c r="M571">
        <v>40</v>
      </c>
      <c r="N571">
        <v>65</v>
      </c>
      <c r="O571">
        <v>40</v>
      </c>
      <c r="P571">
        <v>80</v>
      </c>
      <c r="Q571">
        <v>40</v>
      </c>
      <c r="R571">
        <v>65</v>
      </c>
    </row>
    <row r="572" spans="1:18" x14ac:dyDescent="0.35">
      <c r="A572">
        <v>571</v>
      </c>
      <c r="B572" t="s">
        <v>604</v>
      </c>
      <c r="C572">
        <v>571</v>
      </c>
      <c r="D572">
        <v>16</v>
      </c>
      <c r="E572">
        <v>811</v>
      </c>
      <c r="F572">
        <v>179</v>
      </c>
      <c r="G572">
        <v>663</v>
      </c>
      <c r="H572">
        <v>1</v>
      </c>
      <c r="I572" t="s">
        <v>230</v>
      </c>
      <c r="K572">
        <f>IF(ISBLANK(I572),"",VLOOKUP(I572,Feuil2!$A$2:$B$19,2,FALSE))</f>
        <v>17</v>
      </c>
      <c r="L572" t="str">
        <f>IF(ISBLANK(J572),"",VLOOKUP(J572,Feuil2!$A$2:$B$19,2,FALSE))</f>
        <v/>
      </c>
      <c r="M572">
        <v>60</v>
      </c>
      <c r="N572">
        <v>105</v>
      </c>
      <c r="O572">
        <v>60</v>
      </c>
      <c r="P572">
        <v>120</v>
      </c>
      <c r="Q572">
        <v>60</v>
      </c>
      <c r="R572">
        <v>105</v>
      </c>
    </row>
    <row r="573" spans="1:18" x14ac:dyDescent="0.35">
      <c r="A573">
        <v>572</v>
      </c>
      <c r="B573" t="s">
        <v>605</v>
      </c>
      <c r="C573">
        <v>572</v>
      </c>
      <c r="D573">
        <v>4</v>
      </c>
      <c r="E573">
        <v>58</v>
      </c>
      <c r="F573">
        <v>60</v>
      </c>
      <c r="G573">
        <v>664</v>
      </c>
      <c r="H573">
        <v>1</v>
      </c>
      <c r="I573" t="s">
        <v>38</v>
      </c>
      <c r="K573">
        <f>IF(ISBLANK(I573),"",VLOOKUP(I573,Feuil2!$A$2:$B$19,2,FALSE))</f>
        <v>1</v>
      </c>
      <c r="L573" t="str">
        <f>IF(ISBLANK(J573),"",VLOOKUP(J573,Feuil2!$A$2:$B$19,2,FALSE))</f>
        <v/>
      </c>
      <c r="M573">
        <v>55</v>
      </c>
      <c r="N573">
        <v>50</v>
      </c>
      <c r="O573">
        <v>40</v>
      </c>
      <c r="P573">
        <v>40</v>
      </c>
      <c r="Q573">
        <v>40</v>
      </c>
      <c r="R573">
        <v>75</v>
      </c>
    </row>
    <row r="574" spans="1:18" x14ac:dyDescent="0.35">
      <c r="A574">
        <v>573</v>
      </c>
      <c r="B574" t="s">
        <v>606</v>
      </c>
      <c r="C574">
        <v>573</v>
      </c>
      <c r="D574">
        <v>5</v>
      </c>
      <c r="E574">
        <v>75</v>
      </c>
      <c r="F574">
        <v>165</v>
      </c>
      <c r="G574">
        <v>665</v>
      </c>
      <c r="H574">
        <v>1</v>
      </c>
      <c r="I574" t="s">
        <v>38</v>
      </c>
      <c r="K574">
        <f>IF(ISBLANK(I574),"",VLOOKUP(I574,Feuil2!$A$2:$B$19,2,FALSE))</f>
        <v>1</v>
      </c>
      <c r="L574" t="str">
        <f>IF(ISBLANK(J574),"",VLOOKUP(J574,Feuil2!$A$2:$B$19,2,FALSE))</f>
        <v/>
      </c>
      <c r="M574">
        <v>75</v>
      </c>
      <c r="N574">
        <v>95</v>
      </c>
      <c r="O574">
        <v>60</v>
      </c>
      <c r="P574">
        <v>65</v>
      </c>
      <c r="Q574">
        <v>60</v>
      </c>
      <c r="R574">
        <v>115</v>
      </c>
    </row>
    <row r="575" spans="1:18" x14ac:dyDescent="0.35">
      <c r="A575">
        <v>574</v>
      </c>
      <c r="B575" t="s">
        <v>607</v>
      </c>
      <c r="C575">
        <v>574</v>
      </c>
      <c r="D575">
        <v>4</v>
      </c>
      <c r="E575">
        <v>58</v>
      </c>
      <c r="F575">
        <v>58</v>
      </c>
      <c r="G575">
        <v>666</v>
      </c>
      <c r="H575">
        <v>1</v>
      </c>
      <c r="I575" t="s">
        <v>90</v>
      </c>
      <c r="K575">
        <f>IF(ISBLANK(I575),"",VLOOKUP(I575,Feuil2!$A$2:$B$19,2,FALSE))</f>
        <v>14</v>
      </c>
      <c r="L575" t="str">
        <f>IF(ISBLANK(J575),"",VLOOKUP(J575,Feuil2!$A$2:$B$19,2,FALSE))</f>
        <v/>
      </c>
      <c r="M575">
        <v>45</v>
      </c>
      <c r="N575">
        <v>30</v>
      </c>
      <c r="O575">
        <v>50</v>
      </c>
      <c r="P575">
        <v>55</v>
      </c>
      <c r="Q575">
        <v>65</v>
      </c>
      <c r="R575">
        <v>45</v>
      </c>
    </row>
    <row r="576" spans="1:18" x14ac:dyDescent="0.35">
      <c r="A576">
        <v>575</v>
      </c>
      <c r="B576" t="s">
        <v>608</v>
      </c>
      <c r="C576">
        <v>575</v>
      </c>
      <c r="D576">
        <v>7</v>
      </c>
      <c r="E576">
        <v>180</v>
      </c>
      <c r="F576">
        <v>137</v>
      </c>
      <c r="G576">
        <v>667</v>
      </c>
      <c r="H576">
        <v>1</v>
      </c>
      <c r="I576" t="s">
        <v>90</v>
      </c>
      <c r="K576">
        <f>IF(ISBLANK(I576),"",VLOOKUP(I576,Feuil2!$A$2:$B$19,2,FALSE))</f>
        <v>14</v>
      </c>
      <c r="L576" t="str">
        <f>IF(ISBLANK(J576),"",VLOOKUP(J576,Feuil2!$A$2:$B$19,2,FALSE))</f>
        <v/>
      </c>
      <c r="M576">
        <v>60</v>
      </c>
      <c r="N576">
        <v>45</v>
      </c>
      <c r="O576">
        <v>70</v>
      </c>
      <c r="P576">
        <v>75</v>
      </c>
      <c r="Q576">
        <v>85</v>
      </c>
      <c r="R576">
        <v>55</v>
      </c>
    </row>
    <row r="577" spans="1:18" x14ac:dyDescent="0.35">
      <c r="A577">
        <v>576</v>
      </c>
      <c r="B577" t="s">
        <v>609</v>
      </c>
      <c r="C577">
        <v>576</v>
      </c>
      <c r="D577">
        <v>15</v>
      </c>
      <c r="E577">
        <v>440</v>
      </c>
      <c r="F577">
        <v>221</v>
      </c>
      <c r="G577">
        <v>668</v>
      </c>
      <c r="H577">
        <v>1</v>
      </c>
      <c r="I577" t="s">
        <v>90</v>
      </c>
      <c r="K577">
        <f>IF(ISBLANK(I577),"",VLOOKUP(I577,Feuil2!$A$2:$B$19,2,FALSE))</f>
        <v>14</v>
      </c>
      <c r="L577" t="str">
        <f>IF(ISBLANK(J577),"",VLOOKUP(J577,Feuil2!$A$2:$B$19,2,FALSE))</f>
        <v/>
      </c>
      <c r="M577">
        <v>70</v>
      </c>
      <c r="N577">
        <v>55</v>
      </c>
      <c r="O577">
        <v>95</v>
      </c>
      <c r="P577">
        <v>95</v>
      </c>
      <c r="Q577">
        <v>110</v>
      </c>
      <c r="R577">
        <v>65</v>
      </c>
    </row>
    <row r="578" spans="1:18" x14ac:dyDescent="0.35">
      <c r="A578">
        <v>577</v>
      </c>
      <c r="B578" t="s">
        <v>610</v>
      </c>
      <c r="C578">
        <v>577</v>
      </c>
      <c r="D578">
        <v>3</v>
      </c>
      <c r="E578">
        <v>10</v>
      </c>
      <c r="F578">
        <v>58</v>
      </c>
      <c r="G578">
        <v>669</v>
      </c>
      <c r="H578">
        <v>1</v>
      </c>
      <c r="I578" t="s">
        <v>90</v>
      </c>
      <c r="K578">
        <f>IF(ISBLANK(I578),"",VLOOKUP(I578,Feuil2!$A$2:$B$19,2,FALSE))</f>
        <v>14</v>
      </c>
      <c r="L578" t="str">
        <f>IF(ISBLANK(J578),"",VLOOKUP(J578,Feuil2!$A$2:$B$19,2,FALSE))</f>
        <v/>
      </c>
      <c r="M578">
        <v>45</v>
      </c>
      <c r="N578">
        <v>30</v>
      </c>
      <c r="O578">
        <v>40</v>
      </c>
      <c r="P578">
        <v>105</v>
      </c>
      <c r="Q578">
        <v>50</v>
      </c>
      <c r="R578">
        <v>20</v>
      </c>
    </row>
    <row r="579" spans="1:18" x14ac:dyDescent="0.35">
      <c r="A579">
        <v>578</v>
      </c>
      <c r="B579" t="s">
        <v>611</v>
      </c>
      <c r="C579">
        <v>578</v>
      </c>
      <c r="D579">
        <v>6</v>
      </c>
      <c r="E579">
        <v>80</v>
      </c>
      <c r="F579">
        <v>130</v>
      </c>
      <c r="G579">
        <v>670</v>
      </c>
      <c r="H579">
        <v>1</v>
      </c>
      <c r="I579" t="s">
        <v>90</v>
      </c>
      <c r="K579">
        <f>IF(ISBLANK(I579),"",VLOOKUP(I579,Feuil2!$A$2:$B$19,2,FALSE))</f>
        <v>14</v>
      </c>
      <c r="L579" t="str">
        <f>IF(ISBLANK(J579),"",VLOOKUP(J579,Feuil2!$A$2:$B$19,2,FALSE))</f>
        <v/>
      </c>
      <c r="M579">
        <v>65</v>
      </c>
      <c r="N579">
        <v>40</v>
      </c>
      <c r="O579">
        <v>50</v>
      </c>
      <c r="P579">
        <v>125</v>
      </c>
      <c r="Q579">
        <v>60</v>
      </c>
      <c r="R579">
        <v>30</v>
      </c>
    </row>
    <row r="580" spans="1:18" x14ac:dyDescent="0.35">
      <c r="A580">
        <v>579</v>
      </c>
      <c r="B580" t="s">
        <v>612</v>
      </c>
      <c r="C580">
        <v>579</v>
      </c>
      <c r="D580">
        <v>10</v>
      </c>
      <c r="E580">
        <v>201</v>
      </c>
      <c r="F580">
        <v>221</v>
      </c>
      <c r="G580">
        <v>671</v>
      </c>
      <c r="H580">
        <v>1</v>
      </c>
      <c r="I580" t="s">
        <v>90</v>
      </c>
      <c r="K580">
        <f>IF(ISBLANK(I580),"",VLOOKUP(I580,Feuil2!$A$2:$B$19,2,FALSE))</f>
        <v>14</v>
      </c>
      <c r="L580" t="str">
        <f>IF(ISBLANK(J580),"",VLOOKUP(J580,Feuil2!$A$2:$B$19,2,FALSE))</f>
        <v/>
      </c>
      <c r="M580">
        <v>110</v>
      </c>
      <c r="N580">
        <v>65</v>
      </c>
      <c r="O580">
        <v>75</v>
      </c>
      <c r="P580">
        <v>125</v>
      </c>
      <c r="Q580">
        <v>85</v>
      </c>
      <c r="R580">
        <v>30</v>
      </c>
    </row>
    <row r="581" spans="1:18" x14ac:dyDescent="0.35">
      <c r="A581">
        <v>580</v>
      </c>
      <c r="B581" t="s">
        <v>613</v>
      </c>
      <c r="C581">
        <v>580</v>
      </c>
      <c r="D581">
        <v>5</v>
      </c>
      <c r="E581">
        <v>55</v>
      </c>
      <c r="F581">
        <v>61</v>
      </c>
      <c r="G581">
        <v>672</v>
      </c>
      <c r="H581">
        <v>1</v>
      </c>
      <c r="I581" t="s">
        <v>27</v>
      </c>
      <c r="J581" t="s">
        <v>25</v>
      </c>
      <c r="K581">
        <f>IF(ISBLANK(I581),"",VLOOKUP(I581,Feuil2!$A$2:$B$19,2,FALSE))</f>
        <v>11</v>
      </c>
      <c r="L581">
        <f>IF(ISBLANK(J581),"",VLOOKUP(J581,Feuil2!$A$2:$B$19,2,FALSE))</f>
        <v>3</v>
      </c>
      <c r="M581">
        <v>62</v>
      </c>
      <c r="N581">
        <v>44</v>
      </c>
      <c r="O581">
        <v>50</v>
      </c>
      <c r="P581">
        <v>44</v>
      </c>
      <c r="Q581">
        <v>50</v>
      </c>
      <c r="R581">
        <v>55</v>
      </c>
    </row>
    <row r="582" spans="1:18" x14ac:dyDescent="0.35">
      <c r="A582">
        <v>581</v>
      </c>
      <c r="B582" t="s">
        <v>614</v>
      </c>
      <c r="C582">
        <v>581</v>
      </c>
      <c r="D582">
        <v>13</v>
      </c>
      <c r="E582">
        <v>242</v>
      </c>
      <c r="F582">
        <v>166</v>
      </c>
      <c r="G582">
        <v>673</v>
      </c>
      <c r="H582">
        <v>1</v>
      </c>
      <c r="I582" t="s">
        <v>27</v>
      </c>
      <c r="J582" t="s">
        <v>25</v>
      </c>
      <c r="K582">
        <f>IF(ISBLANK(I582),"",VLOOKUP(I582,Feuil2!$A$2:$B$19,2,FALSE))</f>
        <v>11</v>
      </c>
      <c r="L582">
        <f>IF(ISBLANK(J582),"",VLOOKUP(J582,Feuil2!$A$2:$B$19,2,FALSE))</f>
        <v>3</v>
      </c>
      <c r="M582">
        <v>75</v>
      </c>
      <c r="N582">
        <v>87</v>
      </c>
      <c r="O582">
        <v>63</v>
      </c>
      <c r="P582">
        <v>87</v>
      </c>
      <c r="Q582">
        <v>63</v>
      </c>
      <c r="R582">
        <v>98</v>
      </c>
    </row>
    <row r="583" spans="1:18" x14ac:dyDescent="0.35">
      <c r="A583">
        <v>582</v>
      </c>
      <c r="B583" t="s">
        <v>615</v>
      </c>
      <c r="C583">
        <v>582</v>
      </c>
      <c r="D583">
        <v>4</v>
      </c>
      <c r="E583">
        <v>57</v>
      </c>
      <c r="F583">
        <v>61</v>
      </c>
      <c r="G583">
        <v>674</v>
      </c>
      <c r="H583">
        <v>1</v>
      </c>
      <c r="I583" t="s">
        <v>117</v>
      </c>
      <c r="K583">
        <f>IF(ISBLANK(I583),"",VLOOKUP(I583,Feuil2!$A$2:$B$19,2,FALSE))</f>
        <v>15</v>
      </c>
      <c r="L583" t="str">
        <f>IF(ISBLANK(J583),"",VLOOKUP(J583,Feuil2!$A$2:$B$19,2,FALSE))</f>
        <v/>
      </c>
      <c r="M583">
        <v>36</v>
      </c>
      <c r="N583">
        <v>50</v>
      </c>
      <c r="O583">
        <v>50</v>
      </c>
      <c r="P583">
        <v>65</v>
      </c>
      <c r="Q583">
        <v>60</v>
      </c>
      <c r="R583">
        <v>44</v>
      </c>
    </row>
    <row r="584" spans="1:18" x14ac:dyDescent="0.35">
      <c r="A584">
        <v>583</v>
      </c>
      <c r="B584" t="s">
        <v>616</v>
      </c>
      <c r="C584">
        <v>583</v>
      </c>
      <c r="D584">
        <v>11</v>
      </c>
      <c r="E584">
        <v>410</v>
      </c>
      <c r="F584">
        <v>138</v>
      </c>
      <c r="G584">
        <v>675</v>
      </c>
      <c r="H584">
        <v>1</v>
      </c>
      <c r="I584" t="s">
        <v>117</v>
      </c>
      <c r="K584">
        <f>IF(ISBLANK(I584),"",VLOOKUP(I584,Feuil2!$A$2:$B$19,2,FALSE))</f>
        <v>15</v>
      </c>
      <c r="L584" t="str">
        <f>IF(ISBLANK(J584),"",VLOOKUP(J584,Feuil2!$A$2:$B$19,2,FALSE))</f>
        <v/>
      </c>
      <c r="M584">
        <v>51</v>
      </c>
      <c r="N584">
        <v>65</v>
      </c>
      <c r="O584">
        <v>65</v>
      </c>
      <c r="P584">
        <v>80</v>
      </c>
      <c r="Q584">
        <v>75</v>
      </c>
      <c r="R584">
        <v>59</v>
      </c>
    </row>
    <row r="585" spans="1:18" x14ac:dyDescent="0.35">
      <c r="A585">
        <v>584</v>
      </c>
      <c r="B585" t="s">
        <v>617</v>
      </c>
      <c r="C585">
        <v>584</v>
      </c>
      <c r="D585">
        <v>13</v>
      </c>
      <c r="E585">
        <v>575</v>
      </c>
      <c r="F585">
        <v>241</v>
      </c>
      <c r="G585">
        <v>676</v>
      </c>
      <c r="H585">
        <v>1</v>
      </c>
      <c r="I585" t="s">
        <v>117</v>
      </c>
      <c r="K585">
        <f>IF(ISBLANK(I585),"",VLOOKUP(I585,Feuil2!$A$2:$B$19,2,FALSE))</f>
        <v>15</v>
      </c>
      <c r="L585" t="str">
        <f>IF(ISBLANK(J585),"",VLOOKUP(J585,Feuil2!$A$2:$B$19,2,FALSE))</f>
        <v/>
      </c>
      <c r="M585">
        <v>71</v>
      </c>
      <c r="N585">
        <v>95</v>
      </c>
      <c r="O585">
        <v>85</v>
      </c>
      <c r="P585">
        <v>110</v>
      </c>
      <c r="Q585">
        <v>95</v>
      </c>
      <c r="R585">
        <v>79</v>
      </c>
    </row>
    <row r="586" spans="1:18" x14ac:dyDescent="0.35">
      <c r="A586">
        <v>585</v>
      </c>
      <c r="B586" t="s">
        <v>618</v>
      </c>
      <c r="C586">
        <v>585</v>
      </c>
      <c r="D586">
        <v>6</v>
      </c>
      <c r="E586">
        <v>195</v>
      </c>
      <c r="F586">
        <v>67</v>
      </c>
      <c r="G586">
        <v>677</v>
      </c>
      <c r="H586">
        <v>1</v>
      </c>
      <c r="I586" t="s">
        <v>38</v>
      </c>
      <c r="J586" t="s">
        <v>17</v>
      </c>
      <c r="K586">
        <f>IF(ISBLANK(I586),"",VLOOKUP(I586,Feuil2!$A$2:$B$19,2,FALSE))</f>
        <v>1</v>
      </c>
      <c r="L586">
        <f>IF(ISBLANK(J586),"",VLOOKUP(J586,Feuil2!$A$2:$B$19,2,FALSE))</f>
        <v>12</v>
      </c>
      <c r="M586">
        <v>60</v>
      </c>
      <c r="N586">
        <v>60</v>
      </c>
      <c r="O586">
        <v>50</v>
      </c>
      <c r="P586">
        <v>40</v>
      </c>
      <c r="Q586">
        <v>50</v>
      </c>
      <c r="R586">
        <v>75</v>
      </c>
    </row>
    <row r="587" spans="1:18" x14ac:dyDescent="0.35">
      <c r="A587">
        <v>586</v>
      </c>
      <c r="B587" t="s">
        <v>619</v>
      </c>
      <c r="C587">
        <v>586</v>
      </c>
      <c r="D587">
        <v>19</v>
      </c>
      <c r="E587">
        <v>925</v>
      </c>
      <c r="F587">
        <v>166</v>
      </c>
      <c r="G587">
        <v>678</v>
      </c>
      <c r="H587">
        <v>1</v>
      </c>
      <c r="I587" t="s">
        <v>38</v>
      </c>
      <c r="J587" t="s">
        <v>17</v>
      </c>
      <c r="K587">
        <f>IF(ISBLANK(I587),"",VLOOKUP(I587,Feuil2!$A$2:$B$19,2,FALSE))</f>
        <v>1</v>
      </c>
      <c r="L587">
        <f>IF(ISBLANK(J587),"",VLOOKUP(J587,Feuil2!$A$2:$B$19,2,FALSE))</f>
        <v>12</v>
      </c>
      <c r="M587">
        <v>80</v>
      </c>
      <c r="N587">
        <v>100</v>
      </c>
      <c r="O587">
        <v>70</v>
      </c>
      <c r="P587">
        <v>60</v>
      </c>
      <c r="Q587">
        <v>70</v>
      </c>
      <c r="R587">
        <v>95</v>
      </c>
    </row>
    <row r="588" spans="1:18" x14ac:dyDescent="0.35">
      <c r="A588">
        <v>587</v>
      </c>
      <c r="B588" t="s">
        <v>620</v>
      </c>
      <c r="C588">
        <v>587</v>
      </c>
      <c r="D588">
        <v>4</v>
      </c>
      <c r="E588">
        <v>50</v>
      </c>
      <c r="F588">
        <v>150</v>
      </c>
      <c r="G588">
        <v>679</v>
      </c>
      <c r="H588">
        <v>1</v>
      </c>
      <c r="I588" t="s">
        <v>48</v>
      </c>
      <c r="J588" t="s">
        <v>25</v>
      </c>
      <c r="K588">
        <f>IF(ISBLANK(I588),"",VLOOKUP(I588,Feuil2!$A$2:$B$19,2,FALSE))</f>
        <v>13</v>
      </c>
      <c r="L588">
        <f>IF(ISBLANK(J588),"",VLOOKUP(J588,Feuil2!$A$2:$B$19,2,FALSE))</f>
        <v>3</v>
      </c>
      <c r="M588">
        <v>55</v>
      </c>
      <c r="N588">
        <v>75</v>
      </c>
      <c r="O588">
        <v>60</v>
      </c>
      <c r="P588">
        <v>75</v>
      </c>
      <c r="Q588">
        <v>60</v>
      </c>
      <c r="R588">
        <v>103</v>
      </c>
    </row>
    <row r="589" spans="1:18" x14ac:dyDescent="0.35">
      <c r="A589">
        <v>588</v>
      </c>
      <c r="B589" t="s">
        <v>621</v>
      </c>
      <c r="C589">
        <v>588</v>
      </c>
      <c r="D589">
        <v>5</v>
      </c>
      <c r="E589">
        <v>59</v>
      </c>
      <c r="F589">
        <v>63</v>
      </c>
      <c r="G589">
        <v>680</v>
      </c>
      <c r="H589">
        <v>1</v>
      </c>
      <c r="I589" t="s">
        <v>31</v>
      </c>
      <c r="K589">
        <f>IF(ISBLANK(I589),"",VLOOKUP(I589,Feuil2!$A$2:$B$19,2,FALSE))</f>
        <v>7</v>
      </c>
      <c r="L589" t="str">
        <f>IF(ISBLANK(J589),"",VLOOKUP(J589,Feuil2!$A$2:$B$19,2,FALSE))</f>
        <v/>
      </c>
      <c r="M589">
        <v>50</v>
      </c>
      <c r="N589">
        <v>75</v>
      </c>
      <c r="O589">
        <v>45</v>
      </c>
      <c r="P589">
        <v>40</v>
      </c>
      <c r="Q589">
        <v>45</v>
      </c>
      <c r="R589">
        <v>60</v>
      </c>
    </row>
    <row r="590" spans="1:18" x14ac:dyDescent="0.35">
      <c r="A590">
        <v>589</v>
      </c>
      <c r="B590" t="s">
        <v>622</v>
      </c>
      <c r="C590">
        <v>589</v>
      </c>
      <c r="D590">
        <v>10</v>
      </c>
      <c r="E590">
        <v>330</v>
      </c>
      <c r="F590">
        <v>173</v>
      </c>
      <c r="G590">
        <v>681</v>
      </c>
      <c r="H590">
        <v>1</v>
      </c>
      <c r="I590" t="s">
        <v>31</v>
      </c>
      <c r="J590" t="s">
        <v>110</v>
      </c>
      <c r="K590">
        <f>IF(ISBLANK(I590),"",VLOOKUP(I590,Feuil2!$A$2:$B$19,2,FALSE))</f>
        <v>7</v>
      </c>
      <c r="L590">
        <f>IF(ISBLANK(J590),"",VLOOKUP(J590,Feuil2!$A$2:$B$19,2,FALSE))</f>
        <v>9</v>
      </c>
      <c r="M590">
        <v>70</v>
      </c>
      <c r="N590">
        <v>135</v>
      </c>
      <c r="O590">
        <v>105</v>
      </c>
      <c r="P590">
        <v>60</v>
      </c>
      <c r="Q590">
        <v>105</v>
      </c>
      <c r="R590">
        <v>20</v>
      </c>
    </row>
    <row r="591" spans="1:18" x14ac:dyDescent="0.35">
      <c r="A591">
        <v>590</v>
      </c>
      <c r="B591" t="s">
        <v>623</v>
      </c>
      <c r="C591">
        <v>590</v>
      </c>
      <c r="D591">
        <v>2</v>
      </c>
      <c r="E591">
        <v>10</v>
      </c>
      <c r="F591">
        <v>59</v>
      </c>
      <c r="G591">
        <v>682</v>
      </c>
      <c r="H591">
        <v>1</v>
      </c>
      <c r="I591" t="s">
        <v>17</v>
      </c>
      <c r="J591" t="s">
        <v>18</v>
      </c>
      <c r="K591">
        <f>IF(ISBLANK(I591),"",VLOOKUP(I591,Feuil2!$A$2:$B$19,2,FALSE))</f>
        <v>12</v>
      </c>
      <c r="L591">
        <f>IF(ISBLANK(J591),"",VLOOKUP(J591,Feuil2!$A$2:$B$19,2,FALSE))</f>
        <v>4</v>
      </c>
      <c r="M591">
        <v>69</v>
      </c>
      <c r="N591">
        <v>55</v>
      </c>
      <c r="O591">
        <v>45</v>
      </c>
      <c r="P591">
        <v>55</v>
      </c>
      <c r="Q591">
        <v>55</v>
      </c>
      <c r="R591">
        <v>15</v>
      </c>
    </row>
    <row r="592" spans="1:18" x14ac:dyDescent="0.35">
      <c r="A592">
        <v>591</v>
      </c>
      <c r="B592" t="s">
        <v>624</v>
      </c>
      <c r="C592">
        <v>591</v>
      </c>
      <c r="D592">
        <v>6</v>
      </c>
      <c r="E592">
        <v>105</v>
      </c>
      <c r="F592">
        <v>162</v>
      </c>
      <c r="G592">
        <v>683</v>
      </c>
      <c r="H592">
        <v>1</v>
      </c>
      <c r="I592" t="s">
        <v>17</v>
      </c>
      <c r="J592" t="s">
        <v>18</v>
      </c>
      <c r="K592">
        <f>IF(ISBLANK(I592),"",VLOOKUP(I592,Feuil2!$A$2:$B$19,2,FALSE))</f>
        <v>12</v>
      </c>
      <c r="L592">
        <f>IF(ISBLANK(J592),"",VLOOKUP(J592,Feuil2!$A$2:$B$19,2,FALSE))</f>
        <v>4</v>
      </c>
      <c r="M592">
        <v>114</v>
      </c>
      <c r="N592">
        <v>85</v>
      </c>
      <c r="O592">
        <v>70</v>
      </c>
      <c r="P592">
        <v>85</v>
      </c>
      <c r="Q592">
        <v>80</v>
      </c>
      <c r="R592">
        <v>30</v>
      </c>
    </row>
    <row r="593" spans="1:18" x14ac:dyDescent="0.35">
      <c r="A593">
        <v>592</v>
      </c>
      <c r="B593" t="s">
        <v>625</v>
      </c>
      <c r="C593">
        <v>592</v>
      </c>
      <c r="D593">
        <v>12</v>
      </c>
      <c r="E593">
        <v>330</v>
      </c>
      <c r="F593">
        <v>67</v>
      </c>
      <c r="G593">
        <v>684</v>
      </c>
      <c r="H593">
        <v>1</v>
      </c>
      <c r="I593" t="s">
        <v>27</v>
      </c>
      <c r="J593" t="s">
        <v>123</v>
      </c>
      <c r="K593">
        <f>IF(ISBLANK(I593),"",VLOOKUP(I593,Feuil2!$A$2:$B$19,2,FALSE))</f>
        <v>11</v>
      </c>
      <c r="L593">
        <f>IF(ISBLANK(J593),"",VLOOKUP(J593,Feuil2!$A$2:$B$19,2,FALSE))</f>
        <v>8</v>
      </c>
      <c r="M593">
        <v>55</v>
      </c>
      <c r="N593">
        <v>40</v>
      </c>
      <c r="O593">
        <v>50</v>
      </c>
      <c r="P593">
        <v>65</v>
      </c>
      <c r="Q593">
        <v>85</v>
      </c>
      <c r="R593">
        <v>40</v>
      </c>
    </row>
    <row r="594" spans="1:18" x14ac:dyDescent="0.35">
      <c r="A594">
        <v>593</v>
      </c>
      <c r="B594" t="s">
        <v>626</v>
      </c>
      <c r="C594">
        <v>593</v>
      </c>
      <c r="D594">
        <v>22</v>
      </c>
      <c r="E594">
        <v>1350</v>
      </c>
      <c r="F594">
        <v>168</v>
      </c>
      <c r="G594">
        <v>685</v>
      </c>
      <c r="H594">
        <v>1</v>
      </c>
      <c r="I594" t="s">
        <v>27</v>
      </c>
      <c r="J594" t="s">
        <v>123</v>
      </c>
      <c r="K594">
        <f>IF(ISBLANK(I594),"",VLOOKUP(I594,Feuil2!$A$2:$B$19,2,FALSE))</f>
        <v>11</v>
      </c>
      <c r="L594">
        <f>IF(ISBLANK(J594),"",VLOOKUP(J594,Feuil2!$A$2:$B$19,2,FALSE))</f>
        <v>8</v>
      </c>
      <c r="M594">
        <v>100</v>
      </c>
      <c r="N594">
        <v>60</v>
      </c>
      <c r="O594">
        <v>70</v>
      </c>
      <c r="P594">
        <v>85</v>
      </c>
      <c r="Q594">
        <v>105</v>
      </c>
      <c r="R594">
        <v>60</v>
      </c>
    </row>
    <row r="595" spans="1:18" x14ac:dyDescent="0.35">
      <c r="A595">
        <v>594</v>
      </c>
      <c r="B595" t="s">
        <v>627</v>
      </c>
      <c r="C595">
        <v>594</v>
      </c>
      <c r="D595">
        <v>12</v>
      </c>
      <c r="E595">
        <v>316</v>
      </c>
      <c r="F595">
        <v>165</v>
      </c>
      <c r="G595">
        <v>686</v>
      </c>
      <c r="H595">
        <v>1</v>
      </c>
      <c r="I595" t="s">
        <v>27</v>
      </c>
      <c r="K595">
        <f>IF(ISBLANK(I595),"",VLOOKUP(I595,Feuil2!$A$2:$B$19,2,FALSE))</f>
        <v>11</v>
      </c>
      <c r="L595" t="str">
        <f>IF(ISBLANK(J595),"",VLOOKUP(J595,Feuil2!$A$2:$B$19,2,FALSE))</f>
        <v/>
      </c>
      <c r="M595">
        <v>165</v>
      </c>
      <c r="N595">
        <v>75</v>
      </c>
      <c r="O595">
        <v>80</v>
      </c>
      <c r="P595">
        <v>40</v>
      </c>
      <c r="Q595">
        <v>45</v>
      </c>
      <c r="R595">
        <v>65</v>
      </c>
    </row>
    <row r="596" spans="1:18" x14ac:dyDescent="0.35">
      <c r="A596">
        <v>595</v>
      </c>
      <c r="B596" t="s">
        <v>628</v>
      </c>
      <c r="C596">
        <v>595</v>
      </c>
      <c r="D596">
        <v>1</v>
      </c>
      <c r="E596">
        <v>6</v>
      </c>
      <c r="F596">
        <v>64</v>
      </c>
      <c r="G596">
        <v>687</v>
      </c>
      <c r="H596">
        <v>1</v>
      </c>
      <c r="I596" t="s">
        <v>31</v>
      </c>
      <c r="J596" t="s">
        <v>48</v>
      </c>
      <c r="K596">
        <f>IF(ISBLANK(I596),"",VLOOKUP(I596,Feuil2!$A$2:$B$19,2,FALSE))</f>
        <v>7</v>
      </c>
      <c r="L596">
        <f>IF(ISBLANK(J596),"",VLOOKUP(J596,Feuil2!$A$2:$B$19,2,FALSE))</f>
        <v>13</v>
      </c>
      <c r="M596">
        <v>50</v>
      </c>
      <c r="N596">
        <v>47</v>
      </c>
      <c r="O596">
        <v>50</v>
      </c>
      <c r="P596">
        <v>57</v>
      </c>
      <c r="Q596">
        <v>50</v>
      </c>
      <c r="R596">
        <v>65</v>
      </c>
    </row>
    <row r="597" spans="1:18" x14ac:dyDescent="0.35">
      <c r="A597">
        <v>596</v>
      </c>
      <c r="B597" t="s">
        <v>629</v>
      </c>
      <c r="C597">
        <v>596</v>
      </c>
      <c r="D597">
        <v>8</v>
      </c>
      <c r="E597">
        <v>143</v>
      </c>
      <c r="F597">
        <v>165</v>
      </c>
      <c r="G597">
        <v>688</v>
      </c>
      <c r="H597">
        <v>1</v>
      </c>
      <c r="I597" t="s">
        <v>31</v>
      </c>
      <c r="J597" t="s">
        <v>48</v>
      </c>
      <c r="K597">
        <f>IF(ISBLANK(I597),"",VLOOKUP(I597,Feuil2!$A$2:$B$19,2,FALSE))</f>
        <v>7</v>
      </c>
      <c r="L597">
        <f>IF(ISBLANK(J597),"",VLOOKUP(J597,Feuil2!$A$2:$B$19,2,FALSE))</f>
        <v>13</v>
      </c>
      <c r="M597">
        <v>70</v>
      </c>
      <c r="N597">
        <v>77</v>
      </c>
      <c r="O597">
        <v>60</v>
      </c>
      <c r="P597">
        <v>97</v>
      </c>
      <c r="Q597">
        <v>60</v>
      </c>
      <c r="R597">
        <v>108</v>
      </c>
    </row>
    <row r="598" spans="1:18" x14ac:dyDescent="0.35">
      <c r="A598">
        <v>597</v>
      </c>
      <c r="B598" t="s">
        <v>630</v>
      </c>
      <c r="C598">
        <v>597</v>
      </c>
      <c r="D598">
        <v>6</v>
      </c>
      <c r="E598">
        <v>188</v>
      </c>
      <c r="F598">
        <v>61</v>
      </c>
      <c r="G598">
        <v>689</v>
      </c>
      <c r="H598">
        <v>1</v>
      </c>
      <c r="I598" t="s">
        <v>17</v>
      </c>
      <c r="J598" t="s">
        <v>110</v>
      </c>
      <c r="K598">
        <f>IF(ISBLANK(I598),"",VLOOKUP(I598,Feuil2!$A$2:$B$19,2,FALSE))</f>
        <v>12</v>
      </c>
      <c r="L598">
        <f>IF(ISBLANK(J598),"",VLOOKUP(J598,Feuil2!$A$2:$B$19,2,FALSE))</f>
        <v>9</v>
      </c>
      <c r="M598">
        <v>44</v>
      </c>
      <c r="N598">
        <v>50</v>
      </c>
      <c r="O598">
        <v>91</v>
      </c>
      <c r="P598">
        <v>24</v>
      </c>
      <c r="Q598">
        <v>86</v>
      </c>
      <c r="R598">
        <v>10</v>
      </c>
    </row>
    <row r="599" spans="1:18" x14ac:dyDescent="0.35">
      <c r="A599">
        <v>598</v>
      </c>
      <c r="B599" t="s">
        <v>631</v>
      </c>
      <c r="C599">
        <v>598</v>
      </c>
      <c r="D599">
        <v>10</v>
      </c>
      <c r="E599">
        <v>1100</v>
      </c>
      <c r="F599">
        <v>171</v>
      </c>
      <c r="G599">
        <v>690</v>
      </c>
      <c r="H599">
        <v>1</v>
      </c>
      <c r="I599" t="s">
        <v>17</v>
      </c>
      <c r="J599" t="s">
        <v>110</v>
      </c>
      <c r="K599">
        <f>IF(ISBLANK(I599),"",VLOOKUP(I599,Feuil2!$A$2:$B$19,2,FALSE))</f>
        <v>12</v>
      </c>
      <c r="L599">
        <f>IF(ISBLANK(J599),"",VLOOKUP(J599,Feuil2!$A$2:$B$19,2,FALSE))</f>
        <v>9</v>
      </c>
      <c r="M599">
        <v>74</v>
      </c>
      <c r="N599">
        <v>94</v>
      </c>
      <c r="O599">
        <v>131</v>
      </c>
      <c r="P599">
        <v>54</v>
      </c>
      <c r="Q599">
        <v>116</v>
      </c>
      <c r="R599">
        <v>20</v>
      </c>
    </row>
    <row r="600" spans="1:18" x14ac:dyDescent="0.35">
      <c r="A600">
        <v>599</v>
      </c>
      <c r="B600" t="s">
        <v>632</v>
      </c>
      <c r="C600">
        <v>599</v>
      </c>
      <c r="D600">
        <v>3</v>
      </c>
      <c r="E600">
        <v>210</v>
      </c>
      <c r="F600">
        <v>60</v>
      </c>
      <c r="G600">
        <v>691</v>
      </c>
      <c r="H600">
        <v>1</v>
      </c>
      <c r="I600" t="s">
        <v>110</v>
      </c>
      <c r="K600">
        <f>IF(ISBLANK(I600),"",VLOOKUP(I600,Feuil2!$A$2:$B$19,2,FALSE))</f>
        <v>9</v>
      </c>
      <c r="L600" t="str">
        <f>IF(ISBLANK(J600),"",VLOOKUP(J600,Feuil2!$A$2:$B$19,2,FALSE))</f>
        <v/>
      </c>
      <c r="M600">
        <v>40</v>
      </c>
      <c r="N600">
        <v>55</v>
      </c>
      <c r="O600">
        <v>70</v>
      </c>
      <c r="P600">
        <v>45</v>
      </c>
      <c r="Q600">
        <v>60</v>
      </c>
      <c r="R600">
        <v>30</v>
      </c>
    </row>
    <row r="601" spans="1:18" x14ac:dyDescent="0.35">
      <c r="A601">
        <v>600</v>
      </c>
      <c r="B601" t="s">
        <v>633</v>
      </c>
      <c r="C601">
        <v>600</v>
      </c>
      <c r="D601">
        <v>6</v>
      </c>
      <c r="E601">
        <v>510</v>
      </c>
      <c r="F601">
        <v>154</v>
      </c>
      <c r="G601">
        <v>692</v>
      </c>
      <c r="H601">
        <v>1</v>
      </c>
      <c r="I601" t="s">
        <v>110</v>
      </c>
      <c r="K601">
        <f>IF(ISBLANK(I601),"",VLOOKUP(I601,Feuil2!$A$2:$B$19,2,FALSE))</f>
        <v>9</v>
      </c>
      <c r="L601" t="str">
        <f>IF(ISBLANK(J601),"",VLOOKUP(J601,Feuil2!$A$2:$B$19,2,FALSE))</f>
        <v/>
      </c>
      <c r="M601">
        <v>60</v>
      </c>
      <c r="N601">
        <v>80</v>
      </c>
      <c r="O601">
        <v>95</v>
      </c>
      <c r="P601">
        <v>70</v>
      </c>
      <c r="Q601">
        <v>85</v>
      </c>
      <c r="R601">
        <v>50</v>
      </c>
    </row>
    <row r="602" spans="1:18" x14ac:dyDescent="0.35">
      <c r="A602">
        <v>601</v>
      </c>
      <c r="B602" t="s">
        <v>634</v>
      </c>
      <c r="C602">
        <v>601</v>
      </c>
      <c r="D602">
        <v>6</v>
      </c>
      <c r="E602">
        <v>810</v>
      </c>
      <c r="F602">
        <v>234</v>
      </c>
      <c r="G602">
        <v>693</v>
      </c>
      <c r="H602">
        <v>1</v>
      </c>
      <c r="I602" t="s">
        <v>110</v>
      </c>
      <c r="K602">
        <f>IF(ISBLANK(I602),"",VLOOKUP(I602,Feuil2!$A$2:$B$19,2,FALSE))</f>
        <v>9</v>
      </c>
      <c r="L602" t="str">
        <f>IF(ISBLANK(J602),"",VLOOKUP(J602,Feuil2!$A$2:$B$19,2,FALSE))</f>
        <v/>
      </c>
      <c r="M602">
        <v>60</v>
      </c>
      <c r="N602">
        <v>100</v>
      </c>
      <c r="O602">
        <v>115</v>
      </c>
      <c r="P602">
        <v>70</v>
      </c>
      <c r="Q602">
        <v>85</v>
      </c>
      <c r="R602">
        <v>90</v>
      </c>
    </row>
    <row r="603" spans="1:18" x14ac:dyDescent="0.35">
      <c r="A603">
        <v>602</v>
      </c>
      <c r="B603" t="s">
        <v>635</v>
      </c>
      <c r="C603">
        <v>602</v>
      </c>
      <c r="D603">
        <v>2</v>
      </c>
      <c r="E603">
        <v>3</v>
      </c>
      <c r="F603">
        <v>55</v>
      </c>
      <c r="G603">
        <v>694</v>
      </c>
      <c r="H603">
        <v>1</v>
      </c>
      <c r="I603" t="s">
        <v>48</v>
      </c>
      <c r="K603">
        <f>IF(ISBLANK(I603),"",VLOOKUP(I603,Feuil2!$A$2:$B$19,2,FALSE))</f>
        <v>13</v>
      </c>
      <c r="L603" t="str">
        <f>IF(ISBLANK(J603),"",VLOOKUP(J603,Feuil2!$A$2:$B$19,2,FALSE))</f>
        <v/>
      </c>
      <c r="M603">
        <v>35</v>
      </c>
      <c r="N603">
        <v>55</v>
      </c>
      <c r="O603">
        <v>40</v>
      </c>
      <c r="P603">
        <v>45</v>
      </c>
      <c r="Q603">
        <v>40</v>
      </c>
      <c r="R603">
        <v>60</v>
      </c>
    </row>
    <row r="604" spans="1:18" x14ac:dyDescent="0.35">
      <c r="A604">
        <v>603</v>
      </c>
      <c r="B604" t="s">
        <v>636</v>
      </c>
      <c r="C604">
        <v>603</v>
      </c>
      <c r="D604">
        <v>12</v>
      </c>
      <c r="E604">
        <v>220</v>
      </c>
      <c r="F604">
        <v>142</v>
      </c>
      <c r="G604">
        <v>695</v>
      </c>
      <c r="H604">
        <v>1</v>
      </c>
      <c r="I604" t="s">
        <v>48</v>
      </c>
      <c r="K604">
        <f>IF(ISBLANK(I604),"",VLOOKUP(I604,Feuil2!$A$2:$B$19,2,FALSE))</f>
        <v>13</v>
      </c>
      <c r="L604" t="str">
        <f>IF(ISBLANK(J604),"",VLOOKUP(J604,Feuil2!$A$2:$B$19,2,FALSE))</f>
        <v/>
      </c>
      <c r="M604">
        <v>65</v>
      </c>
      <c r="N604">
        <v>85</v>
      </c>
      <c r="O604">
        <v>70</v>
      </c>
      <c r="P604">
        <v>75</v>
      </c>
      <c r="Q604">
        <v>70</v>
      </c>
      <c r="R604">
        <v>40</v>
      </c>
    </row>
    <row r="605" spans="1:18" x14ac:dyDescent="0.35">
      <c r="A605">
        <v>604</v>
      </c>
      <c r="B605" t="s">
        <v>637</v>
      </c>
      <c r="C605">
        <v>604</v>
      </c>
      <c r="D605">
        <v>21</v>
      </c>
      <c r="E605">
        <v>805</v>
      </c>
      <c r="F605">
        <v>232</v>
      </c>
      <c r="G605">
        <v>696</v>
      </c>
      <c r="H605">
        <v>1</v>
      </c>
      <c r="I605" t="s">
        <v>48</v>
      </c>
      <c r="K605">
        <f>IF(ISBLANK(I605),"",VLOOKUP(I605,Feuil2!$A$2:$B$19,2,FALSE))</f>
        <v>13</v>
      </c>
      <c r="L605" t="str">
        <f>IF(ISBLANK(J605),"",VLOOKUP(J605,Feuil2!$A$2:$B$19,2,FALSE))</f>
        <v/>
      </c>
      <c r="M605">
        <v>85</v>
      </c>
      <c r="N605">
        <v>115</v>
      </c>
      <c r="O605">
        <v>80</v>
      </c>
      <c r="P605">
        <v>105</v>
      </c>
      <c r="Q605">
        <v>80</v>
      </c>
      <c r="R605">
        <v>50</v>
      </c>
    </row>
    <row r="606" spans="1:18" x14ac:dyDescent="0.35">
      <c r="A606">
        <v>605</v>
      </c>
      <c r="B606" t="s">
        <v>638</v>
      </c>
      <c r="C606">
        <v>605</v>
      </c>
      <c r="D606">
        <v>5</v>
      </c>
      <c r="E606">
        <v>90</v>
      </c>
      <c r="F606">
        <v>67</v>
      </c>
      <c r="G606">
        <v>697</v>
      </c>
      <c r="H606">
        <v>1</v>
      </c>
      <c r="I606" t="s">
        <v>90</v>
      </c>
      <c r="K606">
        <f>IF(ISBLANK(I606),"",VLOOKUP(I606,Feuil2!$A$2:$B$19,2,FALSE))</f>
        <v>14</v>
      </c>
      <c r="L606" t="str">
        <f>IF(ISBLANK(J606),"",VLOOKUP(J606,Feuil2!$A$2:$B$19,2,FALSE))</f>
        <v/>
      </c>
      <c r="M606">
        <v>55</v>
      </c>
      <c r="N606">
        <v>55</v>
      </c>
      <c r="O606">
        <v>55</v>
      </c>
      <c r="P606">
        <v>85</v>
      </c>
      <c r="Q606">
        <v>55</v>
      </c>
      <c r="R606">
        <v>30</v>
      </c>
    </row>
    <row r="607" spans="1:18" x14ac:dyDescent="0.35">
      <c r="A607">
        <v>606</v>
      </c>
      <c r="B607" t="s">
        <v>639</v>
      </c>
      <c r="C607">
        <v>606</v>
      </c>
      <c r="D607">
        <v>10</v>
      </c>
      <c r="E607">
        <v>345</v>
      </c>
      <c r="F607">
        <v>170</v>
      </c>
      <c r="G607">
        <v>698</v>
      </c>
      <c r="H607">
        <v>1</v>
      </c>
      <c r="I607" t="s">
        <v>90</v>
      </c>
      <c r="K607">
        <f>IF(ISBLANK(I607),"",VLOOKUP(I607,Feuil2!$A$2:$B$19,2,FALSE))</f>
        <v>14</v>
      </c>
      <c r="L607" t="str">
        <f>IF(ISBLANK(J607),"",VLOOKUP(J607,Feuil2!$A$2:$B$19,2,FALSE))</f>
        <v/>
      </c>
      <c r="M607">
        <v>75</v>
      </c>
      <c r="N607">
        <v>75</v>
      </c>
      <c r="O607">
        <v>75</v>
      </c>
      <c r="P607">
        <v>125</v>
      </c>
      <c r="Q607">
        <v>95</v>
      </c>
      <c r="R607">
        <v>40</v>
      </c>
    </row>
    <row r="608" spans="1:18" x14ac:dyDescent="0.35">
      <c r="A608">
        <v>607</v>
      </c>
      <c r="B608" t="s">
        <v>640</v>
      </c>
      <c r="C608">
        <v>607</v>
      </c>
      <c r="D608">
        <v>3</v>
      </c>
      <c r="E608">
        <v>31</v>
      </c>
      <c r="F608">
        <v>55</v>
      </c>
      <c r="G608">
        <v>699</v>
      </c>
      <c r="H608">
        <v>1</v>
      </c>
      <c r="I608" t="s">
        <v>123</v>
      </c>
      <c r="J608" t="s">
        <v>22</v>
      </c>
      <c r="K608">
        <f>IF(ISBLANK(I608),"",VLOOKUP(I608,Feuil2!$A$2:$B$19,2,FALSE))</f>
        <v>8</v>
      </c>
      <c r="L608">
        <f>IF(ISBLANK(J608),"",VLOOKUP(J608,Feuil2!$A$2:$B$19,2,FALSE))</f>
        <v>10</v>
      </c>
      <c r="M608">
        <v>50</v>
      </c>
      <c r="N608">
        <v>30</v>
      </c>
      <c r="O608">
        <v>55</v>
      </c>
      <c r="P608">
        <v>65</v>
      </c>
      <c r="Q608">
        <v>55</v>
      </c>
      <c r="R608">
        <v>20</v>
      </c>
    </row>
    <row r="609" spans="1:18" x14ac:dyDescent="0.35">
      <c r="A609">
        <v>608</v>
      </c>
      <c r="B609" t="s">
        <v>641</v>
      </c>
      <c r="C609">
        <v>608</v>
      </c>
      <c r="D609">
        <v>6</v>
      </c>
      <c r="E609">
        <v>130</v>
      </c>
      <c r="F609">
        <v>130</v>
      </c>
      <c r="G609">
        <v>700</v>
      </c>
      <c r="H609">
        <v>1</v>
      </c>
      <c r="I609" t="s">
        <v>123</v>
      </c>
      <c r="J609" t="s">
        <v>22</v>
      </c>
      <c r="K609">
        <f>IF(ISBLANK(I609),"",VLOOKUP(I609,Feuil2!$A$2:$B$19,2,FALSE))</f>
        <v>8</v>
      </c>
      <c r="L609">
        <f>IF(ISBLANK(J609),"",VLOOKUP(J609,Feuil2!$A$2:$B$19,2,FALSE))</f>
        <v>10</v>
      </c>
      <c r="M609">
        <v>60</v>
      </c>
      <c r="N609">
        <v>40</v>
      </c>
      <c r="O609">
        <v>60</v>
      </c>
      <c r="P609">
        <v>95</v>
      </c>
      <c r="Q609">
        <v>60</v>
      </c>
      <c r="R609">
        <v>55</v>
      </c>
    </row>
    <row r="610" spans="1:18" x14ac:dyDescent="0.35">
      <c r="A610">
        <v>609</v>
      </c>
      <c r="B610" t="s">
        <v>642</v>
      </c>
      <c r="C610">
        <v>609</v>
      </c>
      <c r="D610">
        <v>10</v>
      </c>
      <c r="E610">
        <v>343</v>
      </c>
      <c r="F610">
        <v>234</v>
      </c>
      <c r="G610">
        <v>701</v>
      </c>
      <c r="H610">
        <v>1</v>
      </c>
      <c r="I610" t="s">
        <v>123</v>
      </c>
      <c r="J610" t="s">
        <v>22</v>
      </c>
      <c r="K610">
        <f>IF(ISBLANK(I610),"",VLOOKUP(I610,Feuil2!$A$2:$B$19,2,FALSE))</f>
        <v>8</v>
      </c>
      <c r="L610">
        <f>IF(ISBLANK(J610),"",VLOOKUP(J610,Feuil2!$A$2:$B$19,2,FALSE))</f>
        <v>10</v>
      </c>
      <c r="M610">
        <v>60</v>
      </c>
      <c r="N610">
        <v>55</v>
      </c>
      <c r="O610">
        <v>90</v>
      </c>
      <c r="P610">
        <v>145</v>
      </c>
      <c r="Q610">
        <v>90</v>
      </c>
      <c r="R610">
        <v>80</v>
      </c>
    </row>
    <row r="611" spans="1:18" x14ac:dyDescent="0.35">
      <c r="A611">
        <v>610</v>
      </c>
      <c r="B611" t="s">
        <v>643</v>
      </c>
      <c r="C611">
        <v>610</v>
      </c>
      <c r="D611">
        <v>6</v>
      </c>
      <c r="E611">
        <v>180</v>
      </c>
      <c r="F611">
        <v>64</v>
      </c>
      <c r="G611">
        <v>702</v>
      </c>
      <c r="H611">
        <v>1</v>
      </c>
      <c r="I611" t="s">
        <v>179</v>
      </c>
      <c r="K611">
        <f>IF(ISBLANK(I611),"",VLOOKUP(I611,Feuil2!$A$2:$B$19,2,FALSE))</f>
        <v>16</v>
      </c>
      <c r="L611" t="str">
        <f>IF(ISBLANK(J611),"",VLOOKUP(J611,Feuil2!$A$2:$B$19,2,FALSE))</f>
        <v/>
      </c>
      <c r="M611">
        <v>46</v>
      </c>
      <c r="N611">
        <v>87</v>
      </c>
      <c r="O611">
        <v>60</v>
      </c>
      <c r="P611">
        <v>30</v>
      </c>
      <c r="Q611">
        <v>40</v>
      </c>
      <c r="R611">
        <v>57</v>
      </c>
    </row>
    <row r="612" spans="1:18" x14ac:dyDescent="0.35">
      <c r="A612">
        <v>611</v>
      </c>
      <c r="B612" t="s">
        <v>644</v>
      </c>
      <c r="C612">
        <v>611</v>
      </c>
      <c r="D612">
        <v>10</v>
      </c>
      <c r="E612">
        <v>360</v>
      </c>
      <c r="F612">
        <v>144</v>
      </c>
      <c r="G612">
        <v>703</v>
      </c>
      <c r="H612">
        <v>1</v>
      </c>
      <c r="I612" t="s">
        <v>179</v>
      </c>
      <c r="K612">
        <f>IF(ISBLANK(I612),"",VLOOKUP(I612,Feuil2!$A$2:$B$19,2,FALSE))</f>
        <v>16</v>
      </c>
      <c r="L612" t="str">
        <f>IF(ISBLANK(J612),"",VLOOKUP(J612,Feuil2!$A$2:$B$19,2,FALSE))</f>
        <v/>
      </c>
      <c r="M612">
        <v>66</v>
      </c>
      <c r="N612">
        <v>117</v>
      </c>
      <c r="O612">
        <v>70</v>
      </c>
      <c r="P612">
        <v>40</v>
      </c>
      <c r="Q612">
        <v>50</v>
      </c>
      <c r="R612">
        <v>67</v>
      </c>
    </row>
    <row r="613" spans="1:18" x14ac:dyDescent="0.35">
      <c r="A613">
        <v>612</v>
      </c>
      <c r="B613" t="s">
        <v>645</v>
      </c>
      <c r="C613">
        <v>612</v>
      </c>
      <c r="D613">
        <v>18</v>
      </c>
      <c r="E613">
        <v>1055</v>
      </c>
      <c r="F613">
        <v>243</v>
      </c>
      <c r="G613">
        <v>704</v>
      </c>
      <c r="H613">
        <v>1</v>
      </c>
      <c r="I613" t="s">
        <v>179</v>
      </c>
      <c r="K613">
        <f>IF(ISBLANK(I613),"",VLOOKUP(I613,Feuil2!$A$2:$B$19,2,FALSE))</f>
        <v>16</v>
      </c>
      <c r="L613" t="str">
        <f>IF(ISBLANK(J613),"",VLOOKUP(J613,Feuil2!$A$2:$B$19,2,FALSE))</f>
        <v/>
      </c>
      <c r="M613">
        <v>76</v>
      </c>
      <c r="N613">
        <v>147</v>
      </c>
      <c r="O613">
        <v>90</v>
      </c>
      <c r="P613">
        <v>60</v>
      </c>
      <c r="Q613">
        <v>70</v>
      </c>
      <c r="R613">
        <v>97</v>
      </c>
    </row>
    <row r="614" spans="1:18" x14ac:dyDescent="0.35">
      <c r="A614">
        <v>613</v>
      </c>
      <c r="B614" t="s">
        <v>646</v>
      </c>
      <c r="C614">
        <v>613</v>
      </c>
      <c r="D614">
        <v>5</v>
      </c>
      <c r="E614">
        <v>85</v>
      </c>
      <c r="F614">
        <v>61</v>
      </c>
      <c r="G614">
        <v>705</v>
      </c>
      <c r="H614">
        <v>1</v>
      </c>
      <c r="I614" t="s">
        <v>117</v>
      </c>
      <c r="K614">
        <f>IF(ISBLANK(I614),"",VLOOKUP(I614,Feuil2!$A$2:$B$19,2,FALSE))</f>
        <v>15</v>
      </c>
      <c r="L614" t="str">
        <f>IF(ISBLANK(J614),"",VLOOKUP(J614,Feuil2!$A$2:$B$19,2,FALSE))</f>
        <v/>
      </c>
      <c r="M614">
        <v>55</v>
      </c>
      <c r="N614">
        <v>70</v>
      </c>
      <c r="O614">
        <v>40</v>
      </c>
      <c r="P614">
        <v>60</v>
      </c>
      <c r="Q614">
        <v>40</v>
      </c>
      <c r="R614">
        <v>40</v>
      </c>
    </row>
    <row r="615" spans="1:18" x14ac:dyDescent="0.35">
      <c r="A615">
        <v>614</v>
      </c>
      <c r="B615" t="s">
        <v>647</v>
      </c>
      <c r="C615">
        <v>614</v>
      </c>
      <c r="D615">
        <v>26</v>
      </c>
      <c r="E615">
        <v>2600</v>
      </c>
      <c r="F615">
        <v>177</v>
      </c>
      <c r="G615">
        <v>706</v>
      </c>
      <c r="H615">
        <v>1</v>
      </c>
      <c r="I615" t="s">
        <v>117</v>
      </c>
      <c r="K615">
        <f>IF(ISBLANK(I615),"",VLOOKUP(I615,Feuil2!$A$2:$B$19,2,FALSE))</f>
        <v>15</v>
      </c>
      <c r="L615" t="str">
        <f>IF(ISBLANK(J615),"",VLOOKUP(J615,Feuil2!$A$2:$B$19,2,FALSE))</f>
        <v/>
      </c>
      <c r="M615">
        <v>95</v>
      </c>
      <c r="N615">
        <v>130</v>
      </c>
      <c r="O615">
        <v>80</v>
      </c>
      <c r="P615">
        <v>70</v>
      </c>
      <c r="Q615">
        <v>80</v>
      </c>
      <c r="R615">
        <v>50</v>
      </c>
    </row>
    <row r="616" spans="1:18" x14ac:dyDescent="0.35">
      <c r="A616">
        <v>615</v>
      </c>
      <c r="B616" t="s">
        <v>648</v>
      </c>
      <c r="C616">
        <v>615</v>
      </c>
      <c r="D616">
        <v>11</v>
      </c>
      <c r="E616">
        <v>1480</v>
      </c>
      <c r="F616">
        <v>180</v>
      </c>
      <c r="G616">
        <v>707</v>
      </c>
      <c r="H616">
        <v>1</v>
      </c>
      <c r="I616" t="s">
        <v>117</v>
      </c>
      <c r="K616">
        <f>IF(ISBLANK(I616),"",VLOOKUP(I616,Feuil2!$A$2:$B$19,2,FALSE))</f>
        <v>15</v>
      </c>
      <c r="L616" t="str">
        <f>IF(ISBLANK(J616),"",VLOOKUP(J616,Feuil2!$A$2:$B$19,2,FALSE))</f>
        <v/>
      </c>
      <c r="M616">
        <v>80</v>
      </c>
      <c r="N616">
        <v>50</v>
      </c>
      <c r="O616">
        <v>50</v>
      </c>
      <c r="P616">
        <v>95</v>
      </c>
      <c r="Q616">
        <v>135</v>
      </c>
      <c r="R616">
        <v>105</v>
      </c>
    </row>
    <row r="617" spans="1:18" x14ac:dyDescent="0.35">
      <c r="A617">
        <v>616</v>
      </c>
      <c r="B617" t="s">
        <v>649</v>
      </c>
      <c r="C617">
        <v>616</v>
      </c>
      <c r="D617">
        <v>4</v>
      </c>
      <c r="E617">
        <v>77</v>
      </c>
      <c r="F617">
        <v>61</v>
      </c>
      <c r="G617">
        <v>708</v>
      </c>
      <c r="H617">
        <v>1</v>
      </c>
      <c r="I617" t="s">
        <v>31</v>
      </c>
      <c r="K617">
        <f>IF(ISBLANK(I617),"",VLOOKUP(I617,Feuil2!$A$2:$B$19,2,FALSE))</f>
        <v>7</v>
      </c>
      <c r="L617" t="str">
        <f>IF(ISBLANK(J617),"",VLOOKUP(J617,Feuil2!$A$2:$B$19,2,FALSE))</f>
        <v/>
      </c>
      <c r="M617">
        <v>50</v>
      </c>
      <c r="N617">
        <v>40</v>
      </c>
      <c r="O617">
        <v>85</v>
      </c>
      <c r="P617">
        <v>40</v>
      </c>
      <c r="Q617">
        <v>65</v>
      </c>
      <c r="R617">
        <v>25</v>
      </c>
    </row>
    <row r="618" spans="1:18" x14ac:dyDescent="0.35">
      <c r="A618">
        <v>617</v>
      </c>
      <c r="B618" t="s">
        <v>650</v>
      </c>
      <c r="C618">
        <v>617</v>
      </c>
      <c r="D618">
        <v>8</v>
      </c>
      <c r="E618">
        <v>253</v>
      </c>
      <c r="F618">
        <v>173</v>
      </c>
      <c r="G618">
        <v>709</v>
      </c>
      <c r="H618">
        <v>1</v>
      </c>
      <c r="I618" t="s">
        <v>31</v>
      </c>
      <c r="K618">
        <f>IF(ISBLANK(I618),"",VLOOKUP(I618,Feuil2!$A$2:$B$19,2,FALSE))</f>
        <v>7</v>
      </c>
      <c r="L618" t="str">
        <f>IF(ISBLANK(J618),"",VLOOKUP(J618,Feuil2!$A$2:$B$19,2,FALSE))</f>
        <v/>
      </c>
      <c r="M618">
        <v>80</v>
      </c>
      <c r="N618">
        <v>70</v>
      </c>
      <c r="O618">
        <v>40</v>
      </c>
      <c r="P618">
        <v>100</v>
      </c>
      <c r="Q618">
        <v>60</v>
      </c>
      <c r="R618">
        <v>145</v>
      </c>
    </row>
    <row r="619" spans="1:18" x14ac:dyDescent="0.35">
      <c r="A619">
        <v>618</v>
      </c>
      <c r="B619" t="s">
        <v>651</v>
      </c>
      <c r="C619">
        <v>618</v>
      </c>
      <c r="D619">
        <v>7</v>
      </c>
      <c r="E619">
        <v>110</v>
      </c>
      <c r="F619">
        <v>165</v>
      </c>
      <c r="G619">
        <v>710</v>
      </c>
      <c r="H619">
        <v>1</v>
      </c>
      <c r="I619" t="s">
        <v>51</v>
      </c>
      <c r="J619" t="s">
        <v>48</v>
      </c>
      <c r="K619">
        <f>IF(ISBLANK(I619),"",VLOOKUP(I619,Feuil2!$A$2:$B$19,2,FALSE))</f>
        <v>5</v>
      </c>
      <c r="L619">
        <f>IF(ISBLANK(J619),"",VLOOKUP(J619,Feuil2!$A$2:$B$19,2,FALSE))</f>
        <v>13</v>
      </c>
      <c r="M619">
        <v>109</v>
      </c>
      <c r="N619">
        <v>66</v>
      </c>
      <c r="O619">
        <v>84</v>
      </c>
      <c r="P619">
        <v>81</v>
      </c>
      <c r="Q619">
        <v>99</v>
      </c>
      <c r="R619">
        <v>32</v>
      </c>
    </row>
    <row r="620" spans="1:18" x14ac:dyDescent="0.35">
      <c r="A620">
        <v>619</v>
      </c>
      <c r="B620" t="s">
        <v>652</v>
      </c>
      <c r="C620">
        <v>619</v>
      </c>
      <c r="D620">
        <v>9</v>
      </c>
      <c r="E620">
        <v>200</v>
      </c>
      <c r="F620">
        <v>70</v>
      </c>
      <c r="G620">
        <v>711</v>
      </c>
      <c r="H620">
        <v>1</v>
      </c>
      <c r="I620" t="s">
        <v>82</v>
      </c>
      <c r="K620">
        <f>IF(ISBLANK(I620),"",VLOOKUP(I620,Feuil2!$A$2:$B$19,2,FALSE))</f>
        <v>2</v>
      </c>
      <c r="L620" t="str">
        <f>IF(ISBLANK(J620),"",VLOOKUP(J620,Feuil2!$A$2:$B$19,2,FALSE))</f>
        <v/>
      </c>
      <c r="M620">
        <v>45</v>
      </c>
      <c r="N620">
        <v>85</v>
      </c>
      <c r="O620">
        <v>50</v>
      </c>
      <c r="P620">
        <v>55</v>
      </c>
      <c r="Q620">
        <v>50</v>
      </c>
      <c r="R620">
        <v>65</v>
      </c>
    </row>
    <row r="621" spans="1:18" x14ac:dyDescent="0.35">
      <c r="A621">
        <v>620</v>
      </c>
      <c r="B621" t="s">
        <v>653</v>
      </c>
      <c r="C621">
        <v>620</v>
      </c>
      <c r="D621">
        <v>14</v>
      </c>
      <c r="E621">
        <v>355</v>
      </c>
      <c r="F621">
        <v>179</v>
      </c>
      <c r="G621">
        <v>712</v>
      </c>
      <c r="H621">
        <v>1</v>
      </c>
      <c r="I621" t="s">
        <v>82</v>
      </c>
      <c r="K621">
        <f>IF(ISBLANK(I621),"",VLOOKUP(I621,Feuil2!$A$2:$B$19,2,FALSE))</f>
        <v>2</v>
      </c>
      <c r="L621" t="str">
        <f>IF(ISBLANK(J621),"",VLOOKUP(J621,Feuil2!$A$2:$B$19,2,FALSE))</f>
        <v/>
      </c>
      <c r="M621">
        <v>65</v>
      </c>
      <c r="N621">
        <v>125</v>
      </c>
      <c r="O621">
        <v>60</v>
      </c>
      <c r="P621">
        <v>95</v>
      </c>
      <c r="Q621">
        <v>60</v>
      </c>
      <c r="R621">
        <v>105</v>
      </c>
    </row>
    <row r="622" spans="1:18" x14ac:dyDescent="0.35">
      <c r="A622">
        <v>621</v>
      </c>
      <c r="B622" t="s">
        <v>654</v>
      </c>
      <c r="C622">
        <v>621</v>
      </c>
      <c r="D622">
        <v>16</v>
      </c>
      <c r="E622">
        <v>1390</v>
      </c>
      <c r="F622">
        <v>170</v>
      </c>
      <c r="G622">
        <v>713</v>
      </c>
      <c r="H622">
        <v>1</v>
      </c>
      <c r="I622" t="s">
        <v>179</v>
      </c>
      <c r="K622">
        <f>IF(ISBLANK(I622),"",VLOOKUP(I622,Feuil2!$A$2:$B$19,2,FALSE))</f>
        <v>16</v>
      </c>
      <c r="L622" t="str">
        <f>IF(ISBLANK(J622),"",VLOOKUP(J622,Feuil2!$A$2:$B$19,2,FALSE))</f>
        <v/>
      </c>
      <c r="M622">
        <v>77</v>
      </c>
      <c r="N622">
        <v>120</v>
      </c>
      <c r="O622">
        <v>90</v>
      </c>
      <c r="P622">
        <v>60</v>
      </c>
      <c r="Q622">
        <v>90</v>
      </c>
      <c r="R622">
        <v>48</v>
      </c>
    </row>
    <row r="623" spans="1:18" x14ac:dyDescent="0.35">
      <c r="A623">
        <v>622</v>
      </c>
      <c r="B623" t="s">
        <v>655</v>
      </c>
      <c r="C623">
        <v>622</v>
      </c>
      <c r="D623">
        <v>10</v>
      </c>
      <c r="E623">
        <v>920</v>
      </c>
      <c r="F623">
        <v>61</v>
      </c>
      <c r="G623">
        <v>714</v>
      </c>
      <c r="H623">
        <v>1</v>
      </c>
      <c r="I623" t="s">
        <v>51</v>
      </c>
      <c r="J623" t="s">
        <v>123</v>
      </c>
      <c r="K623">
        <f>IF(ISBLANK(I623),"",VLOOKUP(I623,Feuil2!$A$2:$B$19,2,FALSE))</f>
        <v>5</v>
      </c>
      <c r="L623">
        <f>IF(ISBLANK(J623),"",VLOOKUP(J623,Feuil2!$A$2:$B$19,2,FALSE))</f>
        <v>8</v>
      </c>
      <c r="M623">
        <v>59</v>
      </c>
      <c r="N623">
        <v>74</v>
      </c>
      <c r="O623">
        <v>50</v>
      </c>
      <c r="P623">
        <v>35</v>
      </c>
      <c r="Q623">
        <v>50</v>
      </c>
      <c r="R623">
        <v>35</v>
      </c>
    </row>
    <row r="624" spans="1:18" x14ac:dyDescent="0.35">
      <c r="A624">
        <v>623</v>
      </c>
      <c r="B624" t="s">
        <v>656</v>
      </c>
      <c r="C624">
        <v>623</v>
      </c>
      <c r="D624">
        <v>28</v>
      </c>
      <c r="E624">
        <v>3300</v>
      </c>
      <c r="F624">
        <v>169</v>
      </c>
      <c r="G624">
        <v>715</v>
      </c>
      <c r="H624">
        <v>1</v>
      </c>
      <c r="I624" t="s">
        <v>51</v>
      </c>
      <c r="J624" t="s">
        <v>123</v>
      </c>
      <c r="K624">
        <f>IF(ISBLANK(I624),"",VLOOKUP(I624,Feuil2!$A$2:$B$19,2,FALSE))</f>
        <v>5</v>
      </c>
      <c r="L624">
        <f>IF(ISBLANK(J624),"",VLOOKUP(J624,Feuil2!$A$2:$B$19,2,FALSE))</f>
        <v>8</v>
      </c>
      <c r="M624">
        <v>89</v>
      </c>
      <c r="N624">
        <v>124</v>
      </c>
      <c r="O624">
        <v>80</v>
      </c>
      <c r="P624">
        <v>55</v>
      </c>
      <c r="Q624">
        <v>80</v>
      </c>
      <c r="R624">
        <v>55</v>
      </c>
    </row>
    <row r="625" spans="1:18" x14ac:dyDescent="0.35">
      <c r="A625">
        <v>624</v>
      </c>
      <c r="B625" t="s">
        <v>657</v>
      </c>
      <c r="C625">
        <v>624</v>
      </c>
      <c r="D625">
        <v>5</v>
      </c>
      <c r="E625">
        <v>102</v>
      </c>
      <c r="F625">
        <v>68</v>
      </c>
      <c r="G625">
        <v>716</v>
      </c>
      <c r="H625">
        <v>1</v>
      </c>
      <c r="I625" t="s">
        <v>230</v>
      </c>
      <c r="J625" t="s">
        <v>110</v>
      </c>
      <c r="K625">
        <f>IF(ISBLANK(I625),"",VLOOKUP(I625,Feuil2!$A$2:$B$19,2,FALSE))</f>
        <v>17</v>
      </c>
      <c r="L625">
        <f>IF(ISBLANK(J625),"",VLOOKUP(J625,Feuil2!$A$2:$B$19,2,FALSE))</f>
        <v>9</v>
      </c>
      <c r="M625">
        <v>45</v>
      </c>
      <c r="N625">
        <v>85</v>
      </c>
      <c r="O625">
        <v>70</v>
      </c>
      <c r="P625">
        <v>40</v>
      </c>
      <c r="Q625">
        <v>40</v>
      </c>
      <c r="R625">
        <v>60</v>
      </c>
    </row>
    <row r="626" spans="1:18" x14ac:dyDescent="0.35">
      <c r="A626">
        <v>625</v>
      </c>
      <c r="B626" t="s">
        <v>658</v>
      </c>
      <c r="C626">
        <v>625</v>
      </c>
      <c r="D626">
        <v>16</v>
      </c>
      <c r="E626">
        <v>700</v>
      </c>
      <c r="F626">
        <v>172</v>
      </c>
      <c r="G626">
        <v>717</v>
      </c>
      <c r="H626">
        <v>1</v>
      </c>
      <c r="I626" t="s">
        <v>230</v>
      </c>
      <c r="J626" t="s">
        <v>110</v>
      </c>
      <c r="K626">
        <f>IF(ISBLANK(I626),"",VLOOKUP(I626,Feuil2!$A$2:$B$19,2,FALSE))</f>
        <v>17</v>
      </c>
      <c r="L626">
        <f>IF(ISBLANK(J626),"",VLOOKUP(J626,Feuil2!$A$2:$B$19,2,FALSE))</f>
        <v>9</v>
      </c>
      <c r="M626">
        <v>65</v>
      </c>
      <c r="N626">
        <v>125</v>
      </c>
      <c r="O626">
        <v>100</v>
      </c>
      <c r="P626">
        <v>60</v>
      </c>
      <c r="Q626">
        <v>70</v>
      </c>
      <c r="R626">
        <v>70</v>
      </c>
    </row>
    <row r="627" spans="1:18" x14ac:dyDescent="0.35">
      <c r="A627">
        <v>626</v>
      </c>
      <c r="B627" t="s">
        <v>659</v>
      </c>
      <c r="C627">
        <v>626</v>
      </c>
      <c r="D627">
        <v>16</v>
      </c>
      <c r="E627">
        <v>946</v>
      </c>
      <c r="F627">
        <v>172</v>
      </c>
      <c r="G627">
        <v>718</v>
      </c>
      <c r="H627">
        <v>1</v>
      </c>
      <c r="I627" t="s">
        <v>38</v>
      </c>
      <c r="K627">
        <f>IF(ISBLANK(I627),"",VLOOKUP(I627,Feuil2!$A$2:$B$19,2,FALSE))</f>
        <v>1</v>
      </c>
      <c r="L627" t="str">
        <f>IF(ISBLANK(J627),"",VLOOKUP(J627,Feuil2!$A$2:$B$19,2,FALSE))</f>
        <v/>
      </c>
      <c r="M627">
        <v>95</v>
      </c>
      <c r="N627">
        <v>110</v>
      </c>
      <c r="O627">
        <v>95</v>
      </c>
      <c r="P627">
        <v>40</v>
      </c>
      <c r="Q627">
        <v>95</v>
      </c>
      <c r="R627">
        <v>55</v>
      </c>
    </row>
    <row r="628" spans="1:18" x14ac:dyDescent="0.35">
      <c r="A628">
        <v>627</v>
      </c>
      <c r="B628" t="s">
        <v>660</v>
      </c>
      <c r="C628">
        <v>627</v>
      </c>
      <c r="D628">
        <v>5</v>
      </c>
      <c r="E628">
        <v>105</v>
      </c>
      <c r="F628">
        <v>70</v>
      </c>
      <c r="G628">
        <v>719</v>
      </c>
      <c r="H628">
        <v>1</v>
      </c>
      <c r="I628" t="s">
        <v>38</v>
      </c>
      <c r="J628" t="s">
        <v>25</v>
      </c>
      <c r="K628">
        <f>IF(ISBLANK(I628),"",VLOOKUP(I628,Feuil2!$A$2:$B$19,2,FALSE))</f>
        <v>1</v>
      </c>
      <c r="L628">
        <f>IF(ISBLANK(J628),"",VLOOKUP(J628,Feuil2!$A$2:$B$19,2,FALSE))</f>
        <v>3</v>
      </c>
      <c r="M628">
        <v>70</v>
      </c>
      <c r="N628">
        <v>83</v>
      </c>
      <c r="O628">
        <v>50</v>
      </c>
      <c r="P628">
        <v>37</v>
      </c>
      <c r="Q628">
        <v>50</v>
      </c>
      <c r="R628">
        <v>60</v>
      </c>
    </row>
    <row r="629" spans="1:18" x14ac:dyDescent="0.35">
      <c r="A629">
        <v>628</v>
      </c>
      <c r="B629" t="s">
        <v>661</v>
      </c>
      <c r="C629">
        <v>628</v>
      </c>
      <c r="D629">
        <v>15</v>
      </c>
      <c r="E629">
        <v>410</v>
      </c>
      <c r="F629">
        <v>179</v>
      </c>
      <c r="G629">
        <v>720</v>
      </c>
      <c r="H629">
        <v>1</v>
      </c>
      <c r="I629" t="s">
        <v>38</v>
      </c>
      <c r="J629" t="s">
        <v>25</v>
      </c>
      <c r="K629">
        <f>IF(ISBLANK(I629),"",VLOOKUP(I629,Feuil2!$A$2:$B$19,2,FALSE))</f>
        <v>1</v>
      </c>
      <c r="L629">
        <f>IF(ISBLANK(J629),"",VLOOKUP(J629,Feuil2!$A$2:$B$19,2,FALSE))</f>
        <v>3</v>
      </c>
      <c r="M629">
        <v>100</v>
      </c>
      <c r="N629">
        <v>123</v>
      </c>
      <c r="O629">
        <v>75</v>
      </c>
      <c r="P629">
        <v>57</v>
      </c>
      <c r="Q629">
        <v>75</v>
      </c>
      <c r="R629">
        <v>80</v>
      </c>
    </row>
    <row r="630" spans="1:18" x14ac:dyDescent="0.35">
      <c r="A630">
        <v>629</v>
      </c>
      <c r="B630" t="s">
        <v>662</v>
      </c>
      <c r="C630">
        <v>629</v>
      </c>
      <c r="D630">
        <v>5</v>
      </c>
      <c r="E630">
        <v>90</v>
      </c>
      <c r="F630">
        <v>74</v>
      </c>
      <c r="G630">
        <v>721</v>
      </c>
      <c r="H630">
        <v>1</v>
      </c>
      <c r="I630" t="s">
        <v>230</v>
      </c>
      <c r="J630" t="s">
        <v>25</v>
      </c>
      <c r="K630">
        <f>IF(ISBLANK(I630),"",VLOOKUP(I630,Feuil2!$A$2:$B$19,2,FALSE))</f>
        <v>17</v>
      </c>
      <c r="L630">
        <f>IF(ISBLANK(J630),"",VLOOKUP(J630,Feuil2!$A$2:$B$19,2,FALSE))</f>
        <v>3</v>
      </c>
      <c r="M630">
        <v>70</v>
      </c>
      <c r="N630">
        <v>55</v>
      </c>
      <c r="O630">
        <v>75</v>
      </c>
      <c r="P630">
        <v>45</v>
      </c>
      <c r="Q630">
        <v>65</v>
      </c>
      <c r="R630">
        <v>60</v>
      </c>
    </row>
    <row r="631" spans="1:18" x14ac:dyDescent="0.35">
      <c r="A631">
        <v>630</v>
      </c>
      <c r="B631" t="s">
        <v>663</v>
      </c>
      <c r="C631">
        <v>630</v>
      </c>
      <c r="D631">
        <v>12</v>
      </c>
      <c r="E631">
        <v>395</v>
      </c>
      <c r="F631">
        <v>179</v>
      </c>
      <c r="G631">
        <v>722</v>
      </c>
      <c r="H631">
        <v>1</v>
      </c>
      <c r="I631" t="s">
        <v>230</v>
      </c>
      <c r="J631" t="s">
        <v>25</v>
      </c>
      <c r="K631">
        <f>IF(ISBLANK(I631),"",VLOOKUP(I631,Feuil2!$A$2:$B$19,2,FALSE))</f>
        <v>17</v>
      </c>
      <c r="L631">
        <f>IF(ISBLANK(J631),"",VLOOKUP(J631,Feuil2!$A$2:$B$19,2,FALSE))</f>
        <v>3</v>
      </c>
      <c r="M631">
        <v>110</v>
      </c>
      <c r="N631">
        <v>65</v>
      </c>
      <c r="O631">
        <v>105</v>
      </c>
      <c r="P631">
        <v>55</v>
      </c>
      <c r="Q631">
        <v>95</v>
      </c>
      <c r="R631">
        <v>80</v>
      </c>
    </row>
    <row r="632" spans="1:18" x14ac:dyDescent="0.35">
      <c r="A632">
        <v>631</v>
      </c>
      <c r="B632" t="s">
        <v>664</v>
      </c>
      <c r="C632">
        <v>631</v>
      </c>
      <c r="D632">
        <v>14</v>
      </c>
      <c r="E632">
        <v>580</v>
      </c>
      <c r="F632">
        <v>169</v>
      </c>
      <c r="G632">
        <v>723</v>
      </c>
      <c r="H632">
        <v>1</v>
      </c>
      <c r="I632" t="s">
        <v>22</v>
      </c>
      <c r="K632">
        <f>IF(ISBLANK(I632),"",VLOOKUP(I632,Feuil2!$A$2:$B$19,2,FALSE))</f>
        <v>10</v>
      </c>
      <c r="L632" t="str">
        <f>IF(ISBLANK(J632),"",VLOOKUP(J632,Feuil2!$A$2:$B$19,2,FALSE))</f>
        <v/>
      </c>
      <c r="M632">
        <v>85</v>
      </c>
      <c r="N632">
        <v>97</v>
      </c>
      <c r="O632">
        <v>66</v>
      </c>
      <c r="P632">
        <v>105</v>
      </c>
      <c r="Q632">
        <v>66</v>
      </c>
      <c r="R632">
        <v>65</v>
      </c>
    </row>
    <row r="633" spans="1:18" x14ac:dyDescent="0.35">
      <c r="A633">
        <v>632</v>
      </c>
      <c r="B633" t="s">
        <v>665</v>
      </c>
      <c r="C633">
        <v>632</v>
      </c>
      <c r="D633">
        <v>3</v>
      </c>
      <c r="E633">
        <v>330</v>
      </c>
      <c r="F633">
        <v>169</v>
      </c>
      <c r="G633">
        <v>724</v>
      </c>
      <c r="H633">
        <v>1</v>
      </c>
      <c r="I633" t="s">
        <v>31</v>
      </c>
      <c r="J633" t="s">
        <v>110</v>
      </c>
      <c r="K633">
        <f>IF(ISBLANK(I633),"",VLOOKUP(I633,Feuil2!$A$2:$B$19,2,FALSE))</f>
        <v>7</v>
      </c>
      <c r="L633">
        <f>IF(ISBLANK(J633),"",VLOOKUP(J633,Feuil2!$A$2:$B$19,2,FALSE))</f>
        <v>9</v>
      </c>
      <c r="M633">
        <v>58</v>
      </c>
      <c r="N633">
        <v>109</v>
      </c>
      <c r="O633">
        <v>112</v>
      </c>
      <c r="P633">
        <v>48</v>
      </c>
      <c r="Q633">
        <v>48</v>
      </c>
      <c r="R633">
        <v>109</v>
      </c>
    </row>
    <row r="634" spans="1:18" x14ac:dyDescent="0.35">
      <c r="A634">
        <v>633</v>
      </c>
      <c r="B634" t="s">
        <v>666</v>
      </c>
      <c r="C634">
        <v>633</v>
      </c>
      <c r="D634">
        <v>8</v>
      </c>
      <c r="E634">
        <v>173</v>
      </c>
      <c r="F634">
        <v>60</v>
      </c>
      <c r="G634">
        <v>725</v>
      </c>
      <c r="H634">
        <v>1</v>
      </c>
      <c r="I634" t="s">
        <v>230</v>
      </c>
      <c r="J634" t="s">
        <v>179</v>
      </c>
      <c r="K634">
        <f>IF(ISBLANK(I634),"",VLOOKUP(I634,Feuil2!$A$2:$B$19,2,FALSE))</f>
        <v>17</v>
      </c>
      <c r="L634">
        <f>IF(ISBLANK(J634),"",VLOOKUP(J634,Feuil2!$A$2:$B$19,2,FALSE))</f>
        <v>16</v>
      </c>
      <c r="M634">
        <v>52</v>
      </c>
      <c r="N634">
        <v>65</v>
      </c>
      <c r="O634">
        <v>50</v>
      </c>
      <c r="P634">
        <v>45</v>
      </c>
      <c r="Q634">
        <v>50</v>
      </c>
      <c r="R634">
        <v>38</v>
      </c>
    </row>
    <row r="635" spans="1:18" x14ac:dyDescent="0.35">
      <c r="A635">
        <v>634</v>
      </c>
      <c r="B635" t="s">
        <v>667</v>
      </c>
      <c r="C635">
        <v>634</v>
      </c>
      <c r="D635">
        <v>14</v>
      </c>
      <c r="E635">
        <v>500</v>
      </c>
      <c r="F635">
        <v>147</v>
      </c>
      <c r="G635">
        <v>726</v>
      </c>
      <c r="H635">
        <v>1</v>
      </c>
      <c r="I635" t="s">
        <v>230</v>
      </c>
      <c r="J635" t="s">
        <v>179</v>
      </c>
      <c r="K635">
        <f>IF(ISBLANK(I635),"",VLOOKUP(I635,Feuil2!$A$2:$B$19,2,FALSE))</f>
        <v>17</v>
      </c>
      <c r="L635">
        <f>IF(ISBLANK(J635),"",VLOOKUP(J635,Feuil2!$A$2:$B$19,2,FALSE))</f>
        <v>16</v>
      </c>
      <c r="M635">
        <v>72</v>
      </c>
      <c r="N635">
        <v>85</v>
      </c>
      <c r="O635">
        <v>70</v>
      </c>
      <c r="P635">
        <v>65</v>
      </c>
      <c r="Q635">
        <v>70</v>
      </c>
      <c r="R635">
        <v>58</v>
      </c>
    </row>
    <row r="636" spans="1:18" x14ac:dyDescent="0.35">
      <c r="A636">
        <v>635</v>
      </c>
      <c r="B636" t="s">
        <v>668</v>
      </c>
      <c r="C636">
        <v>635</v>
      </c>
      <c r="D636">
        <v>18</v>
      </c>
      <c r="E636">
        <v>1600</v>
      </c>
      <c r="F636">
        <v>270</v>
      </c>
      <c r="G636">
        <v>727</v>
      </c>
      <c r="H636">
        <v>1</v>
      </c>
      <c r="I636" t="s">
        <v>230</v>
      </c>
      <c r="J636" t="s">
        <v>179</v>
      </c>
      <c r="K636">
        <f>IF(ISBLANK(I636),"",VLOOKUP(I636,Feuil2!$A$2:$B$19,2,FALSE))</f>
        <v>17</v>
      </c>
      <c r="L636">
        <f>IF(ISBLANK(J636),"",VLOOKUP(J636,Feuil2!$A$2:$B$19,2,FALSE))</f>
        <v>16</v>
      </c>
      <c r="M636">
        <v>92</v>
      </c>
      <c r="N636">
        <v>105</v>
      </c>
      <c r="O636">
        <v>90</v>
      </c>
      <c r="P636">
        <v>125</v>
      </c>
      <c r="Q636">
        <v>90</v>
      </c>
      <c r="R636">
        <v>98</v>
      </c>
    </row>
    <row r="637" spans="1:18" x14ac:dyDescent="0.35">
      <c r="A637">
        <v>636</v>
      </c>
      <c r="B637" t="s">
        <v>669</v>
      </c>
      <c r="C637">
        <v>636</v>
      </c>
      <c r="D637">
        <v>11</v>
      </c>
      <c r="E637">
        <v>288</v>
      </c>
      <c r="F637">
        <v>72</v>
      </c>
      <c r="G637">
        <v>728</v>
      </c>
      <c r="H637">
        <v>1</v>
      </c>
      <c r="I637" t="s">
        <v>31</v>
      </c>
      <c r="J637" t="s">
        <v>22</v>
      </c>
      <c r="K637">
        <f>IF(ISBLANK(I637),"",VLOOKUP(I637,Feuil2!$A$2:$B$19,2,FALSE))</f>
        <v>7</v>
      </c>
      <c r="L637">
        <f>IF(ISBLANK(J637),"",VLOOKUP(J637,Feuil2!$A$2:$B$19,2,FALSE))</f>
        <v>10</v>
      </c>
      <c r="M637">
        <v>55</v>
      </c>
      <c r="N637">
        <v>85</v>
      </c>
      <c r="O637">
        <v>55</v>
      </c>
      <c r="P637">
        <v>50</v>
      </c>
      <c r="Q637">
        <v>55</v>
      </c>
      <c r="R637">
        <v>60</v>
      </c>
    </row>
    <row r="638" spans="1:18" x14ac:dyDescent="0.35">
      <c r="A638">
        <v>637</v>
      </c>
      <c r="B638" t="s">
        <v>670</v>
      </c>
      <c r="C638">
        <v>637</v>
      </c>
      <c r="D638">
        <v>16</v>
      </c>
      <c r="E638">
        <v>460</v>
      </c>
      <c r="F638">
        <v>248</v>
      </c>
      <c r="G638">
        <v>729</v>
      </c>
      <c r="H638">
        <v>1</v>
      </c>
      <c r="I638" t="s">
        <v>31</v>
      </c>
      <c r="J638" t="s">
        <v>22</v>
      </c>
      <c r="K638">
        <f>IF(ISBLANK(I638),"",VLOOKUP(I638,Feuil2!$A$2:$B$19,2,FALSE))</f>
        <v>7</v>
      </c>
      <c r="L638">
        <f>IF(ISBLANK(J638),"",VLOOKUP(J638,Feuil2!$A$2:$B$19,2,FALSE))</f>
        <v>10</v>
      </c>
      <c r="M638">
        <v>85</v>
      </c>
      <c r="N638">
        <v>60</v>
      </c>
      <c r="O638">
        <v>65</v>
      </c>
      <c r="P638">
        <v>135</v>
      </c>
      <c r="Q638">
        <v>105</v>
      </c>
      <c r="R638">
        <v>100</v>
      </c>
    </row>
    <row r="639" spans="1:18" x14ac:dyDescent="0.35">
      <c r="A639">
        <v>638</v>
      </c>
      <c r="B639" t="s">
        <v>671</v>
      </c>
      <c r="C639">
        <v>638</v>
      </c>
      <c r="D639">
        <v>21</v>
      </c>
      <c r="E639">
        <v>2500</v>
      </c>
      <c r="F639">
        <v>261</v>
      </c>
      <c r="G639">
        <v>730</v>
      </c>
      <c r="H639">
        <v>1</v>
      </c>
      <c r="I639" t="s">
        <v>110</v>
      </c>
      <c r="J639" t="s">
        <v>82</v>
      </c>
      <c r="K639">
        <f>IF(ISBLANK(I639),"",VLOOKUP(I639,Feuil2!$A$2:$B$19,2,FALSE))</f>
        <v>9</v>
      </c>
      <c r="L639">
        <f>IF(ISBLANK(J639),"",VLOOKUP(J639,Feuil2!$A$2:$B$19,2,FALSE))</f>
        <v>2</v>
      </c>
      <c r="M639">
        <v>91</v>
      </c>
      <c r="N639">
        <v>90</v>
      </c>
      <c r="O639">
        <v>129</v>
      </c>
      <c r="P639">
        <v>90</v>
      </c>
      <c r="Q639">
        <v>72</v>
      </c>
      <c r="R639">
        <v>108</v>
      </c>
    </row>
    <row r="640" spans="1:18" x14ac:dyDescent="0.35">
      <c r="A640">
        <v>639</v>
      </c>
      <c r="B640" t="s">
        <v>672</v>
      </c>
      <c r="C640">
        <v>639</v>
      </c>
      <c r="D640">
        <v>19</v>
      </c>
      <c r="E640">
        <v>2600</v>
      </c>
      <c r="F640">
        <v>261</v>
      </c>
      <c r="G640">
        <v>731</v>
      </c>
      <c r="H640">
        <v>1</v>
      </c>
      <c r="I640" t="s">
        <v>102</v>
      </c>
      <c r="J640" t="s">
        <v>82</v>
      </c>
      <c r="K640">
        <f>IF(ISBLANK(I640),"",VLOOKUP(I640,Feuil2!$A$2:$B$19,2,FALSE))</f>
        <v>6</v>
      </c>
      <c r="L640">
        <f>IF(ISBLANK(J640),"",VLOOKUP(J640,Feuil2!$A$2:$B$19,2,FALSE))</f>
        <v>2</v>
      </c>
      <c r="M640">
        <v>91</v>
      </c>
      <c r="N640">
        <v>129</v>
      </c>
      <c r="O640">
        <v>90</v>
      </c>
      <c r="P640">
        <v>72</v>
      </c>
      <c r="Q640">
        <v>90</v>
      </c>
      <c r="R640">
        <v>108</v>
      </c>
    </row>
    <row r="641" spans="1:18" x14ac:dyDescent="0.35">
      <c r="A641">
        <v>640</v>
      </c>
      <c r="B641" t="s">
        <v>673</v>
      </c>
      <c r="C641">
        <v>640</v>
      </c>
      <c r="D641">
        <v>20</v>
      </c>
      <c r="E641">
        <v>2000</v>
      </c>
      <c r="F641">
        <v>261</v>
      </c>
      <c r="G641">
        <v>732</v>
      </c>
      <c r="H641">
        <v>1</v>
      </c>
      <c r="I641" t="s">
        <v>17</v>
      </c>
      <c r="J641" t="s">
        <v>82</v>
      </c>
      <c r="K641">
        <f>IF(ISBLANK(I641),"",VLOOKUP(I641,Feuil2!$A$2:$B$19,2,FALSE))</f>
        <v>12</v>
      </c>
      <c r="L641">
        <f>IF(ISBLANK(J641),"",VLOOKUP(J641,Feuil2!$A$2:$B$19,2,FALSE))</f>
        <v>2</v>
      </c>
      <c r="M641">
        <v>91</v>
      </c>
      <c r="N641">
        <v>90</v>
      </c>
      <c r="O641">
        <v>72</v>
      </c>
      <c r="P641">
        <v>90</v>
      </c>
      <c r="Q641">
        <v>129</v>
      </c>
      <c r="R641">
        <v>108</v>
      </c>
    </row>
    <row r="642" spans="1:18" x14ac:dyDescent="0.35">
      <c r="A642">
        <v>641</v>
      </c>
      <c r="B642" t="s">
        <v>674</v>
      </c>
      <c r="C642">
        <v>641</v>
      </c>
      <c r="D642">
        <v>15</v>
      </c>
      <c r="E642">
        <v>630</v>
      </c>
      <c r="F642">
        <v>261</v>
      </c>
      <c r="G642">
        <v>733</v>
      </c>
      <c r="H642">
        <v>1</v>
      </c>
      <c r="I642" t="s">
        <v>25</v>
      </c>
      <c r="K642">
        <f>IF(ISBLANK(I642),"",VLOOKUP(I642,Feuil2!$A$2:$B$19,2,FALSE))</f>
        <v>3</v>
      </c>
      <c r="L642" t="str">
        <f>IF(ISBLANK(J642),"",VLOOKUP(J642,Feuil2!$A$2:$B$19,2,FALSE))</f>
        <v/>
      </c>
      <c r="M642">
        <v>79</v>
      </c>
      <c r="N642">
        <v>115</v>
      </c>
      <c r="O642">
        <v>70</v>
      </c>
      <c r="P642">
        <v>125</v>
      </c>
      <c r="Q642">
        <v>80</v>
      </c>
      <c r="R642">
        <v>111</v>
      </c>
    </row>
    <row r="643" spans="1:18" x14ac:dyDescent="0.35">
      <c r="A643">
        <v>642</v>
      </c>
      <c r="B643" t="s">
        <v>675</v>
      </c>
      <c r="C643">
        <v>642</v>
      </c>
      <c r="D643">
        <v>15</v>
      </c>
      <c r="E643">
        <v>610</v>
      </c>
      <c r="F643">
        <v>261</v>
      </c>
      <c r="G643">
        <v>735</v>
      </c>
      <c r="H643">
        <v>1</v>
      </c>
      <c r="I643" t="s">
        <v>48</v>
      </c>
      <c r="J643" t="s">
        <v>25</v>
      </c>
      <c r="K643">
        <f>IF(ISBLANK(I643),"",VLOOKUP(I643,Feuil2!$A$2:$B$19,2,FALSE))</f>
        <v>13</v>
      </c>
      <c r="L643">
        <f>IF(ISBLANK(J643),"",VLOOKUP(J643,Feuil2!$A$2:$B$19,2,FALSE))</f>
        <v>3</v>
      </c>
      <c r="M643">
        <v>79</v>
      </c>
      <c r="N643">
        <v>115</v>
      </c>
      <c r="O643">
        <v>70</v>
      </c>
      <c r="P643">
        <v>125</v>
      </c>
      <c r="Q643">
        <v>80</v>
      </c>
      <c r="R643">
        <v>111</v>
      </c>
    </row>
    <row r="644" spans="1:18" x14ac:dyDescent="0.35">
      <c r="A644">
        <v>643</v>
      </c>
      <c r="B644" t="s">
        <v>676</v>
      </c>
      <c r="C644">
        <v>643</v>
      </c>
      <c r="D644">
        <v>32</v>
      </c>
      <c r="E644">
        <v>3300</v>
      </c>
      <c r="F644">
        <v>306</v>
      </c>
      <c r="G644">
        <v>737</v>
      </c>
      <c r="H644">
        <v>1</v>
      </c>
      <c r="I644" t="s">
        <v>179</v>
      </c>
      <c r="J644" t="s">
        <v>22</v>
      </c>
      <c r="K644">
        <f>IF(ISBLANK(I644),"",VLOOKUP(I644,Feuil2!$A$2:$B$19,2,FALSE))</f>
        <v>16</v>
      </c>
      <c r="L644">
        <f>IF(ISBLANK(J644),"",VLOOKUP(J644,Feuil2!$A$2:$B$19,2,FALSE))</f>
        <v>10</v>
      </c>
      <c r="M644">
        <v>100</v>
      </c>
      <c r="N644">
        <v>120</v>
      </c>
      <c r="O644">
        <v>100</v>
      </c>
      <c r="P644">
        <v>150</v>
      </c>
      <c r="Q644">
        <v>120</v>
      </c>
      <c r="R644">
        <v>90</v>
      </c>
    </row>
    <row r="645" spans="1:18" x14ac:dyDescent="0.35">
      <c r="A645">
        <v>644</v>
      </c>
      <c r="B645" t="s">
        <v>677</v>
      </c>
      <c r="C645">
        <v>644</v>
      </c>
      <c r="D645">
        <v>29</v>
      </c>
      <c r="E645">
        <v>3450</v>
      </c>
      <c r="F645">
        <v>306</v>
      </c>
      <c r="G645">
        <v>738</v>
      </c>
      <c r="H645">
        <v>1</v>
      </c>
      <c r="I645" t="s">
        <v>179</v>
      </c>
      <c r="J645" t="s">
        <v>48</v>
      </c>
      <c r="K645">
        <f>IF(ISBLANK(I645),"",VLOOKUP(I645,Feuil2!$A$2:$B$19,2,FALSE))</f>
        <v>16</v>
      </c>
      <c r="L645">
        <f>IF(ISBLANK(J645),"",VLOOKUP(J645,Feuil2!$A$2:$B$19,2,FALSE))</f>
        <v>13</v>
      </c>
      <c r="M645">
        <v>100</v>
      </c>
      <c r="N645">
        <v>150</v>
      </c>
      <c r="O645">
        <v>120</v>
      </c>
      <c r="P645">
        <v>120</v>
      </c>
      <c r="Q645">
        <v>100</v>
      </c>
      <c r="R645">
        <v>90</v>
      </c>
    </row>
    <row r="646" spans="1:18" x14ac:dyDescent="0.35">
      <c r="A646">
        <v>645</v>
      </c>
      <c r="B646" t="s">
        <v>678</v>
      </c>
      <c r="C646">
        <v>645</v>
      </c>
      <c r="D646">
        <v>15</v>
      </c>
      <c r="E646">
        <v>680</v>
      </c>
      <c r="F646">
        <v>270</v>
      </c>
      <c r="G646">
        <v>739</v>
      </c>
      <c r="H646">
        <v>1</v>
      </c>
      <c r="I646" t="s">
        <v>51</v>
      </c>
      <c r="J646" t="s">
        <v>25</v>
      </c>
      <c r="K646">
        <f>IF(ISBLANK(I646),"",VLOOKUP(I646,Feuil2!$A$2:$B$19,2,FALSE))</f>
        <v>5</v>
      </c>
      <c r="L646">
        <f>IF(ISBLANK(J646),"",VLOOKUP(J646,Feuil2!$A$2:$B$19,2,FALSE))</f>
        <v>3</v>
      </c>
      <c r="M646">
        <v>89</v>
      </c>
      <c r="N646">
        <v>125</v>
      </c>
      <c r="O646">
        <v>90</v>
      </c>
      <c r="P646">
        <v>115</v>
      </c>
      <c r="Q646">
        <v>80</v>
      </c>
      <c r="R646">
        <v>101</v>
      </c>
    </row>
    <row r="647" spans="1:18" x14ac:dyDescent="0.35">
      <c r="A647">
        <v>646</v>
      </c>
      <c r="B647" t="s">
        <v>679</v>
      </c>
      <c r="C647">
        <v>646</v>
      </c>
      <c r="D647">
        <v>30</v>
      </c>
      <c r="E647">
        <v>3250</v>
      </c>
      <c r="F647">
        <v>297</v>
      </c>
      <c r="G647">
        <v>741</v>
      </c>
      <c r="H647">
        <v>1</v>
      </c>
      <c r="I647" t="s">
        <v>179</v>
      </c>
      <c r="J647" t="s">
        <v>117</v>
      </c>
      <c r="K647">
        <f>IF(ISBLANK(I647),"",VLOOKUP(I647,Feuil2!$A$2:$B$19,2,FALSE))</f>
        <v>16</v>
      </c>
      <c r="L647">
        <f>IF(ISBLANK(J647),"",VLOOKUP(J647,Feuil2!$A$2:$B$19,2,FALSE))</f>
        <v>15</v>
      </c>
      <c r="M647">
        <v>125</v>
      </c>
      <c r="N647">
        <v>130</v>
      </c>
      <c r="O647">
        <v>90</v>
      </c>
      <c r="P647">
        <v>130</v>
      </c>
      <c r="Q647">
        <v>90</v>
      </c>
      <c r="R647">
        <v>95</v>
      </c>
    </row>
    <row r="648" spans="1:18" x14ac:dyDescent="0.35">
      <c r="A648">
        <v>647</v>
      </c>
      <c r="B648" t="s">
        <v>680</v>
      </c>
      <c r="C648">
        <v>647</v>
      </c>
      <c r="D648">
        <v>14</v>
      </c>
      <c r="E648">
        <v>485</v>
      </c>
      <c r="F648">
        <v>261</v>
      </c>
      <c r="G648">
        <v>744</v>
      </c>
      <c r="H648">
        <v>1</v>
      </c>
      <c r="I648" t="s">
        <v>27</v>
      </c>
      <c r="J648" t="s">
        <v>82</v>
      </c>
      <c r="K648">
        <f>IF(ISBLANK(I648),"",VLOOKUP(I648,Feuil2!$A$2:$B$19,2,FALSE))</f>
        <v>11</v>
      </c>
      <c r="L648">
        <f>IF(ISBLANK(J648),"",VLOOKUP(J648,Feuil2!$A$2:$B$19,2,FALSE))</f>
        <v>2</v>
      </c>
      <c r="M648">
        <v>91</v>
      </c>
      <c r="N648">
        <v>72</v>
      </c>
      <c r="O648">
        <v>90</v>
      </c>
      <c r="P648">
        <v>129</v>
      </c>
      <c r="Q648">
        <v>90</v>
      </c>
      <c r="R648">
        <v>108</v>
      </c>
    </row>
    <row r="649" spans="1:18" x14ac:dyDescent="0.35">
      <c r="A649">
        <v>648</v>
      </c>
      <c r="B649" t="s">
        <v>681</v>
      </c>
      <c r="C649">
        <v>648</v>
      </c>
      <c r="D649">
        <v>6</v>
      </c>
      <c r="E649">
        <v>65</v>
      </c>
      <c r="F649">
        <v>270</v>
      </c>
      <c r="G649">
        <v>746</v>
      </c>
      <c r="H649">
        <v>1</v>
      </c>
      <c r="I649" t="s">
        <v>38</v>
      </c>
      <c r="J649" t="s">
        <v>90</v>
      </c>
      <c r="K649">
        <f>IF(ISBLANK(I649),"",VLOOKUP(I649,Feuil2!$A$2:$B$19,2,FALSE))</f>
        <v>1</v>
      </c>
      <c r="L649">
        <f>IF(ISBLANK(J649),"",VLOOKUP(J649,Feuil2!$A$2:$B$19,2,FALSE))</f>
        <v>14</v>
      </c>
      <c r="M649">
        <v>100</v>
      </c>
      <c r="N649">
        <v>77</v>
      </c>
      <c r="O649">
        <v>77</v>
      </c>
      <c r="P649">
        <v>128</v>
      </c>
      <c r="Q649">
        <v>128</v>
      </c>
      <c r="R649">
        <v>90</v>
      </c>
    </row>
    <row r="650" spans="1:18" x14ac:dyDescent="0.35">
      <c r="A650">
        <v>649</v>
      </c>
      <c r="B650" t="s">
        <v>682</v>
      </c>
      <c r="C650">
        <v>649</v>
      </c>
      <c r="D650">
        <v>15</v>
      </c>
      <c r="E650">
        <v>825</v>
      </c>
      <c r="F650">
        <v>270</v>
      </c>
      <c r="G650">
        <v>748</v>
      </c>
      <c r="H650">
        <v>1</v>
      </c>
      <c r="I650" t="s">
        <v>31</v>
      </c>
      <c r="J650" t="s">
        <v>110</v>
      </c>
      <c r="K650">
        <f>IF(ISBLANK(I650),"",VLOOKUP(I650,Feuil2!$A$2:$B$19,2,FALSE))</f>
        <v>7</v>
      </c>
      <c r="L650">
        <f>IF(ISBLANK(J650),"",VLOOKUP(J650,Feuil2!$A$2:$B$19,2,FALSE))</f>
        <v>9</v>
      </c>
      <c r="M650">
        <v>71</v>
      </c>
      <c r="N650">
        <v>120</v>
      </c>
      <c r="O650">
        <v>95</v>
      </c>
      <c r="P650">
        <v>120</v>
      </c>
      <c r="Q650">
        <v>95</v>
      </c>
      <c r="R650">
        <v>99</v>
      </c>
    </row>
    <row r="651" spans="1:18" x14ac:dyDescent="0.35">
      <c r="A651">
        <v>650</v>
      </c>
      <c r="B651" t="s">
        <v>683</v>
      </c>
      <c r="C651">
        <v>650</v>
      </c>
      <c r="D651">
        <v>4</v>
      </c>
      <c r="E651">
        <v>90</v>
      </c>
      <c r="F651">
        <v>63</v>
      </c>
      <c r="G651">
        <v>749</v>
      </c>
      <c r="H651">
        <v>1</v>
      </c>
      <c r="I651" t="s">
        <v>17</v>
      </c>
      <c r="K651">
        <f>IF(ISBLANK(I651),"",VLOOKUP(I651,Feuil2!$A$2:$B$19,2,FALSE))</f>
        <v>12</v>
      </c>
      <c r="L651" t="str">
        <f>IF(ISBLANK(J651),"",VLOOKUP(J651,Feuil2!$A$2:$B$19,2,FALSE))</f>
        <v/>
      </c>
      <c r="M651">
        <v>56</v>
      </c>
      <c r="N651">
        <v>61</v>
      </c>
      <c r="O651">
        <v>65</v>
      </c>
      <c r="P651">
        <v>48</v>
      </c>
      <c r="Q651">
        <v>45</v>
      </c>
      <c r="R651">
        <v>38</v>
      </c>
    </row>
    <row r="652" spans="1:18" x14ac:dyDescent="0.35">
      <c r="A652">
        <v>651</v>
      </c>
      <c r="B652" t="s">
        <v>684</v>
      </c>
      <c r="C652">
        <v>651</v>
      </c>
      <c r="D652">
        <v>7</v>
      </c>
      <c r="E652">
        <v>290</v>
      </c>
      <c r="F652">
        <v>142</v>
      </c>
      <c r="G652">
        <v>750</v>
      </c>
      <c r="H652">
        <v>1</v>
      </c>
      <c r="I652" t="s">
        <v>17</v>
      </c>
      <c r="K652">
        <f>IF(ISBLANK(I652),"",VLOOKUP(I652,Feuil2!$A$2:$B$19,2,FALSE))</f>
        <v>12</v>
      </c>
      <c r="L652" t="str">
        <f>IF(ISBLANK(J652),"",VLOOKUP(J652,Feuil2!$A$2:$B$19,2,FALSE))</f>
        <v/>
      </c>
      <c r="M652">
        <v>61</v>
      </c>
      <c r="N652">
        <v>78</v>
      </c>
      <c r="O652">
        <v>95</v>
      </c>
      <c r="P652">
        <v>56</v>
      </c>
      <c r="Q652">
        <v>58</v>
      </c>
      <c r="R652">
        <v>57</v>
      </c>
    </row>
    <row r="653" spans="1:18" x14ac:dyDescent="0.35">
      <c r="A653">
        <v>652</v>
      </c>
      <c r="B653" t="s">
        <v>685</v>
      </c>
      <c r="C653">
        <v>652</v>
      </c>
      <c r="D653">
        <v>16</v>
      </c>
      <c r="E653">
        <v>900</v>
      </c>
      <c r="F653">
        <v>239</v>
      </c>
      <c r="G653">
        <v>751</v>
      </c>
      <c r="H653">
        <v>1</v>
      </c>
      <c r="I653" t="s">
        <v>17</v>
      </c>
      <c r="J653" t="s">
        <v>82</v>
      </c>
      <c r="K653">
        <f>IF(ISBLANK(I653),"",VLOOKUP(I653,Feuil2!$A$2:$B$19,2,FALSE))</f>
        <v>12</v>
      </c>
      <c r="L653">
        <f>IF(ISBLANK(J653),"",VLOOKUP(J653,Feuil2!$A$2:$B$19,2,FALSE))</f>
        <v>2</v>
      </c>
      <c r="M653">
        <v>88</v>
      </c>
      <c r="N653">
        <v>107</v>
      </c>
      <c r="O653">
        <v>122</v>
      </c>
      <c r="P653">
        <v>74</v>
      </c>
      <c r="Q653">
        <v>75</v>
      </c>
      <c r="R653">
        <v>64</v>
      </c>
    </row>
    <row r="654" spans="1:18" x14ac:dyDescent="0.35">
      <c r="A654">
        <v>653</v>
      </c>
      <c r="B654" t="s">
        <v>686</v>
      </c>
      <c r="C654">
        <v>653</v>
      </c>
      <c r="D654">
        <v>4</v>
      </c>
      <c r="E654">
        <v>94</v>
      </c>
      <c r="F654">
        <v>61</v>
      </c>
      <c r="G654">
        <v>752</v>
      </c>
      <c r="H654">
        <v>1</v>
      </c>
      <c r="I654" t="s">
        <v>22</v>
      </c>
      <c r="K654">
        <f>IF(ISBLANK(I654),"",VLOOKUP(I654,Feuil2!$A$2:$B$19,2,FALSE))</f>
        <v>10</v>
      </c>
      <c r="L654" t="str">
        <f>IF(ISBLANK(J654),"",VLOOKUP(J654,Feuil2!$A$2:$B$19,2,FALSE))</f>
        <v/>
      </c>
      <c r="M654">
        <v>40</v>
      </c>
      <c r="N654">
        <v>45</v>
      </c>
      <c r="O654">
        <v>40</v>
      </c>
      <c r="P654">
        <v>62</v>
      </c>
      <c r="Q654">
        <v>60</v>
      </c>
      <c r="R654">
        <v>60</v>
      </c>
    </row>
    <row r="655" spans="1:18" x14ac:dyDescent="0.35">
      <c r="A655">
        <v>654</v>
      </c>
      <c r="B655" t="s">
        <v>687</v>
      </c>
      <c r="C655">
        <v>654</v>
      </c>
      <c r="D655">
        <v>10</v>
      </c>
      <c r="E655">
        <v>145</v>
      </c>
      <c r="F655">
        <v>143</v>
      </c>
      <c r="G655">
        <v>753</v>
      </c>
      <c r="H655">
        <v>1</v>
      </c>
      <c r="I655" t="s">
        <v>22</v>
      </c>
      <c r="K655">
        <f>IF(ISBLANK(I655),"",VLOOKUP(I655,Feuil2!$A$2:$B$19,2,FALSE))</f>
        <v>10</v>
      </c>
      <c r="L655" t="str">
        <f>IF(ISBLANK(J655),"",VLOOKUP(J655,Feuil2!$A$2:$B$19,2,FALSE))</f>
        <v/>
      </c>
      <c r="M655">
        <v>59</v>
      </c>
      <c r="N655">
        <v>59</v>
      </c>
      <c r="O655">
        <v>58</v>
      </c>
      <c r="P655">
        <v>90</v>
      </c>
      <c r="Q655">
        <v>70</v>
      </c>
      <c r="R655">
        <v>73</v>
      </c>
    </row>
    <row r="656" spans="1:18" x14ac:dyDescent="0.35">
      <c r="A656">
        <v>655</v>
      </c>
      <c r="B656" t="s">
        <v>688</v>
      </c>
      <c r="C656">
        <v>655</v>
      </c>
      <c r="D656">
        <v>15</v>
      </c>
      <c r="E656">
        <v>390</v>
      </c>
      <c r="F656">
        <v>240</v>
      </c>
      <c r="G656">
        <v>754</v>
      </c>
      <c r="H656">
        <v>1</v>
      </c>
      <c r="I656" t="s">
        <v>22</v>
      </c>
      <c r="J656" t="s">
        <v>90</v>
      </c>
      <c r="K656">
        <f>IF(ISBLANK(I656),"",VLOOKUP(I656,Feuil2!$A$2:$B$19,2,FALSE))</f>
        <v>10</v>
      </c>
      <c r="L656">
        <f>IF(ISBLANK(J656),"",VLOOKUP(J656,Feuil2!$A$2:$B$19,2,FALSE))</f>
        <v>14</v>
      </c>
      <c r="M656">
        <v>75</v>
      </c>
      <c r="N656">
        <v>69</v>
      </c>
      <c r="O656">
        <v>72</v>
      </c>
      <c r="P656">
        <v>114</v>
      </c>
      <c r="Q656">
        <v>100</v>
      </c>
      <c r="R656">
        <v>104</v>
      </c>
    </row>
    <row r="657" spans="1:18" x14ac:dyDescent="0.35">
      <c r="A657">
        <v>656</v>
      </c>
      <c r="B657" t="s">
        <v>689</v>
      </c>
      <c r="C657">
        <v>656</v>
      </c>
      <c r="D657">
        <v>3</v>
      </c>
      <c r="E657">
        <v>70</v>
      </c>
      <c r="F657">
        <v>63</v>
      </c>
      <c r="G657">
        <v>755</v>
      </c>
      <c r="H657">
        <v>1</v>
      </c>
      <c r="I657" t="s">
        <v>27</v>
      </c>
      <c r="K657">
        <f>IF(ISBLANK(I657),"",VLOOKUP(I657,Feuil2!$A$2:$B$19,2,FALSE))</f>
        <v>11</v>
      </c>
      <c r="L657" t="str">
        <f>IF(ISBLANK(J657),"",VLOOKUP(J657,Feuil2!$A$2:$B$19,2,FALSE))</f>
        <v/>
      </c>
      <c r="M657">
        <v>41</v>
      </c>
      <c r="N657">
        <v>56</v>
      </c>
      <c r="O657">
        <v>40</v>
      </c>
      <c r="P657">
        <v>62</v>
      </c>
      <c r="Q657">
        <v>44</v>
      </c>
      <c r="R657">
        <v>71</v>
      </c>
    </row>
    <row r="658" spans="1:18" x14ac:dyDescent="0.35">
      <c r="A658">
        <v>657</v>
      </c>
      <c r="B658" t="s">
        <v>690</v>
      </c>
      <c r="C658">
        <v>657</v>
      </c>
      <c r="D658">
        <v>6</v>
      </c>
      <c r="E658">
        <v>109</v>
      </c>
      <c r="F658">
        <v>142</v>
      </c>
      <c r="G658">
        <v>756</v>
      </c>
      <c r="H658">
        <v>1</v>
      </c>
      <c r="I658" t="s">
        <v>27</v>
      </c>
      <c r="K658">
        <f>IF(ISBLANK(I658),"",VLOOKUP(I658,Feuil2!$A$2:$B$19,2,FALSE))</f>
        <v>11</v>
      </c>
      <c r="L658" t="str">
        <f>IF(ISBLANK(J658),"",VLOOKUP(J658,Feuil2!$A$2:$B$19,2,FALSE))</f>
        <v/>
      </c>
      <c r="M658">
        <v>54</v>
      </c>
      <c r="N658">
        <v>63</v>
      </c>
      <c r="O658">
        <v>52</v>
      </c>
      <c r="P658">
        <v>83</v>
      </c>
      <c r="Q658">
        <v>56</v>
      </c>
      <c r="R658">
        <v>97</v>
      </c>
    </row>
    <row r="659" spans="1:18" x14ac:dyDescent="0.35">
      <c r="A659">
        <v>658</v>
      </c>
      <c r="B659" t="s">
        <v>691</v>
      </c>
      <c r="C659">
        <v>658</v>
      </c>
      <c r="D659">
        <v>15</v>
      </c>
      <c r="E659">
        <v>400</v>
      </c>
      <c r="F659">
        <v>239</v>
      </c>
      <c r="G659">
        <v>757</v>
      </c>
      <c r="H659">
        <v>1</v>
      </c>
      <c r="I659" t="s">
        <v>27</v>
      </c>
      <c r="J659" t="s">
        <v>230</v>
      </c>
      <c r="K659">
        <f>IF(ISBLANK(I659),"",VLOOKUP(I659,Feuil2!$A$2:$B$19,2,FALSE))</f>
        <v>11</v>
      </c>
      <c r="L659">
        <f>IF(ISBLANK(J659),"",VLOOKUP(J659,Feuil2!$A$2:$B$19,2,FALSE))</f>
        <v>17</v>
      </c>
      <c r="M659">
        <v>72</v>
      </c>
      <c r="N659">
        <v>95</v>
      </c>
      <c r="O659">
        <v>67</v>
      </c>
      <c r="P659">
        <v>103</v>
      </c>
      <c r="Q659">
        <v>71</v>
      </c>
      <c r="R659">
        <v>122</v>
      </c>
    </row>
    <row r="660" spans="1:18" x14ac:dyDescent="0.35">
      <c r="A660">
        <v>659</v>
      </c>
      <c r="B660" t="s">
        <v>692</v>
      </c>
      <c r="C660">
        <v>659</v>
      </c>
      <c r="D660">
        <v>4</v>
      </c>
      <c r="E660">
        <v>50</v>
      </c>
      <c r="F660">
        <v>47</v>
      </c>
      <c r="G660">
        <v>760</v>
      </c>
      <c r="H660">
        <v>1</v>
      </c>
      <c r="I660" t="s">
        <v>38</v>
      </c>
      <c r="K660">
        <f>IF(ISBLANK(I660),"",VLOOKUP(I660,Feuil2!$A$2:$B$19,2,FALSE))</f>
        <v>1</v>
      </c>
      <c r="L660" t="str">
        <f>IF(ISBLANK(J660),"",VLOOKUP(J660,Feuil2!$A$2:$B$19,2,FALSE))</f>
        <v/>
      </c>
      <c r="M660">
        <v>38</v>
      </c>
      <c r="N660">
        <v>36</v>
      </c>
      <c r="O660">
        <v>38</v>
      </c>
      <c r="P660">
        <v>32</v>
      </c>
      <c r="Q660">
        <v>36</v>
      </c>
      <c r="R660">
        <v>57</v>
      </c>
    </row>
    <row r="661" spans="1:18" x14ac:dyDescent="0.35">
      <c r="A661">
        <v>660</v>
      </c>
      <c r="B661" t="s">
        <v>693</v>
      </c>
      <c r="C661">
        <v>660</v>
      </c>
      <c r="D661">
        <v>10</v>
      </c>
      <c r="E661">
        <v>424</v>
      </c>
      <c r="F661">
        <v>148</v>
      </c>
      <c r="G661">
        <v>761</v>
      </c>
      <c r="H661">
        <v>1</v>
      </c>
      <c r="I661" t="s">
        <v>38</v>
      </c>
      <c r="J661" t="s">
        <v>51</v>
      </c>
      <c r="K661">
        <f>IF(ISBLANK(I661),"",VLOOKUP(I661,Feuil2!$A$2:$B$19,2,FALSE))</f>
        <v>1</v>
      </c>
      <c r="L661">
        <f>IF(ISBLANK(J661),"",VLOOKUP(J661,Feuil2!$A$2:$B$19,2,FALSE))</f>
        <v>5</v>
      </c>
      <c r="M661">
        <v>85</v>
      </c>
      <c r="N661">
        <v>56</v>
      </c>
      <c r="O661">
        <v>77</v>
      </c>
      <c r="P661">
        <v>50</v>
      </c>
      <c r="Q661">
        <v>77</v>
      </c>
      <c r="R661">
        <v>78</v>
      </c>
    </row>
    <row r="662" spans="1:18" x14ac:dyDescent="0.35">
      <c r="A662">
        <v>661</v>
      </c>
      <c r="B662" t="s">
        <v>694</v>
      </c>
      <c r="C662">
        <v>661</v>
      </c>
      <c r="D662">
        <v>3</v>
      </c>
      <c r="E662">
        <v>17</v>
      </c>
      <c r="F662">
        <v>56</v>
      </c>
      <c r="G662">
        <v>762</v>
      </c>
      <c r="H662">
        <v>1</v>
      </c>
      <c r="I662" t="s">
        <v>38</v>
      </c>
      <c r="J662" t="s">
        <v>25</v>
      </c>
      <c r="K662">
        <f>IF(ISBLANK(I662),"",VLOOKUP(I662,Feuil2!$A$2:$B$19,2,FALSE))</f>
        <v>1</v>
      </c>
      <c r="L662">
        <f>IF(ISBLANK(J662),"",VLOOKUP(J662,Feuil2!$A$2:$B$19,2,FALSE))</f>
        <v>3</v>
      </c>
      <c r="M662">
        <v>45</v>
      </c>
      <c r="N662">
        <v>50</v>
      </c>
      <c r="O662">
        <v>43</v>
      </c>
      <c r="P662">
        <v>40</v>
      </c>
      <c r="Q662">
        <v>38</v>
      </c>
      <c r="R662">
        <v>62</v>
      </c>
    </row>
    <row r="663" spans="1:18" x14ac:dyDescent="0.35">
      <c r="A663">
        <v>662</v>
      </c>
      <c r="B663" t="s">
        <v>695</v>
      </c>
      <c r="C663">
        <v>662</v>
      </c>
      <c r="D663">
        <v>7</v>
      </c>
      <c r="E663">
        <v>160</v>
      </c>
      <c r="F663">
        <v>134</v>
      </c>
      <c r="G663">
        <v>763</v>
      </c>
      <c r="H663">
        <v>1</v>
      </c>
      <c r="I663" t="s">
        <v>22</v>
      </c>
      <c r="J663" t="s">
        <v>25</v>
      </c>
      <c r="K663">
        <f>IF(ISBLANK(I663),"",VLOOKUP(I663,Feuil2!$A$2:$B$19,2,FALSE))</f>
        <v>10</v>
      </c>
      <c r="L663">
        <f>IF(ISBLANK(J663),"",VLOOKUP(J663,Feuil2!$A$2:$B$19,2,FALSE))</f>
        <v>3</v>
      </c>
      <c r="M663">
        <v>62</v>
      </c>
      <c r="N663">
        <v>73</v>
      </c>
      <c r="O663">
        <v>55</v>
      </c>
      <c r="P663">
        <v>56</v>
      </c>
      <c r="Q663">
        <v>52</v>
      </c>
      <c r="R663">
        <v>84</v>
      </c>
    </row>
    <row r="664" spans="1:18" x14ac:dyDescent="0.35">
      <c r="A664">
        <v>663</v>
      </c>
      <c r="B664" t="s">
        <v>696</v>
      </c>
      <c r="C664">
        <v>663</v>
      </c>
      <c r="D664">
        <v>12</v>
      </c>
      <c r="E664">
        <v>245</v>
      </c>
      <c r="F664">
        <v>175</v>
      </c>
      <c r="G664">
        <v>764</v>
      </c>
      <c r="H664">
        <v>1</v>
      </c>
      <c r="I664" t="s">
        <v>22</v>
      </c>
      <c r="J664" t="s">
        <v>25</v>
      </c>
      <c r="K664">
        <f>IF(ISBLANK(I664),"",VLOOKUP(I664,Feuil2!$A$2:$B$19,2,FALSE))</f>
        <v>10</v>
      </c>
      <c r="L664">
        <f>IF(ISBLANK(J664),"",VLOOKUP(J664,Feuil2!$A$2:$B$19,2,FALSE))</f>
        <v>3</v>
      </c>
      <c r="M664">
        <v>78</v>
      </c>
      <c r="N664">
        <v>81</v>
      </c>
      <c r="O664">
        <v>71</v>
      </c>
      <c r="P664">
        <v>74</v>
      </c>
      <c r="Q664">
        <v>69</v>
      </c>
      <c r="R664">
        <v>126</v>
      </c>
    </row>
    <row r="665" spans="1:18" x14ac:dyDescent="0.35">
      <c r="A665">
        <v>664</v>
      </c>
      <c r="B665" t="s">
        <v>697</v>
      </c>
      <c r="C665">
        <v>664</v>
      </c>
      <c r="D665">
        <v>3</v>
      </c>
      <c r="E665">
        <v>25</v>
      </c>
      <c r="F665">
        <v>40</v>
      </c>
      <c r="G665">
        <v>765</v>
      </c>
      <c r="H665">
        <v>1</v>
      </c>
      <c r="I665" t="s">
        <v>31</v>
      </c>
      <c r="K665">
        <f>IF(ISBLANK(I665),"",VLOOKUP(I665,Feuil2!$A$2:$B$19,2,FALSE))</f>
        <v>7</v>
      </c>
      <c r="L665" t="str">
        <f>IF(ISBLANK(J665),"",VLOOKUP(J665,Feuil2!$A$2:$B$19,2,FALSE))</f>
        <v/>
      </c>
      <c r="M665">
        <v>38</v>
      </c>
      <c r="N665">
        <v>35</v>
      </c>
      <c r="O665">
        <v>40</v>
      </c>
      <c r="P665">
        <v>27</v>
      </c>
      <c r="Q665">
        <v>25</v>
      </c>
      <c r="R665">
        <v>35</v>
      </c>
    </row>
    <row r="666" spans="1:18" x14ac:dyDescent="0.35">
      <c r="A666">
        <v>665</v>
      </c>
      <c r="B666" t="s">
        <v>698</v>
      </c>
      <c r="C666">
        <v>665</v>
      </c>
      <c r="D666">
        <v>3</v>
      </c>
      <c r="E666">
        <v>84</v>
      </c>
      <c r="F666">
        <v>75</v>
      </c>
      <c r="G666">
        <v>766</v>
      </c>
      <c r="H666">
        <v>1</v>
      </c>
      <c r="I666" t="s">
        <v>31</v>
      </c>
      <c r="K666">
        <f>IF(ISBLANK(I666),"",VLOOKUP(I666,Feuil2!$A$2:$B$19,2,FALSE))</f>
        <v>7</v>
      </c>
      <c r="L666" t="str">
        <f>IF(ISBLANK(J666),"",VLOOKUP(J666,Feuil2!$A$2:$B$19,2,FALSE))</f>
        <v/>
      </c>
      <c r="M666">
        <v>45</v>
      </c>
      <c r="N666">
        <v>22</v>
      </c>
      <c r="O666">
        <v>60</v>
      </c>
      <c r="P666">
        <v>27</v>
      </c>
      <c r="Q666">
        <v>30</v>
      </c>
      <c r="R666">
        <v>29</v>
      </c>
    </row>
    <row r="667" spans="1:18" x14ac:dyDescent="0.35">
      <c r="A667">
        <v>666</v>
      </c>
      <c r="B667" t="s">
        <v>699</v>
      </c>
      <c r="C667">
        <v>666</v>
      </c>
      <c r="D667">
        <v>12</v>
      </c>
      <c r="E667">
        <v>170</v>
      </c>
      <c r="F667">
        <v>185</v>
      </c>
      <c r="G667">
        <v>767</v>
      </c>
      <c r="H667">
        <v>1</v>
      </c>
      <c r="I667" t="s">
        <v>31</v>
      </c>
      <c r="J667" t="s">
        <v>25</v>
      </c>
      <c r="K667">
        <f>IF(ISBLANK(I667),"",VLOOKUP(I667,Feuil2!$A$2:$B$19,2,FALSE))</f>
        <v>7</v>
      </c>
      <c r="L667">
        <f>IF(ISBLANK(J667),"",VLOOKUP(J667,Feuil2!$A$2:$B$19,2,FALSE))</f>
        <v>3</v>
      </c>
      <c r="M667">
        <v>80</v>
      </c>
      <c r="N667">
        <v>52</v>
      </c>
      <c r="O667">
        <v>50</v>
      </c>
      <c r="P667">
        <v>90</v>
      </c>
      <c r="Q667">
        <v>50</v>
      </c>
      <c r="R667">
        <v>89</v>
      </c>
    </row>
    <row r="668" spans="1:18" x14ac:dyDescent="0.35">
      <c r="A668">
        <v>667</v>
      </c>
      <c r="B668" t="s">
        <v>700</v>
      </c>
      <c r="C668">
        <v>667</v>
      </c>
      <c r="D668">
        <v>6</v>
      </c>
      <c r="E668">
        <v>135</v>
      </c>
      <c r="F668">
        <v>74</v>
      </c>
      <c r="G668">
        <v>768</v>
      </c>
      <c r="H668">
        <v>1</v>
      </c>
      <c r="I668" t="s">
        <v>22</v>
      </c>
      <c r="J668" t="s">
        <v>38</v>
      </c>
      <c r="K668">
        <f>IF(ISBLANK(I668),"",VLOOKUP(I668,Feuil2!$A$2:$B$19,2,FALSE))</f>
        <v>10</v>
      </c>
      <c r="L668">
        <f>IF(ISBLANK(J668),"",VLOOKUP(J668,Feuil2!$A$2:$B$19,2,FALSE))</f>
        <v>1</v>
      </c>
      <c r="M668">
        <v>62</v>
      </c>
      <c r="N668">
        <v>50</v>
      </c>
      <c r="O668">
        <v>58</v>
      </c>
      <c r="P668">
        <v>73</v>
      </c>
      <c r="Q668">
        <v>54</v>
      </c>
      <c r="R668">
        <v>72</v>
      </c>
    </row>
    <row r="669" spans="1:18" x14ac:dyDescent="0.35">
      <c r="A669">
        <v>668</v>
      </c>
      <c r="B669" t="s">
        <v>701</v>
      </c>
      <c r="C669">
        <v>668</v>
      </c>
      <c r="D669">
        <v>15</v>
      </c>
      <c r="E669">
        <v>815</v>
      </c>
      <c r="F669">
        <v>177</v>
      </c>
      <c r="G669">
        <v>769</v>
      </c>
      <c r="H669">
        <v>1</v>
      </c>
      <c r="I669" t="s">
        <v>22</v>
      </c>
      <c r="J669" t="s">
        <v>38</v>
      </c>
      <c r="K669">
        <f>IF(ISBLANK(I669),"",VLOOKUP(I669,Feuil2!$A$2:$B$19,2,FALSE))</f>
        <v>10</v>
      </c>
      <c r="L669">
        <f>IF(ISBLANK(J669),"",VLOOKUP(J669,Feuil2!$A$2:$B$19,2,FALSE))</f>
        <v>1</v>
      </c>
      <c r="M669">
        <v>86</v>
      </c>
      <c r="N669">
        <v>68</v>
      </c>
      <c r="O669">
        <v>72</v>
      </c>
      <c r="P669">
        <v>109</v>
      </c>
      <c r="Q669">
        <v>66</v>
      </c>
      <c r="R669">
        <v>106</v>
      </c>
    </row>
    <row r="670" spans="1:18" x14ac:dyDescent="0.35">
      <c r="A670">
        <v>669</v>
      </c>
      <c r="B670" t="s">
        <v>702</v>
      </c>
      <c r="C670">
        <v>669</v>
      </c>
      <c r="D670">
        <v>1</v>
      </c>
      <c r="E670">
        <v>1</v>
      </c>
      <c r="F670">
        <v>61</v>
      </c>
      <c r="G670">
        <v>770</v>
      </c>
      <c r="H670">
        <v>1</v>
      </c>
      <c r="I670" t="s">
        <v>60</v>
      </c>
      <c r="K670">
        <f>IF(ISBLANK(I670),"",VLOOKUP(I670,Feuil2!$A$2:$B$19,2,FALSE))</f>
        <v>18</v>
      </c>
      <c r="L670" t="str">
        <f>IF(ISBLANK(J670),"",VLOOKUP(J670,Feuil2!$A$2:$B$19,2,FALSE))</f>
        <v/>
      </c>
      <c r="M670">
        <v>44</v>
      </c>
      <c r="N670">
        <v>38</v>
      </c>
      <c r="O670">
        <v>39</v>
      </c>
      <c r="P670">
        <v>61</v>
      </c>
      <c r="Q670">
        <v>79</v>
      </c>
      <c r="R670">
        <v>42</v>
      </c>
    </row>
    <row r="671" spans="1:18" x14ac:dyDescent="0.35">
      <c r="A671">
        <v>670</v>
      </c>
      <c r="B671" t="s">
        <v>703</v>
      </c>
      <c r="C671">
        <v>670</v>
      </c>
      <c r="D671">
        <v>2</v>
      </c>
      <c r="E671">
        <v>9</v>
      </c>
      <c r="F671">
        <v>130</v>
      </c>
      <c r="G671">
        <v>771</v>
      </c>
      <c r="H671">
        <v>1</v>
      </c>
      <c r="I671" t="s">
        <v>60</v>
      </c>
      <c r="K671">
        <f>IF(ISBLANK(I671),"",VLOOKUP(I671,Feuil2!$A$2:$B$19,2,FALSE))</f>
        <v>18</v>
      </c>
      <c r="L671" t="str">
        <f>IF(ISBLANK(J671),"",VLOOKUP(J671,Feuil2!$A$2:$B$19,2,FALSE))</f>
        <v/>
      </c>
      <c r="M671">
        <v>54</v>
      </c>
      <c r="N671">
        <v>45</v>
      </c>
      <c r="O671">
        <v>47</v>
      </c>
      <c r="P671">
        <v>75</v>
      </c>
      <c r="Q671">
        <v>98</v>
      </c>
      <c r="R671">
        <v>52</v>
      </c>
    </row>
    <row r="672" spans="1:18" x14ac:dyDescent="0.35">
      <c r="A672">
        <v>671</v>
      </c>
      <c r="B672" t="s">
        <v>704</v>
      </c>
      <c r="C672">
        <v>671</v>
      </c>
      <c r="D672">
        <v>11</v>
      </c>
      <c r="E672">
        <v>100</v>
      </c>
      <c r="F672">
        <v>248</v>
      </c>
      <c r="G672">
        <v>773</v>
      </c>
      <c r="H672">
        <v>1</v>
      </c>
      <c r="I672" t="s">
        <v>60</v>
      </c>
      <c r="K672">
        <f>IF(ISBLANK(I672),"",VLOOKUP(I672,Feuil2!$A$2:$B$19,2,FALSE))</f>
        <v>18</v>
      </c>
      <c r="L672" t="str">
        <f>IF(ISBLANK(J672),"",VLOOKUP(J672,Feuil2!$A$2:$B$19,2,FALSE))</f>
        <v/>
      </c>
      <c r="M672">
        <v>78</v>
      </c>
      <c r="N672">
        <v>65</v>
      </c>
      <c r="O672">
        <v>68</v>
      </c>
      <c r="P672">
        <v>112</v>
      </c>
      <c r="Q672">
        <v>154</v>
      </c>
      <c r="R672">
        <v>75</v>
      </c>
    </row>
    <row r="673" spans="1:18" x14ac:dyDescent="0.35">
      <c r="A673">
        <v>672</v>
      </c>
      <c r="B673" t="s">
        <v>705</v>
      </c>
      <c r="C673">
        <v>672</v>
      </c>
      <c r="D673">
        <v>9</v>
      </c>
      <c r="E673">
        <v>310</v>
      </c>
      <c r="F673">
        <v>70</v>
      </c>
      <c r="G673">
        <v>774</v>
      </c>
      <c r="H673">
        <v>1</v>
      </c>
      <c r="I673" t="s">
        <v>17</v>
      </c>
      <c r="K673">
        <f>IF(ISBLANK(I673),"",VLOOKUP(I673,Feuil2!$A$2:$B$19,2,FALSE))</f>
        <v>12</v>
      </c>
      <c r="L673" t="str">
        <f>IF(ISBLANK(J673),"",VLOOKUP(J673,Feuil2!$A$2:$B$19,2,FALSE))</f>
        <v/>
      </c>
      <c r="M673">
        <v>66</v>
      </c>
      <c r="N673">
        <v>65</v>
      </c>
      <c r="O673">
        <v>48</v>
      </c>
      <c r="P673">
        <v>62</v>
      </c>
      <c r="Q673">
        <v>57</v>
      </c>
      <c r="R673">
        <v>52</v>
      </c>
    </row>
    <row r="674" spans="1:18" x14ac:dyDescent="0.35">
      <c r="A674">
        <v>673</v>
      </c>
      <c r="B674" t="s">
        <v>706</v>
      </c>
      <c r="C674">
        <v>673</v>
      </c>
      <c r="D674">
        <v>17</v>
      </c>
      <c r="E674">
        <v>910</v>
      </c>
      <c r="F674">
        <v>186</v>
      </c>
      <c r="G674">
        <v>775</v>
      </c>
      <c r="H674">
        <v>1</v>
      </c>
      <c r="I674" t="s">
        <v>17</v>
      </c>
      <c r="K674">
        <f>IF(ISBLANK(I674),"",VLOOKUP(I674,Feuil2!$A$2:$B$19,2,FALSE))</f>
        <v>12</v>
      </c>
      <c r="L674" t="str">
        <f>IF(ISBLANK(J674),"",VLOOKUP(J674,Feuil2!$A$2:$B$19,2,FALSE))</f>
        <v/>
      </c>
      <c r="M674">
        <v>123</v>
      </c>
      <c r="N674">
        <v>100</v>
      </c>
      <c r="O674">
        <v>62</v>
      </c>
      <c r="P674">
        <v>97</v>
      </c>
      <c r="Q674">
        <v>81</v>
      </c>
      <c r="R674">
        <v>68</v>
      </c>
    </row>
    <row r="675" spans="1:18" x14ac:dyDescent="0.35">
      <c r="A675">
        <v>674</v>
      </c>
      <c r="B675" t="s">
        <v>707</v>
      </c>
      <c r="C675">
        <v>674</v>
      </c>
      <c r="D675">
        <v>6</v>
      </c>
      <c r="E675">
        <v>80</v>
      </c>
      <c r="F675">
        <v>70</v>
      </c>
      <c r="G675">
        <v>776</v>
      </c>
      <c r="H675">
        <v>1</v>
      </c>
      <c r="I675" t="s">
        <v>82</v>
      </c>
      <c r="K675">
        <f>IF(ISBLANK(I675),"",VLOOKUP(I675,Feuil2!$A$2:$B$19,2,FALSE))</f>
        <v>2</v>
      </c>
      <c r="L675" t="str">
        <f>IF(ISBLANK(J675),"",VLOOKUP(J675,Feuil2!$A$2:$B$19,2,FALSE))</f>
        <v/>
      </c>
      <c r="M675">
        <v>67</v>
      </c>
      <c r="N675">
        <v>82</v>
      </c>
      <c r="O675">
        <v>62</v>
      </c>
      <c r="P675">
        <v>46</v>
      </c>
      <c r="Q675">
        <v>48</v>
      </c>
      <c r="R675">
        <v>43</v>
      </c>
    </row>
    <row r="676" spans="1:18" x14ac:dyDescent="0.35">
      <c r="A676">
        <v>675</v>
      </c>
      <c r="B676" t="s">
        <v>708</v>
      </c>
      <c r="C676">
        <v>675</v>
      </c>
      <c r="D676">
        <v>21</v>
      </c>
      <c r="E676">
        <v>1360</v>
      </c>
      <c r="F676">
        <v>173</v>
      </c>
      <c r="G676">
        <v>777</v>
      </c>
      <c r="H676">
        <v>1</v>
      </c>
      <c r="I676" t="s">
        <v>82</v>
      </c>
      <c r="J676" t="s">
        <v>230</v>
      </c>
      <c r="K676">
        <f>IF(ISBLANK(I676),"",VLOOKUP(I676,Feuil2!$A$2:$B$19,2,FALSE))</f>
        <v>2</v>
      </c>
      <c r="L676">
        <f>IF(ISBLANK(J676),"",VLOOKUP(J676,Feuil2!$A$2:$B$19,2,FALSE))</f>
        <v>17</v>
      </c>
      <c r="M676">
        <v>95</v>
      </c>
      <c r="N676">
        <v>124</v>
      </c>
      <c r="O676">
        <v>78</v>
      </c>
      <c r="P676">
        <v>69</v>
      </c>
      <c r="Q676">
        <v>71</v>
      </c>
      <c r="R676">
        <v>58</v>
      </c>
    </row>
    <row r="677" spans="1:18" x14ac:dyDescent="0.35">
      <c r="A677">
        <v>676</v>
      </c>
      <c r="B677" t="s">
        <v>709</v>
      </c>
      <c r="C677">
        <v>676</v>
      </c>
      <c r="D677">
        <v>12</v>
      </c>
      <c r="E677">
        <v>280</v>
      </c>
      <c r="F677">
        <v>165</v>
      </c>
      <c r="G677">
        <v>778</v>
      </c>
      <c r="H677">
        <v>1</v>
      </c>
      <c r="I677" t="s">
        <v>38</v>
      </c>
      <c r="K677">
        <f>IF(ISBLANK(I677),"",VLOOKUP(I677,Feuil2!$A$2:$B$19,2,FALSE))</f>
        <v>1</v>
      </c>
      <c r="L677" t="str">
        <f>IF(ISBLANK(J677),"",VLOOKUP(J677,Feuil2!$A$2:$B$19,2,FALSE))</f>
        <v/>
      </c>
      <c r="M677">
        <v>75</v>
      </c>
      <c r="N677">
        <v>80</v>
      </c>
      <c r="O677">
        <v>60</v>
      </c>
      <c r="P677">
        <v>65</v>
      </c>
      <c r="Q677">
        <v>90</v>
      </c>
      <c r="R677">
        <v>102</v>
      </c>
    </row>
    <row r="678" spans="1:18" x14ac:dyDescent="0.35">
      <c r="A678">
        <v>677</v>
      </c>
      <c r="B678" t="s">
        <v>710</v>
      </c>
      <c r="C678">
        <v>677</v>
      </c>
      <c r="D678">
        <v>3</v>
      </c>
      <c r="E678">
        <v>35</v>
      </c>
      <c r="F678">
        <v>71</v>
      </c>
      <c r="G678">
        <v>779</v>
      </c>
      <c r="H678">
        <v>1</v>
      </c>
      <c r="I678" t="s">
        <v>90</v>
      </c>
      <c r="K678">
        <f>IF(ISBLANK(I678),"",VLOOKUP(I678,Feuil2!$A$2:$B$19,2,FALSE))</f>
        <v>14</v>
      </c>
      <c r="L678" t="str">
        <f>IF(ISBLANK(J678),"",VLOOKUP(J678,Feuil2!$A$2:$B$19,2,FALSE))</f>
        <v/>
      </c>
      <c r="M678">
        <v>62</v>
      </c>
      <c r="N678">
        <v>48</v>
      </c>
      <c r="O678">
        <v>54</v>
      </c>
      <c r="P678">
        <v>63</v>
      </c>
      <c r="Q678">
        <v>60</v>
      </c>
      <c r="R678">
        <v>68</v>
      </c>
    </row>
    <row r="679" spans="1:18" x14ac:dyDescent="0.35">
      <c r="A679">
        <v>678</v>
      </c>
      <c r="B679" t="s">
        <v>711</v>
      </c>
      <c r="C679">
        <v>678</v>
      </c>
      <c r="D679">
        <v>6</v>
      </c>
      <c r="E679">
        <v>85</v>
      </c>
      <c r="F679">
        <v>163</v>
      </c>
      <c r="G679">
        <v>780</v>
      </c>
      <c r="H679">
        <v>1</v>
      </c>
      <c r="I679" t="s">
        <v>90</v>
      </c>
      <c r="K679">
        <f>IF(ISBLANK(I679),"",VLOOKUP(I679,Feuil2!$A$2:$B$19,2,FALSE))</f>
        <v>14</v>
      </c>
      <c r="L679" t="str">
        <f>IF(ISBLANK(J679),"",VLOOKUP(J679,Feuil2!$A$2:$B$19,2,FALSE))</f>
        <v/>
      </c>
      <c r="M679">
        <v>74</v>
      </c>
      <c r="N679">
        <v>48</v>
      </c>
      <c r="O679">
        <v>76</v>
      </c>
      <c r="P679">
        <v>83</v>
      </c>
      <c r="Q679">
        <v>81</v>
      </c>
      <c r="R679">
        <v>104</v>
      </c>
    </row>
    <row r="680" spans="1:18" x14ac:dyDescent="0.35">
      <c r="A680">
        <v>679</v>
      </c>
      <c r="B680" t="s">
        <v>712</v>
      </c>
      <c r="C680">
        <v>679</v>
      </c>
      <c r="D680">
        <v>8</v>
      </c>
      <c r="E680">
        <v>20</v>
      </c>
      <c r="F680">
        <v>65</v>
      </c>
      <c r="G680">
        <v>782</v>
      </c>
      <c r="H680">
        <v>1</v>
      </c>
      <c r="I680" t="s">
        <v>110</v>
      </c>
      <c r="J680" t="s">
        <v>123</v>
      </c>
      <c r="K680">
        <f>IF(ISBLANK(I680),"",VLOOKUP(I680,Feuil2!$A$2:$B$19,2,FALSE))</f>
        <v>9</v>
      </c>
      <c r="L680">
        <f>IF(ISBLANK(J680),"",VLOOKUP(J680,Feuil2!$A$2:$B$19,2,FALSE))</f>
        <v>8</v>
      </c>
      <c r="M680">
        <v>45</v>
      </c>
      <c r="N680">
        <v>80</v>
      </c>
      <c r="O680">
        <v>100</v>
      </c>
      <c r="P680">
        <v>35</v>
      </c>
      <c r="Q680">
        <v>37</v>
      </c>
      <c r="R680">
        <v>28</v>
      </c>
    </row>
    <row r="681" spans="1:18" x14ac:dyDescent="0.35">
      <c r="A681">
        <v>680</v>
      </c>
      <c r="B681" t="s">
        <v>713</v>
      </c>
      <c r="C681">
        <v>680</v>
      </c>
      <c r="D681">
        <v>8</v>
      </c>
      <c r="E681">
        <v>45</v>
      </c>
      <c r="F681">
        <v>157</v>
      </c>
      <c r="G681">
        <v>783</v>
      </c>
      <c r="H681">
        <v>1</v>
      </c>
      <c r="I681" t="s">
        <v>110</v>
      </c>
      <c r="J681" t="s">
        <v>123</v>
      </c>
      <c r="K681">
        <f>IF(ISBLANK(I681),"",VLOOKUP(I681,Feuil2!$A$2:$B$19,2,FALSE))</f>
        <v>9</v>
      </c>
      <c r="L681">
        <f>IF(ISBLANK(J681),"",VLOOKUP(J681,Feuil2!$A$2:$B$19,2,FALSE))</f>
        <v>8</v>
      </c>
      <c r="M681">
        <v>59</v>
      </c>
      <c r="N681">
        <v>110</v>
      </c>
      <c r="O681">
        <v>150</v>
      </c>
      <c r="P681">
        <v>45</v>
      </c>
      <c r="Q681">
        <v>49</v>
      </c>
      <c r="R681">
        <v>35</v>
      </c>
    </row>
    <row r="682" spans="1:18" x14ac:dyDescent="0.35">
      <c r="A682">
        <v>681</v>
      </c>
      <c r="B682" t="s">
        <v>714</v>
      </c>
      <c r="C682">
        <v>681</v>
      </c>
      <c r="D682">
        <v>17</v>
      </c>
      <c r="E682">
        <v>530</v>
      </c>
      <c r="F682">
        <v>234</v>
      </c>
      <c r="G682">
        <v>784</v>
      </c>
      <c r="H682">
        <v>1</v>
      </c>
      <c r="I682" t="s">
        <v>110</v>
      </c>
      <c r="J682" t="s">
        <v>123</v>
      </c>
      <c r="K682">
        <f>IF(ISBLANK(I682),"",VLOOKUP(I682,Feuil2!$A$2:$B$19,2,FALSE))</f>
        <v>9</v>
      </c>
      <c r="L682">
        <f>IF(ISBLANK(J682),"",VLOOKUP(J682,Feuil2!$A$2:$B$19,2,FALSE))</f>
        <v>8</v>
      </c>
      <c r="M682">
        <v>60</v>
      </c>
      <c r="N682">
        <v>50</v>
      </c>
      <c r="O682">
        <v>150</v>
      </c>
      <c r="P682">
        <v>50</v>
      </c>
      <c r="Q682">
        <v>150</v>
      </c>
      <c r="R682">
        <v>60</v>
      </c>
    </row>
    <row r="683" spans="1:18" x14ac:dyDescent="0.35">
      <c r="A683">
        <v>682</v>
      </c>
      <c r="B683" t="s">
        <v>715</v>
      </c>
      <c r="C683">
        <v>682</v>
      </c>
      <c r="D683">
        <v>2</v>
      </c>
      <c r="E683">
        <v>5</v>
      </c>
      <c r="F683">
        <v>68</v>
      </c>
      <c r="G683">
        <v>786</v>
      </c>
      <c r="H683">
        <v>1</v>
      </c>
      <c r="I683" t="s">
        <v>60</v>
      </c>
      <c r="K683">
        <f>IF(ISBLANK(I683),"",VLOOKUP(I683,Feuil2!$A$2:$B$19,2,FALSE))</f>
        <v>18</v>
      </c>
      <c r="L683" t="str">
        <f>IF(ISBLANK(J683),"",VLOOKUP(J683,Feuil2!$A$2:$B$19,2,FALSE))</f>
        <v/>
      </c>
      <c r="M683">
        <v>78</v>
      </c>
      <c r="N683">
        <v>52</v>
      </c>
      <c r="O683">
        <v>60</v>
      </c>
      <c r="P683">
        <v>63</v>
      </c>
      <c r="Q683">
        <v>65</v>
      </c>
      <c r="R683">
        <v>23</v>
      </c>
    </row>
    <row r="684" spans="1:18" x14ac:dyDescent="0.35">
      <c r="A684">
        <v>683</v>
      </c>
      <c r="B684" t="s">
        <v>716</v>
      </c>
      <c r="C684">
        <v>683</v>
      </c>
      <c r="D684">
        <v>8</v>
      </c>
      <c r="E684">
        <v>155</v>
      </c>
      <c r="F684">
        <v>162</v>
      </c>
      <c r="G684">
        <v>787</v>
      </c>
      <c r="H684">
        <v>1</v>
      </c>
      <c r="I684" t="s">
        <v>60</v>
      </c>
      <c r="K684">
        <f>IF(ISBLANK(I684),"",VLOOKUP(I684,Feuil2!$A$2:$B$19,2,FALSE))</f>
        <v>18</v>
      </c>
      <c r="L684" t="str">
        <f>IF(ISBLANK(J684),"",VLOOKUP(J684,Feuil2!$A$2:$B$19,2,FALSE))</f>
        <v/>
      </c>
      <c r="M684">
        <v>101</v>
      </c>
      <c r="N684">
        <v>72</v>
      </c>
      <c r="O684">
        <v>72</v>
      </c>
      <c r="P684">
        <v>99</v>
      </c>
      <c r="Q684">
        <v>89</v>
      </c>
      <c r="R684">
        <v>29</v>
      </c>
    </row>
    <row r="685" spans="1:18" x14ac:dyDescent="0.35">
      <c r="A685">
        <v>684</v>
      </c>
      <c r="B685" t="s">
        <v>717</v>
      </c>
      <c r="C685">
        <v>684</v>
      </c>
      <c r="D685">
        <v>4</v>
      </c>
      <c r="E685">
        <v>35</v>
      </c>
      <c r="F685">
        <v>68</v>
      </c>
      <c r="G685">
        <v>788</v>
      </c>
      <c r="H685">
        <v>1</v>
      </c>
      <c r="I685" t="s">
        <v>60</v>
      </c>
      <c r="K685">
        <f>IF(ISBLANK(I685),"",VLOOKUP(I685,Feuil2!$A$2:$B$19,2,FALSE))</f>
        <v>18</v>
      </c>
      <c r="L685" t="str">
        <f>IF(ISBLANK(J685),"",VLOOKUP(J685,Feuil2!$A$2:$B$19,2,FALSE))</f>
        <v/>
      </c>
      <c r="M685">
        <v>62</v>
      </c>
      <c r="N685">
        <v>48</v>
      </c>
      <c r="O685">
        <v>66</v>
      </c>
      <c r="P685">
        <v>59</v>
      </c>
      <c r="Q685">
        <v>57</v>
      </c>
      <c r="R685">
        <v>49</v>
      </c>
    </row>
    <row r="686" spans="1:18" x14ac:dyDescent="0.35">
      <c r="A686">
        <v>685</v>
      </c>
      <c r="B686" t="s">
        <v>718</v>
      </c>
      <c r="C686">
        <v>685</v>
      </c>
      <c r="D686">
        <v>8</v>
      </c>
      <c r="E686">
        <v>50</v>
      </c>
      <c r="F686">
        <v>168</v>
      </c>
      <c r="G686">
        <v>789</v>
      </c>
      <c r="H686">
        <v>1</v>
      </c>
      <c r="I686" t="s">
        <v>60</v>
      </c>
      <c r="K686">
        <f>IF(ISBLANK(I686),"",VLOOKUP(I686,Feuil2!$A$2:$B$19,2,FALSE))</f>
        <v>18</v>
      </c>
      <c r="L686" t="str">
        <f>IF(ISBLANK(J686),"",VLOOKUP(J686,Feuil2!$A$2:$B$19,2,FALSE))</f>
        <v/>
      </c>
      <c r="M686">
        <v>82</v>
      </c>
      <c r="N686">
        <v>80</v>
      </c>
      <c r="O686">
        <v>86</v>
      </c>
      <c r="P686">
        <v>85</v>
      </c>
      <c r="Q686">
        <v>75</v>
      </c>
      <c r="R686">
        <v>72</v>
      </c>
    </row>
    <row r="687" spans="1:18" x14ac:dyDescent="0.35">
      <c r="A687">
        <v>686</v>
      </c>
      <c r="B687" t="s">
        <v>719</v>
      </c>
      <c r="C687">
        <v>686</v>
      </c>
      <c r="D687">
        <v>4</v>
      </c>
      <c r="E687">
        <v>35</v>
      </c>
      <c r="F687">
        <v>58</v>
      </c>
      <c r="G687">
        <v>790</v>
      </c>
      <c r="H687">
        <v>1</v>
      </c>
      <c r="I687" t="s">
        <v>230</v>
      </c>
      <c r="J687" t="s">
        <v>90</v>
      </c>
      <c r="K687">
        <f>IF(ISBLANK(I687),"",VLOOKUP(I687,Feuil2!$A$2:$B$19,2,FALSE))</f>
        <v>17</v>
      </c>
      <c r="L687">
        <f>IF(ISBLANK(J687),"",VLOOKUP(J687,Feuil2!$A$2:$B$19,2,FALSE))</f>
        <v>14</v>
      </c>
      <c r="M687">
        <v>53</v>
      </c>
      <c r="N687">
        <v>54</v>
      </c>
      <c r="O687">
        <v>53</v>
      </c>
      <c r="P687">
        <v>37</v>
      </c>
      <c r="Q687">
        <v>46</v>
      </c>
      <c r="R687">
        <v>45</v>
      </c>
    </row>
    <row r="688" spans="1:18" x14ac:dyDescent="0.35">
      <c r="A688">
        <v>687</v>
      </c>
      <c r="B688" t="s">
        <v>720</v>
      </c>
      <c r="C688">
        <v>687</v>
      </c>
      <c r="D688">
        <v>15</v>
      </c>
      <c r="E688">
        <v>470</v>
      </c>
      <c r="F688">
        <v>169</v>
      </c>
      <c r="G688">
        <v>791</v>
      </c>
      <c r="H688">
        <v>1</v>
      </c>
      <c r="I688" t="s">
        <v>230</v>
      </c>
      <c r="J688" t="s">
        <v>90</v>
      </c>
      <c r="K688">
        <f>IF(ISBLANK(I688),"",VLOOKUP(I688,Feuil2!$A$2:$B$19,2,FALSE))</f>
        <v>17</v>
      </c>
      <c r="L688">
        <f>IF(ISBLANK(J688),"",VLOOKUP(J688,Feuil2!$A$2:$B$19,2,FALSE))</f>
        <v>14</v>
      </c>
      <c r="M688">
        <v>86</v>
      </c>
      <c r="N688">
        <v>92</v>
      </c>
      <c r="O688">
        <v>88</v>
      </c>
      <c r="P688">
        <v>68</v>
      </c>
      <c r="Q688">
        <v>75</v>
      </c>
      <c r="R688">
        <v>73</v>
      </c>
    </row>
    <row r="689" spans="1:18" x14ac:dyDescent="0.35">
      <c r="A689">
        <v>688</v>
      </c>
      <c r="B689" t="s">
        <v>721</v>
      </c>
      <c r="C689">
        <v>688</v>
      </c>
      <c r="D689">
        <v>5</v>
      </c>
      <c r="E689">
        <v>310</v>
      </c>
      <c r="F689">
        <v>61</v>
      </c>
      <c r="G689">
        <v>792</v>
      </c>
      <c r="H689">
        <v>1</v>
      </c>
      <c r="I689" t="s">
        <v>102</v>
      </c>
      <c r="J689" t="s">
        <v>27</v>
      </c>
      <c r="K689">
        <f>IF(ISBLANK(I689),"",VLOOKUP(I689,Feuil2!$A$2:$B$19,2,FALSE))</f>
        <v>6</v>
      </c>
      <c r="L689">
        <f>IF(ISBLANK(J689),"",VLOOKUP(J689,Feuil2!$A$2:$B$19,2,FALSE))</f>
        <v>11</v>
      </c>
      <c r="M689">
        <v>42</v>
      </c>
      <c r="N689">
        <v>52</v>
      </c>
      <c r="O689">
        <v>67</v>
      </c>
      <c r="P689">
        <v>39</v>
      </c>
      <c r="Q689">
        <v>56</v>
      </c>
      <c r="R689">
        <v>50</v>
      </c>
    </row>
    <row r="690" spans="1:18" x14ac:dyDescent="0.35">
      <c r="A690">
        <v>689</v>
      </c>
      <c r="B690" t="s">
        <v>722</v>
      </c>
      <c r="C690">
        <v>689</v>
      </c>
      <c r="D690">
        <v>13</v>
      </c>
      <c r="E690">
        <v>960</v>
      </c>
      <c r="F690">
        <v>175</v>
      </c>
      <c r="G690">
        <v>793</v>
      </c>
      <c r="H690">
        <v>1</v>
      </c>
      <c r="I690" t="s">
        <v>102</v>
      </c>
      <c r="J690" t="s">
        <v>27</v>
      </c>
      <c r="K690">
        <f>IF(ISBLANK(I690),"",VLOOKUP(I690,Feuil2!$A$2:$B$19,2,FALSE))</f>
        <v>6</v>
      </c>
      <c r="L690">
        <f>IF(ISBLANK(J690),"",VLOOKUP(J690,Feuil2!$A$2:$B$19,2,FALSE))</f>
        <v>11</v>
      </c>
      <c r="M690">
        <v>72</v>
      </c>
      <c r="N690">
        <v>105</v>
      </c>
      <c r="O690">
        <v>115</v>
      </c>
      <c r="P690">
        <v>54</v>
      </c>
      <c r="Q690">
        <v>86</v>
      </c>
      <c r="R690">
        <v>68</v>
      </c>
    </row>
    <row r="691" spans="1:18" x14ac:dyDescent="0.35">
      <c r="A691">
        <v>690</v>
      </c>
      <c r="B691" t="s">
        <v>723</v>
      </c>
      <c r="C691">
        <v>690</v>
      </c>
      <c r="D691">
        <v>5</v>
      </c>
      <c r="E691">
        <v>73</v>
      </c>
      <c r="F691">
        <v>64</v>
      </c>
      <c r="G691">
        <v>794</v>
      </c>
      <c r="H691">
        <v>1</v>
      </c>
      <c r="I691" t="s">
        <v>18</v>
      </c>
      <c r="J691" t="s">
        <v>27</v>
      </c>
      <c r="K691">
        <f>IF(ISBLANK(I691),"",VLOOKUP(I691,Feuil2!$A$2:$B$19,2,FALSE))</f>
        <v>4</v>
      </c>
      <c r="L691">
        <f>IF(ISBLANK(J691),"",VLOOKUP(J691,Feuil2!$A$2:$B$19,2,FALSE))</f>
        <v>11</v>
      </c>
      <c r="M691">
        <v>50</v>
      </c>
      <c r="N691">
        <v>60</v>
      </c>
      <c r="O691">
        <v>60</v>
      </c>
      <c r="P691">
        <v>60</v>
      </c>
      <c r="Q691">
        <v>60</v>
      </c>
      <c r="R691">
        <v>30</v>
      </c>
    </row>
    <row r="692" spans="1:18" x14ac:dyDescent="0.35">
      <c r="A692">
        <v>691</v>
      </c>
      <c r="B692" t="s">
        <v>724</v>
      </c>
      <c r="C692">
        <v>691</v>
      </c>
      <c r="D692">
        <v>18</v>
      </c>
      <c r="E692">
        <v>815</v>
      </c>
      <c r="F692">
        <v>173</v>
      </c>
      <c r="G692">
        <v>795</v>
      </c>
      <c r="H692">
        <v>1</v>
      </c>
      <c r="I692" t="s">
        <v>18</v>
      </c>
      <c r="J692" t="s">
        <v>179</v>
      </c>
      <c r="K692">
        <f>IF(ISBLANK(I692),"",VLOOKUP(I692,Feuil2!$A$2:$B$19,2,FALSE))</f>
        <v>4</v>
      </c>
      <c r="L692">
        <f>IF(ISBLANK(J692),"",VLOOKUP(J692,Feuil2!$A$2:$B$19,2,FALSE))</f>
        <v>16</v>
      </c>
      <c r="M692">
        <v>65</v>
      </c>
      <c r="N692">
        <v>75</v>
      </c>
      <c r="O692">
        <v>90</v>
      </c>
      <c r="P692">
        <v>97</v>
      </c>
      <c r="Q692">
        <v>123</v>
      </c>
      <c r="R692">
        <v>44</v>
      </c>
    </row>
    <row r="693" spans="1:18" x14ac:dyDescent="0.35">
      <c r="A693">
        <v>692</v>
      </c>
      <c r="B693" t="s">
        <v>725</v>
      </c>
      <c r="C693">
        <v>692</v>
      </c>
      <c r="D693">
        <v>5</v>
      </c>
      <c r="E693">
        <v>83</v>
      </c>
      <c r="F693">
        <v>66</v>
      </c>
      <c r="G693">
        <v>796</v>
      </c>
      <c r="H693">
        <v>1</v>
      </c>
      <c r="I693" t="s">
        <v>27</v>
      </c>
      <c r="K693">
        <f>IF(ISBLANK(I693),"",VLOOKUP(I693,Feuil2!$A$2:$B$19,2,FALSE))</f>
        <v>11</v>
      </c>
      <c r="L693" t="str">
        <f>IF(ISBLANK(J693),"",VLOOKUP(J693,Feuil2!$A$2:$B$19,2,FALSE))</f>
        <v/>
      </c>
      <c r="M693">
        <v>50</v>
      </c>
      <c r="N693">
        <v>53</v>
      </c>
      <c r="O693">
        <v>62</v>
      </c>
      <c r="P693">
        <v>58</v>
      </c>
      <c r="Q693">
        <v>63</v>
      </c>
      <c r="R693">
        <v>44</v>
      </c>
    </row>
    <row r="694" spans="1:18" x14ac:dyDescent="0.35">
      <c r="A694">
        <v>693</v>
      </c>
      <c r="B694" t="s">
        <v>726</v>
      </c>
      <c r="C694">
        <v>693</v>
      </c>
      <c r="D694">
        <v>13</v>
      </c>
      <c r="E694">
        <v>353</v>
      </c>
      <c r="F694">
        <v>100</v>
      </c>
      <c r="G694">
        <v>797</v>
      </c>
      <c r="H694">
        <v>1</v>
      </c>
      <c r="I694" t="s">
        <v>27</v>
      </c>
      <c r="K694">
        <f>IF(ISBLANK(I694),"",VLOOKUP(I694,Feuil2!$A$2:$B$19,2,FALSE))</f>
        <v>11</v>
      </c>
      <c r="L694" t="str">
        <f>IF(ISBLANK(J694),"",VLOOKUP(J694,Feuil2!$A$2:$B$19,2,FALSE))</f>
        <v/>
      </c>
      <c r="M694">
        <v>71</v>
      </c>
      <c r="N694">
        <v>73</v>
      </c>
      <c r="O694">
        <v>88</v>
      </c>
      <c r="P694">
        <v>120</v>
      </c>
      <c r="Q694">
        <v>89</v>
      </c>
      <c r="R694">
        <v>59</v>
      </c>
    </row>
    <row r="695" spans="1:18" x14ac:dyDescent="0.35">
      <c r="A695">
        <v>694</v>
      </c>
      <c r="B695" t="s">
        <v>727</v>
      </c>
      <c r="C695">
        <v>694</v>
      </c>
      <c r="D695">
        <v>5</v>
      </c>
      <c r="E695">
        <v>60</v>
      </c>
      <c r="F695">
        <v>58</v>
      </c>
      <c r="G695">
        <v>798</v>
      </c>
      <c r="H695">
        <v>1</v>
      </c>
      <c r="I695" t="s">
        <v>48</v>
      </c>
      <c r="J695" t="s">
        <v>38</v>
      </c>
      <c r="K695">
        <f>IF(ISBLANK(I695),"",VLOOKUP(I695,Feuil2!$A$2:$B$19,2,FALSE))</f>
        <v>13</v>
      </c>
      <c r="L695">
        <f>IF(ISBLANK(J695),"",VLOOKUP(J695,Feuil2!$A$2:$B$19,2,FALSE))</f>
        <v>1</v>
      </c>
      <c r="M695">
        <v>44</v>
      </c>
      <c r="N695">
        <v>38</v>
      </c>
      <c r="O695">
        <v>33</v>
      </c>
      <c r="P695">
        <v>61</v>
      </c>
      <c r="Q695">
        <v>43</v>
      </c>
      <c r="R695">
        <v>70</v>
      </c>
    </row>
    <row r="696" spans="1:18" x14ac:dyDescent="0.35">
      <c r="A696">
        <v>695</v>
      </c>
      <c r="B696" t="s">
        <v>728</v>
      </c>
      <c r="C696">
        <v>695</v>
      </c>
      <c r="D696">
        <v>10</v>
      </c>
      <c r="E696">
        <v>210</v>
      </c>
      <c r="F696">
        <v>168</v>
      </c>
      <c r="G696">
        <v>799</v>
      </c>
      <c r="H696">
        <v>1</v>
      </c>
      <c r="I696" t="s">
        <v>48</v>
      </c>
      <c r="J696" t="s">
        <v>38</v>
      </c>
      <c r="K696">
        <f>IF(ISBLANK(I696),"",VLOOKUP(I696,Feuil2!$A$2:$B$19,2,FALSE))</f>
        <v>13</v>
      </c>
      <c r="L696">
        <f>IF(ISBLANK(J696),"",VLOOKUP(J696,Feuil2!$A$2:$B$19,2,FALSE))</f>
        <v>1</v>
      </c>
      <c r="M696">
        <v>62</v>
      </c>
      <c r="N696">
        <v>55</v>
      </c>
      <c r="O696">
        <v>52</v>
      </c>
      <c r="P696">
        <v>109</v>
      </c>
      <c r="Q696">
        <v>94</v>
      </c>
      <c r="R696">
        <v>109</v>
      </c>
    </row>
    <row r="697" spans="1:18" x14ac:dyDescent="0.35">
      <c r="A697">
        <v>696</v>
      </c>
      <c r="B697" t="s">
        <v>729</v>
      </c>
      <c r="C697">
        <v>696</v>
      </c>
      <c r="D697">
        <v>8</v>
      </c>
      <c r="E697">
        <v>260</v>
      </c>
      <c r="F697">
        <v>72</v>
      </c>
      <c r="G697">
        <v>800</v>
      </c>
      <c r="H697">
        <v>1</v>
      </c>
      <c r="I697" t="s">
        <v>102</v>
      </c>
      <c r="J697" t="s">
        <v>179</v>
      </c>
      <c r="K697">
        <f>IF(ISBLANK(I697),"",VLOOKUP(I697,Feuil2!$A$2:$B$19,2,FALSE))</f>
        <v>6</v>
      </c>
      <c r="L697">
        <f>IF(ISBLANK(J697),"",VLOOKUP(J697,Feuil2!$A$2:$B$19,2,FALSE))</f>
        <v>16</v>
      </c>
      <c r="M697">
        <v>58</v>
      </c>
      <c r="N697">
        <v>89</v>
      </c>
      <c r="O697">
        <v>77</v>
      </c>
      <c r="P697">
        <v>45</v>
      </c>
      <c r="Q697">
        <v>45</v>
      </c>
      <c r="R697">
        <v>48</v>
      </c>
    </row>
    <row r="698" spans="1:18" x14ac:dyDescent="0.35">
      <c r="A698">
        <v>697</v>
      </c>
      <c r="B698" t="s">
        <v>730</v>
      </c>
      <c r="C698">
        <v>697</v>
      </c>
      <c r="D698">
        <v>25</v>
      </c>
      <c r="E698">
        <v>2700</v>
      </c>
      <c r="F698">
        <v>182</v>
      </c>
      <c r="G698">
        <v>801</v>
      </c>
      <c r="H698">
        <v>1</v>
      </c>
      <c r="I698" t="s">
        <v>102</v>
      </c>
      <c r="J698" t="s">
        <v>179</v>
      </c>
      <c r="K698">
        <f>IF(ISBLANK(I698),"",VLOOKUP(I698,Feuil2!$A$2:$B$19,2,FALSE))</f>
        <v>6</v>
      </c>
      <c r="L698">
        <f>IF(ISBLANK(J698),"",VLOOKUP(J698,Feuil2!$A$2:$B$19,2,FALSE))</f>
        <v>16</v>
      </c>
      <c r="M698">
        <v>82</v>
      </c>
      <c r="N698">
        <v>121</v>
      </c>
      <c r="O698">
        <v>119</v>
      </c>
      <c r="P698">
        <v>69</v>
      </c>
      <c r="Q698">
        <v>59</v>
      </c>
      <c r="R698">
        <v>71</v>
      </c>
    </row>
    <row r="699" spans="1:18" x14ac:dyDescent="0.35">
      <c r="A699">
        <v>698</v>
      </c>
      <c r="B699" t="s">
        <v>731</v>
      </c>
      <c r="C699">
        <v>698</v>
      </c>
      <c r="D699">
        <v>13</v>
      </c>
      <c r="E699">
        <v>252</v>
      </c>
      <c r="F699">
        <v>72</v>
      </c>
      <c r="G699">
        <v>802</v>
      </c>
      <c r="H699">
        <v>1</v>
      </c>
      <c r="I699" t="s">
        <v>102</v>
      </c>
      <c r="J699" t="s">
        <v>117</v>
      </c>
      <c r="K699">
        <f>IF(ISBLANK(I699),"",VLOOKUP(I699,Feuil2!$A$2:$B$19,2,FALSE))</f>
        <v>6</v>
      </c>
      <c r="L699">
        <f>IF(ISBLANK(J699),"",VLOOKUP(J699,Feuil2!$A$2:$B$19,2,FALSE))</f>
        <v>15</v>
      </c>
      <c r="M699">
        <v>77</v>
      </c>
      <c r="N699">
        <v>59</v>
      </c>
      <c r="O699">
        <v>50</v>
      </c>
      <c r="P699">
        <v>67</v>
      </c>
      <c r="Q699">
        <v>63</v>
      </c>
      <c r="R699">
        <v>46</v>
      </c>
    </row>
    <row r="700" spans="1:18" x14ac:dyDescent="0.35">
      <c r="A700">
        <v>699</v>
      </c>
      <c r="B700" t="s">
        <v>732</v>
      </c>
      <c r="C700">
        <v>699</v>
      </c>
      <c r="D700">
        <v>27</v>
      </c>
      <c r="E700">
        <v>2250</v>
      </c>
      <c r="F700">
        <v>104</v>
      </c>
      <c r="G700">
        <v>803</v>
      </c>
      <c r="H700">
        <v>1</v>
      </c>
      <c r="I700" t="s">
        <v>102</v>
      </c>
      <c r="J700" t="s">
        <v>117</v>
      </c>
      <c r="K700">
        <f>IF(ISBLANK(I700),"",VLOOKUP(I700,Feuil2!$A$2:$B$19,2,FALSE))</f>
        <v>6</v>
      </c>
      <c r="L700">
        <f>IF(ISBLANK(J700),"",VLOOKUP(J700,Feuil2!$A$2:$B$19,2,FALSE))</f>
        <v>15</v>
      </c>
      <c r="M700">
        <v>123</v>
      </c>
      <c r="N700">
        <v>77</v>
      </c>
      <c r="O700">
        <v>72</v>
      </c>
      <c r="P700">
        <v>99</v>
      </c>
      <c r="Q700">
        <v>92</v>
      </c>
      <c r="R700">
        <v>58</v>
      </c>
    </row>
    <row r="701" spans="1:18" x14ac:dyDescent="0.35">
      <c r="A701">
        <v>700</v>
      </c>
      <c r="B701" t="s">
        <v>733</v>
      </c>
      <c r="C701">
        <v>700</v>
      </c>
      <c r="D701">
        <v>10</v>
      </c>
      <c r="E701">
        <v>235</v>
      </c>
      <c r="F701">
        <v>184</v>
      </c>
      <c r="G701">
        <v>204</v>
      </c>
      <c r="H701">
        <v>1</v>
      </c>
      <c r="I701" t="s">
        <v>60</v>
      </c>
      <c r="K701">
        <f>IF(ISBLANK(I701),"",VLOOKUP(I701,Feuil2!$A$2:$B$19,2,FALSE))</f>
        <v>18</v>
      </c>
      <c r="L701" t="str">
        <f>IF(ISBLANK(J701),"",VLOOKUP(J701,Feuil2!$A$2:$B$19,2,FALSE))</f>
        <v/>
      </c>
      <c r="M701">
        <v>95</v>
      </c>
      <c r="N701">
        <v>65</v>
      </c>
      <c r="O701">
        <v>65</v>
      </c>
      <c r="P701">
        <v>110</v>
      </c>
      <c r="Q701">
        <v>130</v>
      </c>
      <c r="R701">
        <v>60</v>
      </c>
    </row>
    <row r="702" spans="1:18" x14ac:dyDescent="0.35">
      <c r="A702">
        <v>701</v>
      </c>
      <c r="B702" t="s">
        <v>734</v>
      </c>
      <c r="C702">
        <v>701</v>
      </c>
      <c r="D702">
        <v>8</v>
      </c>
      <c r="E702">
        <v>215</v>
      </c>
      <c r="F702">
        <v>175</v>
      </c>
      <c r="G702">
        <v>804</v>
      </c>
      <c r="H702">
        <v>1</v>
      </c>
      <c r="I702" t="s">
        <v>82</v>
      </c>
      <c r="J702" t="s">
        <v>25</v>
      </c>
      <c r="K702">
        <f>IF(ISBLANK(I702),"",VLOOKUP(I702,Feuil2!$A$2:$B$19,2,FALSE))</f>
        <v>2</v>
      </c>
      <c r="L702">
        <f>IF(ISBLANK(J702),"",VLOOKUP(J702,Feuil2!$A$2:$B$19,2,FALSE))</f>
        <v>3</v>
      </c>
      <c r="M702">
        <v>78</v>
      </c>
      <c r="N702">
        <v>92</v>
      </c>
      <c r="O702">
        <v>75</v>
      </c>
      <c r="P702">
        <v>74</v>
      </c>
      <c r="Q702">
        <v>63</v>
      </c>
      <c r="R702">
        <v>118</v>
      </c>
    </row>
    <row r="703" spans="1:18" x14ac:dyDescent="0.35">
      <c r="A703">
        <v>702</v>
      </c>
      <c r="B703" t="s">
        <v>735</v>
      </c>
      <c r="C703">
        <v>702</v>
      </c>
      <c r="D703">
        <v>2</v>
      </c>
      <c r="E703">
        <v>22</v>
      </c>
      <c r="F703">
        <v>151</v>
      </c>
      <c r="G703">
        <v>805</v>
      </c>
      <c r="H703">
        <v>1</v>
      </c>
      <c r="I703" t="s">
        <v>48</v>
      </c>
      <c r="J703" t="s">
        <v>60</v>
      </c>
      <c r="K703">
        <f>IF(ISBLANK(I703),"",VLOOKUP(I703,Feuil2!$A$2:$B$19,2,FALSE))</f>
        <v>13</v>
      </c>
      <c r="L703">
        <f>IF(ISBLANK(J703),"",VLOOKUP(J703,Feuil2!$A$2:$B$19,2,FALSE))</f>
        <v>18</v>
      </c>
      <c r="M703">
        <v>67</v>
      </c>
      <c r="N703">
        <v>58</v>
      </c>
      <c r="O703">
        <v>57</v>
      </c>
      <c r="P703">
        <v>81</v>
      </c>
      <c r="Q703">
        <v>67</v>
      </c>
      <c r="R703">
        <v>101</v>
      </c>
    </row>
    <row r="704" spans="1:18" x14ac:dyDescent="0.35">
      <c r="A704">
        <v>703</v>
      </c>
      <c r="B704" t="s">
        <v>736</v>
      </c>
      <c r="C704">
        <v>703</v>
      </c>
      <c r="D704">
        <v>3</v>
      </c>
      <c r="E704">
        <v>57</v>
      </c>
      <c r="F704">
        <v>100</v>
      </c>
      <c r="G704">
        <v>806</v>
      </c>
      <c r="H704">
        <v>1</v>
      </c>
      <c r="I704" t="s">
        <v>102</v>
      </c>
      <c r="J704" t="s">
        <v>60</v>
      </c>
      <c r="K704">
        <f>IF(ISBLANK(I704),"",VLOOKUP(I704,Feuil2!$A$2:$B$19,2,FALSE))</f>
        <v>6</v>
      </c>
      <c r="L704">
        <f>IF(ISBLANK(J704),"",VLOOKUP(J704,Feuil2!$A$2:$B$19,2,FALSE))</f>
        <v>18</v>
      </c>
      <c r="M704">
        <v>50</v>
      </c>
      <c r="N704">
        <v>50</v>
      </c>
      <c r="O704">
        <v>150</v>
      </c>
      <c r="P704">
        <v>50</v>
      </c>
      <c r="Q704">
        <v>150</v>
      </c>
      <c r="R704">
        <v>50</v>
      </c>
    </row>
    <row r="705" spans="1:18" x14ac:dyDescent="0.35">
      <c r="A705">
        <v>704</v>
      </c>
      <c r="B705" t="s">
        <v>737</v>
      </c>
      <c r="C705">
        <v>704</v>
      </c>
      <c r="D705">
        <v>3</v>
      </c>
      <c r="E705">
        <v>28</v>
      </c>
      <c r="F705">
        <v>60</v>
      </c>
      <c r="G705">
        <v>807</v>
      </c>
      <c r="H705">
        <v>1</v>
      </c>
      <c r="I705" t="s">
        <v>179</v>
      </c>
      <c r="K705">
        <f>IF(ISBLANK(I705),"",VLOOKUP(I705,Feuil2!$A$2:$B$19,2,FALSE))</f>
        <v>16</v>
      </c>
      <c r="L705" t="str">
        <f>IF(ISBLANK(J705),"",VLOOKUP(J705,Feuil2!$A$2:$B$19,2,FALSE))</f>
        <v/>
      </c>
      <c r="M705">
        <v>45</v>
      </c>
      <c r="N705">
        <v>50</v>
      </c>
      <c r="O705">
        <v>35</v>
      </c>
      <c r="P705">
        <v>55</v>
      </c>
      <c r="Q705">
        <v>75</v>
      </c>
      <c r="R705">
        <v>40</v>
      </c>
    </row>
    <row r="706" spans="1:18" x14ac:dyDescent="0.35">
      <c r="A706">
        <v>705</v>
      </c>
      <c r="B706" t="s">
        <v>738</v>
      </c>
      <c r="C706">
        <v>705</v>
      </c>
      <c r="D706">
        <v>8</v>
      </c>
      <c r="E706">
        <v>175</v>
      </c>
      <c r="F706">
        <v>158</v>
      </c>
      <c r="G706">
        <v>808</v>
      </c>
      <c r="H706">
        <v>1</v>
      </c>
      <c r="I706" t="s">
        <v>179</v>
      </c>
      <c r="K706">
        <f>IF(ISBLANK(I706),"",VLOOKUP(I706,Feuil2!$A$2:$B$19,2,FALSE))</f>
        <v>16</v>
      </c>
      <c r="L706" t="str">
        <f>IF(ISBLANK(J706),"",VLOOKUP(J706,Feuil2!$A$2:$B$19,2,FALSE))</f>
        <v/>
      </c>
      <c r="M706">
        <v>68</v>
      </c>
      <c r="N706">
        <v>75</v>
      </c>
      <c r="O706">
        <v>53</v>
      </c>
      <c r="P706">
        <v>83</v>
      </c>
      <c r="Q706">
        <v>113</v>
      </c>
      <c r="R706">
        <v>60</v>
      </c>
    </row>
    <row r="707" spans="1:18" x14ac:dyDescent="0.35">
      <c r="A707">
        <v>706</v>
      </c>
      <c r="B707" t="s">
        <v>739</v>
      </c>
      <c r="C707">
        <v>706</v>
      </c>
      <c r="D707">
        <v>20</v>
      </c>
      <c r="E707">
        <v>1505</v>
      </c>
      <c r="F707">
        <v>270</v>
      </c>
      <c r="G707">
        <v>809</v>
      </c>
      <c r="H707">
        <v>1</v>
      </c>
      <c r="I707" t="s">
        <v>179</v>
      </c>
      <c r="K707">
        <f>IF(ISBLANK(I707),"",VLOOKUP(I707,Feuil2!$A$2:$B$19,2,FALSE))</f>
        <v>16</v>
      </c>
      <c r="L707" t="str">
        <f>IF(ISBLANK(J707),"",VLOOKUP(J707,Feuil2!$A$2:$B$19,2,FALSE))</f>
        <v/>
      </c>
      <c r="M707">
        <v>90</v>
      </c>
      <c r="N707">
        <v>100</v>
      </c>
      <c r="O707">
        <v>70</v>
      </c>
      <c r="P707">
        <v>110</v>
      </c>
      <c r="Q707">
        <v>150</v>
      </c>
      <c r="R707">
        <v>80</v>
      </c>
    </row>
    <row r="708" spans="1:18" x14ac:dyDescent="0.35">
      <c r="A708">
        <v>707</v>
      </c>
      <c r="B708" t="s">
        <v>740</v>
      </c>
      <c r="C708">
        <v>707</v>
      </c>
      <c r="D708">
        <v>2</v>
      </c>
      <c r="E708">
        <v>30</v>
      </c>
      <c r="F708">
        <v>165</v>
      </c>
      <c r="G708">
        <v>810</v>
      </c>
      <c r="H708">
        <v>1</v>
      </c>
      <c r="I708" t="s">
        <v>110</v>
      </c>
      <c r="J708" t="s">
        <v>60</v>
      </c>
      <c r="K708">
        <f>IF(ISBLANK(I708),"",VLOOKUP(I708,Feuil2!$A$2:$B$19,2,FALSE))</f>
        <v>9</v>
      </c>
      <c r="L708">
        <f>IF(ISBLANK(J708),"",VLOOKUP(J708,Feuil2!$A$2:$B$19,2,FALSE))</f>
        <v>18</v>
      </c>
      <c r="M708">
        <v>57</v>
      </c>
      <c r="N708">
        <v>80</v>
      </c>
      <c r="O708">
        <v>91</v>
      </c>
      <c r="P708">
        <v>80</v>
      </c>
      <c r="Q708">
        <v>87</v>
      </c>
      <c r="R708">
        <v>75</v>
      </c>
    </row>
    <row r="709" spans="1:18" x14ac:dyDescent="0.35">
      <c r="A709">
        <v>708</v>
      </c>
      <c r="B709" t="s">
        <v>741</v>
      </c>
      <c r="C709">
        <v>708</v>
      </c>
      <c r="D709">
        <v>4</v>
      </c>
      <c r="E709">
        <v>70</v>
      </c>
      <c r="F709">
        <v>62</v>
      </c>
      <c r="G709">
        <v>811</v>
      </c>
      <c r="H709">
        <v>1</v>
      </c>
      <c r="I709" t="s">
        <v>123</v>
      </c>
      <c r="J709" t="s">
        <v>17</v>
      </c>
      <c r="K709">
        <f>IF(ISBLANK(I709),"",VLOOKUP(I709,Feuil2!$A$2:$B$19,2,FALSE))</f>
        <v>8</v>
      </c>
      <c r="L709">
        <f>IF(ISBLANK(J709),"",VLOOKUP(J709,Feuil2!$A$2:$B$19,2,FALSE))</f>
        <v>12</v>
      </c>
      <c r="M709">
        <v>43</v>
      </c>
      <c r="N709">
        <v>70</v>
      </c>
      <c r="O709">
        <v>48</v>
      </c>
      <c r="P709">
        <v>50</v>
      </c>
      <c r="Q709">
        <v>60</v>
      </c>
      <c r="R709">
        <v>38</v>
      </c>
    </row>
    <row r="710" spans="1:18" x14ac:dyDescent="0.35">
      <c r="A710">
        <v>709</v>
      </c>
      <c r="B710" t="s">
        <v>742</v>
      </c>
      <c r="C710">
        <v>709</v>
      </c>
      <c r="D710">
        <v>15</v>
      </c>
      <c r="E710">
        <v>710</v>
      </c>
      <c r="F710">
        <v>166</v>
      </c>
      <c r="G710">
        <v>812</v>
      </c>
      <c r="H710">
        <v>1</v>
      </c>
      <c r="I710" t="s">
        <v>123</v>
      </c>
      <c r="J710" t="s">
        <v>17</v>
      </c>
      <c r="K710">
        <f>IF(ISBLANK(I710),"",VLOOKUP(I710,Feuil2!$A$2:$B$19,2,FALSE))</f>
        <v>8</v>
      </c>
      <c r="L710">
        <f>IF(ISBLANK(J710),"",VLOOKUP(J710,Feuil2!$A$2:$B$19,2,FALSE))</f>
        <v>12</v>
      </c>
      <c r="M710">
        <v>85</v>
      </c>
      <c r="N710">
        <v>110</v>
      </c>
      <c r="O710">
        <v>76</v>
      </c>
      <c r="P710">
        <v>65</v>
      </c>
      <c r="Q710">
        <v>82</v>
      </c>
      <c r="R710">
        <v>56</v>
      </c>
    </row>
    <row r="711" spans="1:18" x14ac:dyDescent="0.35">
      <c r="A711">
        <v>710</v>
      </c>
      <c r="B711" t="s">
        <v>743</v>
      </c>
      <c r="C711">
        <v>710</v>
      </c>
      <c r="D711">
        <v>4</v>
      </c>
      <c r="E711">
        <v>50</v>
      </c>
      <c r="F711">
        <v>67</v>
      </c>
      <c r="G711">
        <v>813</v>
      </c>
      <c r="H711">
        <v>1</v>
      </c>
      <c r="I711" t="s">
        <v>123</v>
      </c>
      <c r="J711" t="s">
        <v>17</v>
      </c>
      <c r="K711">
        <f>IF(ISBLANK(I711),"",VLOOKUP(I711,Feuil2!$A$2:$B$19,2,FALSE))</f>
        <v>8</v>
      </c>
      <c r="L711">
        <f>IF(ISBLANK(J711),"",VLOOKUP(J711,Feuil2!$A$2:$B$19,2,FALSE))</f>
        <v>12</v>
      </c>
      <c r="M711">
        <v>49</v>
      </c>
      <c r="N711">
        <v>66</v>
      </c>
      <c r="O711">
        <v>70</v>
      </c>
      <c r="P711">
        <v>44</v>
      </c>
      <c r="Q711">
        <v>55</v>
      </c>
      <c r="R711">
        <v>51</v>
      </c>
    </row>
    <row r="712" spans="1:18" x14ac:dyDescent="0.35">
      <c r="A712">
        <v>711</v>
      </c>
      <c r="B712" t="s">
        <v>744</v>
      </c>
      <c r="C712">
        <v>711</v>
      </c>
      <c r="D712">
        <v>9</v>
      </c>
      <c r="E712">
        <v>125</v>
      </c>
      <c r="F712">
        <v>173</v>
      </c>
      <c r="G712">
        <v>817</v>
      </c>
      <c r="H712">
        <v>1</v>
      </c>
      <c r="I712" t="s">
        <v>123</v>
      </c>
      <c r="J712" t="s">
        <v>17</v>
      </c>
      <c r="K712">
        <f>IF(ISBLANK(I712),"",VLOOKUP(I712,Feuil2!$A$2:$B$19,2,FALSE))</f>
        <v>8</v>
      </c>
      <c r="L712">
        <f>IF(ISBLANK(J712),"",VLOOKUP(J712,Feuil2!$A$2:$B$19,2,FALSE))</f>
        <v>12</v>
      </c>
      <c r="M712">
        <v>65</v>
      </c>
      <c r="N712">
        <v>90</v>
      </c>
      <c r="O712">
        <v>122</v>
      </c>
      <c r="P712">
        <v>58</v>
      </c>
      <c r="Q712">
        <v>75</v>
      </c>
      <c r="R712">
        <v>84</v>
      </c>
    </row>
    <row r="713" spans="1:18" x14ac:dyDescent="0.35">
      <c r="A713">
        <v>712</v>
      </c>
      <c r="B713" t="s">
        <v>745</v>
      </c>
      <c r="C713">
        <v>712</v>
      </c>
      <c r="D713">
        <v>10</v>
      </c>
      <c r="E713">
        <v>995</v>
      </c>
      <c r="F713">
        <v>61</v>
      </c>
      <c r="G713">
        <v>821</v>
      </c>
      <c r="H713">
        <v>1</v>
      </c>
      <c r="I713" t="s">
        <v>117</v>
      </c>
      <c r="K713">
        <f>IF(ISBLANK(I713),"",VLOOKUP(I713,Feuil2!$A$2:$B$19,2,FALSE))</f>
        <v>15</v>
      </c>
      <c r="L713" t="str">
        <f>IF(ISBLANK(J713),"",VLOOKUP(J713,Feuil2!$A$2:$B$19,2,FALSE))</f>
        <v/>
      </c>
      <c r="M713">
        <v>55</v>
      </c>
      <c r="N713">
        <v>69</v>
      </c>
      <c r="O713">
        <v>85</v>
      </c>
      <c r="P713">
        <v>32</v>
      </c>
      <c r="Q713">
        <v>35</v>
      </c>
      <c r="R713">
        <v>28</v>
      </c>
    </row>
    <row r="714" spans="1:18" x14ac:dyDescent="0.35">
      <c r="A714">
        <v>713</v>
      </c>
      <c r="B714" t="s">
        <v>746</v>
      </c>
      <c r="C714">
        <v>713</v>
      </c>
      <c r="D714">
        <v>20</v>
      </c>
      <c r="E714">
        <v>5050</v>
      </c>
      <c r="F714">
        <v>180</v>
      </c>
      <c r="G714">
        <v>822</v>
      </c>
      <c r="H714">
        <v>1</v>
      </c>
      <c r="I714" t="s">
        <v>117</v>
      </c>
      <c r="K714">
        <f>IF(ISBLANK(I714),"",VLOOKUP(I714,Feuil2!$A$2:$B$19,2,FALSE))</f>
        <v>15</v>
      </c>
      <c r="L714" t="str">
        <f>IF(ISBLANK(J714),"",VLOOKUP(J714,Feuil2!$A$2:$B$19,2,FALSE))</f>
        <v/>
      </c>
      <c r="M714">
        <v>95</v>
      </c>
      <c r="N714">
        <v>117</v>
      </c>
      <c r="O714">
        <v>184</v>
      </c>
      <c r="P714">
        <v>44</v>
      </c>
      <c r="Q714">
        <v>46</v>
      </c>
      <c r="R714">
        <v>28</v>
      </c>
    </row>
    <row r="715" spans="1:18" x14ac:dyDescent="0.35">
      <c r="A715">
        <v>714</v>
      </c>
      <c r="B715" t="s">
        <v>747</v>
      </c>
      <c r="C715">
        <v>714</v>
      </c>
      <c r="D715">
        <v>5</v>
      </c>
      <c r="E715">
        <v>80</v>
      </c>
      <c r="F715">
        <v>49</v>
      </c>
      <c r="G715">
        <v>823</v>
      </c>
      <c r="H715">
        <v>1</v>
      </c>
      <c r="I715" t="s">
        <v>25</v>
      </c>
      <c r="J715" t="s">
        <v>179</v>
      </c>
      <c r="K715">
        <f>IF(ISBLANK(I715),"",VLOOKUP(I715,Feuil2!$A$2:$B$19,2,FALSE))</f>
        <v>3</v>
      </c>
      <c r="L715">
        <f>IF(ISBLANK(J715),"",VLOOKUP(J715,Feuil2!$A$2:$B$19,2,FALSE))</f>
        <v>16</v>
      </c>
      <c r="M715">
        <v>40</v>
      </c>
      <c r="N715">
        <v>30</v>
      </c>
      <c r="O715">
        <v>35</v>
      </c>
      <c r="P715">
        <v>45</v>
      </c>
      <c r="Q715">
        <v>40</v>
      </c>
      <c r="R715">
        <v>55</v>
      </c>
    </row>
    <row r="716" spans="1:18" x14ac:dyDescent="0.35">
      <c r="A716">
        <v>715</v>
      </c>
      <c r="B716" t="s">
        <v>748</v>
      </c>
      <c r="C716">
        <v>715</v>
      </c>
      <c r="D716">
        <v>15</v>
      </c>
      <c r="E716">
        <v>850</v>
      </c>
      <c r="F716">
        <v>187</v>
      </c>
      <c r="G716">
        <v>824</v>
      </c>
      <c r="H716">
        <v>1</v>
      </c>
      <c r="I716" t="s">
        <v>25</v>
      </c>
      <c r="J716" t="s">
        <v>179</v>
      </c>
      <c r="K716">
        <f>IF(ISBLANK(I716),"",VLOOKUP(I716,Feuil2!$A$2:$B$19,2,FALSE))</f>
        <v>3</v>
      </c>
      <c r="L716">
        <f>IF(ISBLANK(J716),"",VLOOKUP(J716,Feuil2!$A$2:$B$19,2,FALSE))</f>
        <v>16</v>
      </c>
      <c r="M716">
        <v>85</v>
      </c>
      <c r="N716">
        <v>70</v>
      </c>
      <c r="O716">
        <v>80</v>
      </c>
      <c r="P716">
        <v>97</v>
      </c>
      <c r="Q716">
        <v>80</v>
      </c>
      <c r="R716">
        <v>123</v>
      </c>
    </row>
    <row r="717" spans="1:18" x14ac:dyDescent="0.35">
      <c r="A717">
        <v>716</v>
      </c>
      <c r="B717" t="s">
        <v>749</v>
      </c>
      <c r="C717">
        <v>716</v>
      </c>
      <c r="D717">
        <v>30</v>
      </c>
      <c r="E717">
        <v>2150</v>
      </c>
      <c r="F717">
        <v>306</v>
      </c>
      <c r="G717">
        <v>825</v>
      </c>
      <c r="H717">
        <v>1</v>
      </c>
      <c r="I717" t="s">
        <v>60</v>
      </c>
      <c r="K717">
        <f>IF(ISBLANK(I717),"",VLOOKUP(I717,Feuil2!$A$2:$B$19,2,FALSE))</f>
        <v>18</v>
      </c>
      <c r="L717" t="str">
        <f>IF(ISBLANK(J717),"",VLOOKUP(J717,Feuil2!$A$2:$B$19,2,FALSE))</f>
        <v/>
      </c>
      <c r="M717">
        <v>126</v>
      </c>
      <c r="N717">
        <v>131</v>
      </c>
      <c r="O717">
        <v>95</v>
      </c>
      <c r="P717">
        <v>131</v>
      </c>
      <c r="Q717">
        <v>98</v>
      </c>
      <c r="R717">
        <v>99</v>
      </c>
    </row>
    <row r="718" spans="1:18" x14ac:dyDescent="0.35">
      <c r="A718">
        <v>717</v>
      </c>
      <c r="B718" t="s">
        <v>750</v>
      </c>
      <c r="C718">
        <v>717</v>
      </c>
      <c r="D718">
        <v>58</v>
      </c>
      <c r="E718">
        <v>2030</v>
      </c>
      <c r="F718">
        <v>306</v>
      </c>
      <c r="G718">
        <v>826</v>
      </c>
      <c r="H718">
        <v>1</v>
      </c>
      <c r="I718" t="s">
        <v>230</v>
      </c>
      <c r="J718" t="s">
        <v>25</v>
      </c>
      <c r="K718">
        <f>IF(ISBLANK(I718),"",VLOOKUP(I718,Feuil2!$A$2:$B$19,2,FALSE))</f>
        <v>17</v>
      </c>
      <c r="L718">
        <f>IF(ISBLANK(J718),"",VLOOKUP(J718,Feuil2!$A$2:$B$19,2,FALSE))</f>
        <v>3</v>
      </c>
      <c r="M718">
        <v>126</v>
      </c>
      <c r="N718">
        <v>131</v>
      </c>
      <c r="O718">
        <v>95</v>
      </c>
      <c r="P718">
        <v>131</v>
      </c>
      <c r="Q718">
        <v>98</v>
      </c>
      <c r="R718">
        <v>99</v>
      </c>
    </row>
    <row r="719" spans="1:18" x14ac:dyDescent="0.35">
      <c r="A719">
        <v>718</v>
      </c>
      <c r="B719" t="s">
        <v>751</v>
      </c>
      <c r="C719">
        <v>718</v>
      </c>
      <c r="D719">
        <v>50</v>
      </c>
      <c r="E719">
        <v>3050</v>
      </c>
      <c r="F719">
        <v>270</v>
      </c>
      <c r="G719">
        <v>827</v>
      </c>
      <c r="H719">
        <v>1</v>
      </c>
      <c r="I719" t="s">
        <v>179</v>
      </c>
      <c r="J719" t="s">
        <v>51</v>
      </c>
      <c r="K719">
        <f>IF(ISBLANK(I719),"",VLOOKUP(I719,Feuil2!$A$2:$B$19,2,FALSE))</f>
        <v>16</v>
      </c>
      <c r="L719">
        <f>IF(ISBLANK(J719),"",VLOOKUP(J719,Feuil2!$A$2:$B$19,2,FALSE))</f>
        <v>5</v>
      </c>
      <c r="M719">
        <v>108</v>
      </c>
      <c r="N719">
        <v>100</v>
      </c>
      <c r="O719">
        <v>121</v>
      </c>
      <c r="P719">
        <v>81</v>
      </c>
      <c r="Q719">
        <v>95</v>
      </c>
      <c r="R719">
        <v>95</v>
      </c>
    </row>
    <row r="720" spans="1:18" x14ac:dyDescent="0.35">
      <c r="A720">
        <v>719</v>
      </c>
      <c r="B720" t="s">
        <v>752</v>
      </c>
      <c r="C720">
        <v>719</v>
      </c>
      <c r="D720">
        <v>7</v>
      </c>
      <c r="E720">
        <v>88</v>
      </c>
      <c r="F720">
        <v>270</v>
      </c>
      <c r="G720">
        <v>831</v>
      </c>
      <c r="H720">
        <v>1</v>
      </c>
      <c r="I720" t="s">
        <v>102</v>
      </c>
      <c r="J720" t="s">
        <v>60</v>
      </c>
      <c r="K720">
        <f>IF(ISBLANK(I720),"",VLOOKUP(I720,Feuil2!$A$2:$B$19,2,FALSE))</f>
        <v>6</v>
      </c>
      <c r="L720">
        <f>IF(ISBLANK(J720),"",VLOOKUP(J720,Feuil2!$A$2:$B$19,2,FALSE))</f>
        <v>18</v>
      </c>
      <c r="M720">
        <v>50</v>
      </c>
      <c r="N720">
        <v>100</v>
      </c>
      <c r="O720">
        <v>150</v>
      </c>
      <c r="P720">
        <v>100</v>
      </c>
      <c r="Q720">
        <v>150</v>
      </c>
      <c r="R720">
        <v>50</v>
      </c>
    </row>
    <row r="721" spans="1:18" x14ac:dyDescent="0.35">
      <c r="A721">
        <v>720</v>
      </c>
      <c r="B721" t="s">
        <v>753</v>
      </c>
      <c r="C721">
        <v>720</v>
      </c>
      <c r="D721">
        <v>5</v>
      </c>
      <c r="E721">
        <v>90</v>
      </c>
      <c r="F721">
        <v>270</v>
      </c>
      <c r="G721">
        <v>833</v>
      </c>
      <c r="H721">
        <v>1</v>
      </c>
      <c r="I721" t="s">
        <v>90</v>
      </c>
      <c r="J721" t="s">
        <v>123</v>
      </c>
      <c r="K721">
        <f>IF(ISBLANK(I721),"",VLOOKUP(I721,Feuil2!$A$2:$B$19,2,FALSE))</f>
        <v>14</v>
      </c>
      <c r="L721">
        <f>IF(ISBLANK(J721),"",VLOOKUP(J721,Feuil2!$A$2:$B$19,2,FALSE))</f>
        <v>8</v>
      </c>
      <c r="M721">
        <v>80</v>
      </c>
      <c r="N721">
        <v>110</v>
      </c>
      <c r="O721">
        <v>60</v>
      </c>
      <c r="P721">
        <v>150</v>
      </c>
      <c r="Q721">
        <v>130</v>
      </c>
      <c r="R721">
        <v>70</v>
      </c>
    </row>
    <row r="722" spans="1:18" x14ac:dyDescent="0.35">
      <c r="A722">
        <v>721</v>
      </c>
      <c r="B722" t="s">
        <v>754</v>
      </c>
      <c r="C722">
        <v>721</v>
      </c>
      <c r="D722">
        <v>17</v>
      </c>
      <c r="E722">
        <v>1950</v>
      </c>
      <c r="F722">
        <v>270</v>
      </c>
      <c r="G722">
        <v>835</v>
      </c>
      <c r="H722">
        <v>1</v>
      </c>
      <c r="I722" t="s">
        <v>22</v>
      </c>
      <c r="J722" t="s">
        <v>27</v>
      </c>
      <c r="K722">
        <f>IF(ISBLANK(I722),"",VLOOKUP(I722,Feuil2!$A$2:$B$19,2,FALSE))</f>
        <v>10</v>
      </c>
      <c r="L722">
        <f>IF(ISBLANK(J722),"",VLOOKUP(J722,Feuil2!$A$2:$B$19,2,FALSE))</f>
        <v>11</v>
      </c>
      <c r="M722">
        <v>80</v>
      </c>
      <c r="N722">
        <v>110</v>
      </c>
      <c r="O722">
        <v>120</v>
      </c>
      <c r="P722">
        <v>130</v>
      </c>
      <c r="Q722">
        <v>90</v>
      </c>
      <c r="R722">
        <v>70</v>
      </c>
    </row>
    <row r="723" spans="1:18" x14ac:dyDescent="0.35">
      <c r="A723">
        <v>722</v>
      </c>
      <c r="B723" t="s">
        <v>755</v>
      </c>
      <c r="C723">
        <v>722</v>
      </c>
      <c r="D723">
        <v>3</v>
      </c>
      <c r="E723">
        <v>15</v>
      </c>
      <c r="F723">
        <v>64</v>
      </c>
      <c r="G723">
        <v>836</v>
      </c>
      <c r="H723">
        <v>1</v>
      </c>
      <c r="I723" t="s">
        <v>17</v>
      </c>
      <c r="J723" t="s">
        <v>25</v>
      </c>
      <c r="K723">
        <f>IF(ISBLANK(I723),"",VLOOKUP(I723,Feuil2!$A$2:$B$19,2,FALSE))</f>
        <v>12</v>
      </c>
      <c r="L723">
        <f>IF(ISBLANK(J723),"",VLOOKUP(J723,Feuil2!$A$2:$B$19,2,FALSE))</f>
        <v>3</v>
      </c>
      <c r="M723">
        <v>68</v>
      </c>
      <c r="N723">
        <v>55</v>
      </c>
      <c r="O723">
        <v>55</v>
      </c>
      <c r="P723">
        <v>50</v>
      </c>
      <c r="Q723">
        <v>50</v>
      </c>
      <c r="R723">
        <v>42</v>
      </c>
    </row>
    <row r="724" spans="1:18" x14ac:dyDescent="0.35">
      <c r="A724">
        <v>723</v>
      </c>
      <c r="B724" t="s">
        <v>756</v>
      </c>
      <c r="C724">
        <v>723</v>
      </c>
      <c r="D724">
        <v>7</v>
      </c>
      <c r="E724">
        <v>160</v>
      </c>
      <c r="F724">
        <v>147</v>
      </c>
      <c r="G724">
        <v>837</v>
      </c>
      <c r="H724">
        <v>1</v>
      </c>
      <c r="I724" t="s">
        <v>17</v>
      </c>
      <c r="J724" t="s">
        <v>25</v>
      </c>
      <c r="K724">
        <f>IF(ISBLANK(I724),"",VLOOKUP(I724,Feuil2!$A$2:$B$19,2,FALSE))</f>
        <v>12</v>
      </c>
      <c r="L724">
        <f>IF(ISBLANK(J724),"",VLOOKUP(J724,Feuil2!$A$2:$B$19,2,FALSE))</f>
        <v>3</v>
      </c>
      <c r="M724">
        <v>78</v>
      </c>
      <c r="N724">
        <v>75</v>
      </c>
      <c r="O724">
        <v>75</v>
      </c>
      <c r="P724">
        <v>70</v>
      </c>
      <c r="Q724">
        <v>70</v>
      </c>
      <c r="R724">
        <v>52</v>
      </c>
    </row>
    <row r="725" spans="1:18" x14ac:dyDescent="0.35">
      <c r="A725">
        <v>724</v>
      </c>
      <c r="B725" t="s">
        <v>757</v>
      </c>
      <c r="C725">
        <v>724</v>
      </c>
      <c r="D725">
        <v>16</v>
      </c>
      <c r="E725">
        <v>366</v>
      </c>
      <c r="F725">
        <v>239</v>
      </c>
      <c r="G725">
        <v>838</v>
      </c>
      <c r="H725">
        <v>1</v>
      </c>
      <c r="I725" t="s">
        <v>17</v>
      </c>
      <c r="J725" t="s">
        <v>123</v>
      </c>
      <c r="K725">
        <f>IF(ISBLANK(I725),"",VLOOKUP(I725,Feuil2!$A$2:$B$19,2,FALSE))</f>
        <v>12</v>
      </c>
      <c r="L725">
        <f>IF(ISBLANK(J725),"",VLOOKUP(J725,Feuil2!$A$2:$B$19,2,FALSE))</f>
        <v>8</v>
      </c>
      <c r="M725">
        <v>78</v>
      </c>
      <c r="N725">
        <v>107</v>
      </c>
      <c r="O725">
        <v>75</v>
      </c>
      <c r="P725">
        <v>100</v>
      </c>
      <c r="Q725">
        <v>100</v>
      </c>
      <c r="R725">
        <v>70</v>
      </c>
    </row>
    <row r="726" spans="1:18" x14ac:dyDescent="0.35">
      <c r="A726">
        <v>725</v>
      </c>
      <c r="B726" t="s">
        <v>758</v>
      </c>
      <c r="C726">
        <v>725</v>
      </c>
      <c r="D726">
        <v>4</v>
      </c>
      <c r="E726">
        <v>43</v>
      </c>
      <c r="F726">
        <v>64</v>
      </c>
      <c r="G726">
        <v>839</v>
      </c>
      <c r="H726">
        <v>1</v>
      </c>
      <c r="I726" t="s">
        <v>22</v>
      </c>
      <c r="K726">
        <f>IF(ISBLANK(I726),"",VLOOKUP(I726,Feuil2!$A$2:$B$19,2,FALSE))</f>
        <v>10</v>
      </c>
      <c r="L726" t="str">
        <f>IF(ISBLANK(J726),"",VLOOKUP(J726,Feuil2!$A$2:$B$19,2,FALSE))</f>
        <v/>
      </c>
      <c r="M726">
        <v>45</v>
      </c>
      <c r="N726">
        <v>65</v>
      </c>
      <c r="O726">
        <v>40</v>
      </c>
      <c r="P726">
        <v>60</v>
      </c>
      <c r="Q726">
        <v>40</v>
      </c>
      <c r="R726">
        <v>70</v>
      </c>
    </row>
    <row r="727" spans="1:18" x14ac:dyDescent="0.35">
      <c r="A727">
        <v>726</v>
      </c>
      <c r="B727" t="s">
        <v>759</v>
      </c>
      <c r="C727">
        <v>726</v>
      </c>
      <c r="D727">
        <v>7</v>
      </c>
      <c r="E727">
        <v>250</v>
      </c>
      <c r="F727">
        <v>147</v>
      </c>
      <c r="G727">
        <v>840</v>
      </c>
      <c r="H727">
        <v>1</v>
      </c>
      <c r="I727" t="s">
        <v>22</v>
      </c>
      <c r="K727">
        <f>IF(ISBLANK(I727),"",VLOOKUP(I727,Feuil2!$A$2:$B$19,2,FALSE))</f>
        <v>10</v>
      </c>
      <c r="L727" t="str">
        <f>IF(ISBLANK(J727),"",VLOOKUP(J727,Feuil2!$A$2:$B$19,2,FALSE))</f>
        <v/>
      </c>
      <c r="M727">
        <v>65</v>
      </c>
      <c r="N727">
        <v>85</v>
      </c>
      <c r="O727">
        <v>50</v>
      </c>
      <c r="P727">
        <v>80</v>
      </c>
      <c r="Q727">
        <v>50</v>
      </c>
      <c r="R727">
        <v>90</v>
      </c>
    </row>
    <row r="728" spans="1:18" x14ac:dyDescent="0.35">
      <c r="A728">
        <v>727</v>
      </c>
      <c r="B728" t="s">
        <v>760</v>
      </c>
      <c r="C728">
        <v>727</v>
      </c>
      <c r="D728">
        <v>18</v>
      </c>
      <c r="E728">
        <v>830</v>
      </c>
      <c r="F728">
        <v>239</v>
      </c>
      <c r="G728">
        <v>841</v>
      </c>
      <c r="H728">
        <v>1</v>
      </c>
      <c r="I728" t="s">
        <v>22</v>
      </c>
      <c r="J728" t="s">
        <v>230</v>
      </c>
      <c r="K728">
        <f>IF(ISBLANK(I728),"",VLOOKUP(I728,Feuil2!$A$2:$B$19,2,FALSE))</f>
        <v>10</v>
      </c>
      <c r="L728">
        <f>IF(ISBLANK(J728),"",VLOOKUP(J728,Feuil2!$A$2:$B$19,2,FALSE))</f>
        <v>17</v>
      </c>
      <c r="M728">
        <v>95</v>
      </c>
      <c r="N728">
        <v>115</v>
      </c>
      <c r="O728">
        <v>90</v>
      </c>
      <c r="P728">
        <v>80</v>
      </c>
      <c r="Q728">
        <v>90</v>
      </c>
      <c r="R728">
        <v>60</v>
      </c>
    </row>
    <row r="729" spans="1:18" x14ac:dyDescent="0.35">
      <c r="A729">
        <v>728</v>
      </c>
      <c r="B729" t="s">
        <v>761</v>
      </c>
      <c r="C729">
        <v>728</v>
      </c>
      <c r="D729">
        <v>4</v>
      </c>
      <c r="E729">
        <v>75</v>
      </c>
      <c r="F729">
        <v>64</v>
      </c>
      <c r="G729">
        <v>842</v>
      </c>
      <c r="H729">
        <v>1</v>
      </c>
      <c r="I729" t="s">
        <v>27</v>
      </c>
      <c r="K729">
        <f>IF(ISBLANK(I729),"",VLOOKUP(I729,Feuil2!$A$2:$B$19,2,FALSE))</f>
        <v>11</v>
      </c>
      <c r="L729" t="str">
        <f>IF(ISBLANK(J729),"",VLOOKUP(J729,Feuil2!$A$2:$B$19,2,FALSE))</f>
        <v/>
      </c>
      <c r="M729">
        <v>50</v>
      </c>
      <c r="N729">
        <v>54</v>
      </c>
      <c r="O729">
        <v>54</v>
      </c>
      <c r="P729">
        <v>66</v>
      </c>
      <c r="Q729">
        <v>56</v>
      </c>
      <c r="R729">
        <v>40</v>
      </c>
    </row>
    <row r="730" spans="1:18" x14ac:dyDescent="0.35">
      <c r="A730">
        <v>729</v>
      </c>
      <c r="B730" t="s">
        <v>762</v>
      </c>
      <c r="C730">
        <v>729</v>
      </c>
      <c r="D730">
        <v>6</v>
      </c>
      <c r="E730">
        <v>175</v>
      </c>
      <c r="F730">
        <v>147</v>
      </c>
      <c r="G730">
        <v>843</v>
      </c>
      <c r="H730">
        <v>1</v>
      </c>
      <c r="I730" t="s">
        <v>27</v>
      </c>
      <c r="K730">
        <f>IF(ISBLANK(I730),"",VLOOKUP(I730,Feuil2!$A$2:$B$19,2,FALSE))</f>
        <v>11</v>
      </c>
      <c r="L730" t="str">
        <f>IF(ISBLANK(J730),"",VLOOKUP(J730,Feuil2!$A$2:$B$19,2,FALSE))</f>
        <v/>
      </c>
      <c r="M730">
        <v>60</v>
      </c>
      <c r="N730">
        <v>69</v>
      </c>
      <c r="O730">
        <v>69</v>
      </c>
      <c r="P730">
        <v>91</v>
      </c>
      <c r="Q730">
        <v>81</v>
      </c>
      <c r="R730">
        <v>50</v>
      </c>
    </row>
    <row r="731" spans="1:18" x14ac:dyDescent="0.35">
      <c r="A731">
        <v>730</v>
      </c>
      <c r="B731" t="s">
        <v>763</v>
      </c>
      <c r="C731">
        <v>730</v>
      </c>
      <c r="D731">
        <v>18</v>
      </c>
      <c r="E731">
        <v>440</v>
      </c>
      <c r="F731">
        <v>239</v>
      </c>
      <c r="G731">
        <v>844</v>
      </c>
      <c r="H731">
        <v>1</v>
      </c>
      <c r="I731" t="s">
        <v>27</v>
      </c>
      <c r="J731" t="s">
        <v>60</v>
      </c>
      <c r="K731">
        <f>IF(ISBLANK(I731),"",VLOOKUP(I731,Feuil2!$A$2:$B$19,2,FALSE))</f>
        <v>11</v>
      </c>
      <c r="L731">
        <f>IF(ISBLANK(J731),"",VLOOKUP(J731,Feuil2!$A$2:$B$19,2,FALSE))</f>
        <v>18</v>
      </c>
      <c r="M731">
        <v>80</v>
      </c>
      <c r="N731">
        <v>74</v>
      </c>
      <c r="O731">
        <v>74</v>
      </c>
      <c r="P731">
        <v>126</v>
      </c>
      <c r="Q731">
        <v>116</v>
      </c>
      <c r="R731">
        <v>60</v>
      </c>
    </row>
    <row r="732" spans="1:18" x14ac:dyDescent="0.35">
      <c r="A732">
        <v>731</v>
      </c>
      <c r="B732" t="s">
        <v>764</v>
      </c>
      <c r="C732">
        <v>731</v>
      </c>
      <c r="D732">
        <v>3</v>
      </c>
      <c r="E732">
        <v>12</v>
      </c>
      <c r="F732">
        <v>53</v>
      </c>
      <c r="G732">
        <v>845</v>
      </c>
      <c r="H732">
        <v>1</v>
      </c>
      <c r="I732" t="s">
        <v>38</v>
      </c>
      <c r="J732" t="s">
        <v>25</v>
      </c>
      <c r="K732">
        <f>IF(ISBLANK(I732),"",VLOOKUP(I732,Feuil2!$A$2:$B$19,2,FALSE))</f>
        <v>1</v>
      </c>
      <c r="L732">
        <f>IF(ISBLANK(J732),"",VLOOKUP(J732,Feuil2!$A$2:$B$19,2,FALSE))</f>
        <v>3</v>
      </c>
      <c r="M732">
        <v>35</v>
      </c>
      <c r="N732">
        <v>75</v>
      </c>
      <c r="O732">
        <v>30</v>
      </c>
      <c r="P732">
        <v>30</v>
      </c>
      <c r="Q732">
        <v>30</v>
      </c>
      <c r="R732">
        <v>65</v>
      </c>
    </row>
    <row r="733" spans="1:18" x14ac:dyDescent="0.35">
      <c r="A733">
        <v>732</v>
      </c>
      <c r="B733" t="s">
        <v>765</v>
      </c>
      <c r="C733">
        <v>732</v>
      </c>
      <c r="D733">
        <v>6</v>
      </c>
      <c r="E733">
        <v>148</v>
      </c>
      <c r="F733">
        <v>124</v>
      </c>
      <c r="G733">
        <v>846</v>
      </c>
      <c r="H733">
        <v>1</v>
      </c>
      <c r="I733" t="s">
        <v>38</v>
      </c>
      <c r="J733" t="s">
        <v>25</v>
      </c>
      <c r="K733">
        <f>IF(ISBLANK(I733),"",VLOOKUP(I733,Feuil2!$A$2:$B$19,2,FALSE))</f>
        <v>1</v>
      </c>
      <c r="L733">
        <f>IF(ISBLANK(J733),"",VLOOKUP(J733,Feuil2!$A$2:$B$19,2,FALSE))</f>
        <v>3</v>
      </c>
      <c r="M733">
        <v>55</v>
      </c>
      <c r="N733">
        <v>85</v>
      </c>
      <c r="O733">
        <v>50</v>
      </c>
      <c r="P733">
        <v>40</v>
      </c>
      <c r="Q733">
        <v>50</v>
      </c>
      <c r="R733">
        <v>75</v>
      </c>
    </row>
    <row r="734" spans="1:18" x14ac:dyDescent="0.35">
      <c r="A734">
        <v>733</v>
      </c>
      <c r="B734" t="s">
        <v>766</v>
      </c>
      <c r="C734">
        <v>733</v>
      </c>
      <c r="D734">
        <v>11</v>
      </c>
      <c r="E734">
        <v>260</v>
      </c>
      <c r="F734">
        <v>218</v>
      </c>
      <c r="G734">
        <v>847</v>
      </c>
      <c r="H734">
        <v>1</v>
      </c>
      <c r="I734" t="s">
        <v>38</v>
      </c>
      <c r="J734" t="s">
        <v>25</v>
      </c>
      <c r="K734">
        <f>IF(ISBLANK(I734),"",VLOOKUP(I734,Feuil2!$A$2:$B$19,2,FALSE))</f>
        <v>1</v>
      </c>
      <c r="L734">
        <f>IF(ISBLANK(J734),"",VLOOKUP(J734,Feuil2!$A$2:$B$19,2,FALSE))</f>
        <v>3</v>
      </c>
      <c r="M734">
        <v>80</v>
      </c>
      <c r="N734">
        <v>120</v>
      </c>
      <c r="O734">
        <v>75</v>
      </c>
      <c r="P734">
        <v>75</v>
      </c>
      <c r="Q734">
        <v>75</v>
      </c>
      <c r="R734">
        <v>60</v>
      </c>
    </row>
    <row r="735" spans="1:18" x14ac:dyDescent="0.35">
      <c r="A735">
        <v>734</v>
      </c>
      <c r="B735" t="s">
        <v>767</v>
      </c>
      <c r="C735">
        <v>734</v>
      </c>
      <c r="D735">
        <v>4</v>
      </c>
      <c r="E735">
        <v>60</v>
      </c>
      <c r="F735">
        <v>51</v>
      </c>
      <c r="G735">
        <v>848</v>
      </c>
      <c r="H735">
        <v>1</v>
      </c>
      <c r="I735" t="s">
        <v>38</v>
      </c>
      <c r="K735">
        <f>IF(ISBLANK(I735),"",VLOOKUP(I735,Feuil2!$A$2:$B$19,2,FALSE))</f>
        <v>1</v>
      </c>
      <c r="L735" t="str">
        <f>IF(ISBLANK(J735),"",VLOOKUP(J735,Feuil2!$A$2:$B$19,2,FALSE))</f>
        <v/>
      </c>
      <c r="M735">
        <v>48</v>
      </c>
      <c r="N735">
        <v>70</v>
      </c>
      <c r="O735">
        <v>30</v>
      </c>
      <c r="P735">
        <v>30</v>
      </c>
      <c r="Q735">
        <v>30</v>
      </c>
      <c r="R735">
        <v>45</v>
      </c>
    </row>
    <row r="736" spans="1:18" x14ac:dyDescent="0.35">
      <c r="A736">
        <v>735</v>
      </c>
      <c r="B736" t="s">
        <v>768</v>
      </c>
      <c r="C736">
        <v>735</v>
      </c>
      <c r="D736">
        <v>7</v>
      </c>
      <c r="E736">
        <v>142</v>
      </c>
      <c r="F736">
        <v>146</v>
      </c>
      <c r="G736">
        <v>849</v>
      </c>
      <c r="H736">
        <v>1</v>
      </c>
      <c r="I736" t="s">
        <v>38</v>
      </c>
      <c r="K736">
        <f>IF(ISBLANK(I736),"",VLOOKUP(I736,Feuil2!$A$2:$B$19,2,FALSE))</f>
        <v>1</v>
      </c>
      <c r="L736" t="str">
        <f>IF(ISBLANK(J736),"",VLOOKUP(J736,Feuil2!$A$2:$B$19,2,FALSE))</f>
        <v/>
      </c>
      <c r="M736">
        <v>88</v>
      </c>
      <c r="N736">
        <v>110</v>
      </c>
      <c r="O736">
        <v>60</v>
      </c>
      <c r="P736">
        <v>55</v>
      </c>
      <c r="Q736">
        <v>60</v>
      </c>
      <c r="R736">
        <v>45</v>
      </c>
    </row>
    <row r="737" spans="1:18" x14ac:dyDescent="0.35">
      <c r="A737">
        <v>736</v>
      </c>
      <c r="B737" t="s">
        <v>769</v>
      </c>
      <c r="C737">
        <v>736</v>
      </c>
      <c r="D737">
        <v>4</v>
      </c>
      <c r="E737">
        <v>44</v>
      </c>
      <c r="F737">
        <v>60</v>
      </c>
      <c r="G737">
        <v>851</v>
      </c>
      <c r="H737">
        <v>1</v>
      </c>
      <c r="I737" t="s">
        <v>31</v>
      </c>
      <c r="K737">
        <f>IF(ISBLANK(I737),"",VLOOKUP(I737,Feuil2!$A$2:$B$19,2,FALSE))</f>
        <v>7</v>
      </c>
      <c r="L737" t="str">
        <f>IF(ISBLANK(J737),"",VLOOKUP(J737,Feuil2!$A$2:$B$19,2,FALSE))</f>
        <v/>
      </c>
      <c r="M737">
        <v>47</v>
      </c>
      <c r="N737">
        <v>62</v>
      </c>
      <c r="O737">
        <v>45</v>
      </c>
      <c r="P737">
        <v>55</v>
      </c>
      <c r="Q737">
        <v>45</v>
      </c>
      <c r="R737">
        <v>46</v>
      </c>
    </row>
    <row r="738" spans="1:18" x14ac:dyDescent="0.35">
      <c r="A738">
        <v>737</v>
      </c>
      <c r="B738" t="s">
        <v>770</v>
      </c>
      <c r="C738">
        <v>737</v>
      </c>
      <c r="D738">
        <v>5</v>
      </c>
      <c r="E738">
        <v>105</v>
      </c>
      <c r="F738">
        <v>140</v>
      </c>
      <c r="G738">
        <v>852</v>
      </c>
      <c r="H738">
        <v>1</v>
      </c>
      <c r="I738" t="s">
        <v>31</v>
      </c>
      <c r="J738" t="s">
        <v>48</v>
      </c>
      <c r="K738">
        <f>IF(ISBLANK(I738),"",VLOOKUP(I738,Feuil2!$A$2:$B$19,2,FALSE))</f>
        <v>7</v>
      </c>
      <c r="L738">
        <f>IF(ISBLANK(J738),"",VLOOKUP(J738,Feuil2!$A$2:$B$19,2,FALSE))</f>
        <v>13</v>
      </c>
      <c r="M738">
        <v>57</v>
      </c>
      <c r="N738">
        <v>82</v>
      </c>
      <c r="O738">
        <v>95</v>
      </c>
      <c r="P738">
        <v>55</v>
      </c>
      <c r="Q738">
        <v>75</v>
      </c>
      <c r="R738">
        <v>36</v>
      </c>
    </row>
    <row r="739" spans="1:18" x14ac:dyDescent="0.35">
      <c r="A739">
        <v>738</v>
      </c>
      <c r="B739" t="s">
        <v>771</v>
      </c>
      <c r="C739">
        <v>738</v>
      </c>
      <c r="D739">
        <v>15</v>
      </c>
      <c r="E739">
        <v>450</v>
      </c>
      <c r="F739">
        <v>225</v>
      </c>
      <c r="G739">
        <v>853</v>
      </c>
      <c r="H739">
        <v>1</v>
      </c>
      <c r="I739" t="s">
        <v>31</v>
      </c>
      <c r="J739" t="s">
        <v>48</v>
      </c>
      <c r="K739">
        <f>IF(ISBLANK(I739),"",VLOOKUP(I739,Feuil2!$A$2:$B$19,2,FALSE))</f>
        <v>7</v>
      </c>
      <c r="L739">
        <f>IF(ISBLANK(J739),"",VLOOKUP(J739,Feuil2!$A$2:$B$19,2,FALSE))</f>
        <v>13</v>
      </c>
      <c r="M739">
        <v>77</v>
      </c>
      <c r="N739">
        <v>70</v>
      </c>
      <c r="O739">
        <v>90</v>
      </c>
      <c r="P739">
        <v>145</v>
      </c>
      <c r="Q739">
        <v>75</v>
      </c>
      <c r="R739">
        <v>43</v>
      </c>
    </row>
    <row r="740" spans="1:18" x14ac:dyDescent="0.35">
      <c r="A740">
        <v>739</v>
      </c>
      <c r="B740" t="s">
        <v>772</v>
      </c>
      <c r="C740">
        <v>739</v>
      </c>
      <c r="D740">
        <v>6</v>
      </c>
      <c r="E740">
        <v>70</v>
      </c>
      <c r="F740">
        <v>68</v>
      </c>
      <c r="G740">
        <v>855</v>
      </c>
      <c r="H740">
        <v>1</v>
      </c>
      <c r="I740" t="s">
        <v>82</v>
      </c>
      <c r="K740">
        <f>IF(ISBLANK(I740),"",VLOOKUP(I740,Feuil2!$A$2:$B$19,2,FALSE))</f>
        <v>2</v>
      </c>
      <c r="L740" t="str">
        <f>IF(ISBLANK(J740),"",VLOOKUP(J740,Feuil2!$A$2:$B$19,2,FALSE))</f>
        <v/>
      </c>
      <c r="M740">
        <v>47</v>
      </c>
      <c r="N740">
        <v>82</v>
      </c>
      <c r="O740">
        <v>57</v>
      </c>
      <c r="P740">
        <v>42</v>
      </c>
      <c r="Q740">
        <v>47</v>
      </c>
      <c r="R740">
        <v>63</v>
      </c>
    </row>
    <row r="741" spans="1:18" x14ac:dyDescent="0.35">
      <c r="A741">
        <v>740</v>
      </c>
      <c r="B741" t="s">
        <v>773</v>
      </c>
      <c r="C741">
        <v>740</v>
      </c>
      <c r="D741">
        <v>17</v>
      </c>
      <c r="E741">
        <v>1800</v>
      </c>
      <c r="F741">
        <v>167</v>
      </c>
      <c r="G741">
        <v>856</v>
      </c>
      <c r="H741">
        <v>1</v>
      </c>
      <c r="I741" t="s">
        <v>82</v>
      </c>
      <c r="J741" t="s">
        <v>117</v>
      </c>
      <c r="K741">
        <f>IF(ISBLANK(I741),"",VLOOKUP(I741,Feuil2!$A$2:$B$19,2,FALSE))</f>
        <v>2</v>
      </c>
      <c r="L741">
        <f>IF(ISBLANK(J741),"",VLOOKUP(J741,Feuil2!$A$2:$B$19,2,FALSE))</f>
        <v>15</v>
      </c>
      <c r="M741">
        <v>97</v>
      </c>
      <c r="N741">
        <v>132</v>
      </c>
      <c r="O741">
        <v>77</v>
      </c>
      <c r="P741">
        <v>62</v>
      </c>
      <c r="Q741">
        <v>67</v>
      </c>
      <c r="R741">
        <v>43</v>
      </c>
    </row>
    <row r="742" spans="1:18" x14ac:dyDescent="0.35">
      <c r="A742">
        <v>741</v>
      </c>
      <c r="B742" t="s">
        <v>774</v>
      </c>
      <c r="C742">
        <v>741</v>
      </c>
      <c r="D742">
        <v>6</v>
      </c>
      <c r="E742">
        <v>34</v>
      </c>
      <c r="F742">
        <v>167</v>
      </c>
      <c r="G742">
        <v>857</v>
      </c>
      <c r="H742">
        <v>1</v>
      </c>
      <c r="I742" t="s">
        <v>22</v>
      </c>
      <c r="J742" t="s">
        <v>25</v>
      </c>
      <c r="K742">
        <f>IF(ISBLANK(I742),"",VLOOKUP(I742,Feuil2!$A$2:$B$19,2,FALSE))</f>
        <v>10</v>
      </c>
      <c r="L742">
        <f>IF(ISBLANK(J742),"",VLOOKUP(J742,Feuil2!$A$2:$B$19,2,FALSE))</f>
        <v>3</v>
      </c>
      <c r="M742">
        <v>75</v>
      </c>
      <c r="N742">
        <v>70</v>
      </c>
      <c r="O742">
        <v>70</v>
      </c>
      <c r="P742">
        <v>98</v>
      </c>
      <c r="Q742">
        <v>70</v>
      </c>
      <c r="R742">
        <v>93</v>
      </c>
    </row>
    <row r="743" spans="1:18" x14ac:dyDescent="0.35">
      <c r="A743">
        <v>742</v>
      </c>
      <c r="B743" t="s">
        <v>775</v>
      </c>
      <c r="C743">
        <v>742</v>
      </c>
      <c r="D743">
        <v>1</v>
      </c>
      <c r="E743">
        <v>2</v>
      </c>
      <c r="F743">
        <v>61</v>
      </c>
      <c r="G743">
        <v>861</v>
      </c>
      <c r="H743">
        <v>1</v>
      </c>
      <c r="I743" t="s">
        <v>31</v>
      </c>
      <c r="J743" t="s">
        <v>60</v>
      </c>
      <c r="K743">
        <f>IF(ISBLANK(I743),"",VLOOKUP(I743,Feuil2!$A$2:$B$19,2,FALSE))</f>
        <v>7</v>
      </c>
      <c r="L743">
        <f>IF(ISBLANK(J743),"",VLOOKUP(J743,Feuil2!$A$2:$B$19,2,FALSE))</f>
        <v>18</v>
      </c>
      <c r="M743">
        <v>40</v>
      </c>
      <c r="N743">
        <v>45</v>
      </c>
      <c r="O743">
        <v>40</v>
      </c>
      <c r="P743">
        <v>55</v>
      </c>
      <c r="Q743">
        <v>40</v>
      </c>
      <c r="R743">
        <v>84</v>
      </c>
    </row>
    <row r="744" spans="1:18" x14ac:dyDescent="0.35">
      <c r="A744">
        <v>743</v>
      </c>
      <c r="B744" t="s">
        <v>776</v>
      </c>
      <c r="C744">
        <v>743</v>
      </c>
      <c r="D744">
        <v>2</v>
      </c>
      <c r="E744">
        <v>5</v>
      </c>
      <c r="F744">
        <v>162</v>
      </c>
      <c r="G744">
        <v>862</v>
      </c>
      <c r="H744">
        <v>1</v>
      </c>
      <c r="I744" t="s">
        <v>31</v>
      </c>
      <c r="J744" t="s">
        <v>60</v>
      </c>
      <c r="K744">
        <f>IF(ISBLANK(I744),"",VLOOKUP(I744,Feuil2!$A$2:$B$19,2,FALSE))</f>
        <v>7</v>
      </c>
      <c r="L744">
        <f>IF(ISBLANK(J744),"",VLOOKUP(J744,Feuil2!$A$2:$B$19,2,FALSE))</f>
        <v>18</v>
      </c>
      <c r="M744">
        <v>60</v>
      </c>
      <c r="N744">
        <v>55</v>
      </c>
      <c r="O744">
        <v>60</v>
      </c>
      <c r="P744">
        <v>95</v>
      </c>
      <c r="Q744">
        <v>70</v>
      </c>
      <c r="R744">
        <v>124</v>
      </c>
    </row>
    <row r="745" spans="1:18" x14ac:dyDescent="0.35">
      <c r="A745">
        <v>744</v>
      </c>
      <c r="B745" t="s">
        <v>777</v>
      </c>
      <c r="C745">
        <v>744</v>
      </c>
      <c r="D745">
        <v>5</v>
      </c>
      <c r="E745">
        <v>92</v>
      </c>
      <c r="F745">
        <v>56</v>
      </c>
      <c r="G745">
        <v>863</v>
      </c>
      <c r="H745">
        <v>1</v>
      </c>
      <c r="I745" t="s">
        <v>102</v>
      </c>
      <c r="K745">
        <f>IF(ISBLANK(I745),"",VLOOKUP(I745,Feuil2!$A$2:$B$19,2,FALSE))</f>
        <v>6</v>
      </c>
      <c r="L745" t="str">
        <f>IF(ISBLANK(J745),"",VLOOKUP(J745,Feuil2!$A$2:$B$19,2,FALSE))</f>
        <v/>
      </c>
      <c r="M745">
        <v>45</v>
      </c>
      <c r="N745">
        <v>65</v>
      </c>
      <c r="O745">
        <v>40</v>
      </c>
      <c r="P745">
        <v>30</v>
      </c>
      <c r="Q745">
        <v>40</v>
      </c>
      <c r="R745">
        <v>60</v>
      </c>
    </row>
    <row r="746" spans="1:18" x14ac:dyDescent="0.35">
      <c r="A746">
        <v>745</v>
      </c>
      <c r="B746" t="s">
        <v>778</v>
      </c>
      <c r="C746">
        <v>745</v>
      </c>
      <c r="D746">
        <v>8</v>
      </c>
      <c r="E746">
        <v>250</v>
      </c>
      <c r="F746">
        <v>170</v>
      </c>
      <c r="G746">
        <v>864</v>
      </c>
      <c r="H746">
        <v>1</v>
      </c>
      <c r="I746" t="s">
        <v>102</v>
      </c>
      <c r="K746">
        <f>IF(ISBLANK(I746),"",VLOOKUP(I746,Feuil2!$A$2:$B$19,2,FALSE))</f>
        <v>6</v>
      </c>
      <c r="L746" t="str">
        <f>IF(ISBLANK(J746),"",VLOOKUP(J746,Feuil2!$A$2:$B$19,2,FALSE))</f>
        <v/>
      </c>
      <c r="M746">
        <v>75</v>
      </c>
      <c r="N746">
        <v>115</v>
      </c>
      <c r="O746">
        <v>65</v>
      </c>
      <c r="P746">
        <v>55</v>
      </c>
      <c r="Q746">
        <v>65</v>
      </c>
      <c r="R746">
        <v>112</v>
      </c>
    </row>
    <row r="747" spans="1:18" x14ac:dyDescent="0.35">
      <c r="A747">
        <v>746</v>
      </c>
      <c r="B747" t="s">
        <v>779</v>
      </c>
      <c r="C747">
        <v>746</v>
      </c>
      <c r="D747">
        <v>2</v>
      </c>
      <c r="E747">
        <v>3</v>
      </c>
      <c r="F747">
        <v>61</v>
      </c>
      <c r="G747">
        <v>866</v>
      </c>
      <c r="H747">
        <v>1</v>
      </c>
      <c r="I747" t="s">
        <v>27</v>
      </c>
      <c r="K747">
        <f>IF(ISBLANK(I747),"",VLOOKUP(I747,Feuil2!$A$2:$B$19,2,FALSE))</f>
        <v>11</v>
      </c>
      <c r="L747" t="str">
        <f>IF(ISBLANK(J747),"",VLOOKUP(J747,Feuil2!$A$2:$B$19,2,FALSE))</f>
        <v/>
      </c>
      <c r="M747">
        <v>45</v>
      </c>
      <c r="N747">
        <v>20</v>
      </c>
      <c r="O747">
        <v>20</v>
      </c>
      <c r="P747">
        <v>25</v>
      </c>
      <c r="Q747">
        <v>25</v>
      </c>
      <c r="R747">
        <v>40</v>
      </c>
    </row>
    <row r="748" spans="1:18" x14ac:dyDescent="0.35">
      <c r="A748">
        <v>747</v>
      </c>
      <c r="B748" t="s">
        <v>780</v>
      </c>
      <c r="C748">
        <v>747</v>
      </c>
      <c r="D748">
        <v>4</v>
      </c>
      <c r="E748">
        <v>80</v>
      </c>
      <c r="F748">
        <v>61</v>
      </c>
      <c r="G748">
        <v>868</v>
      </c>
      <c r="H748">
        <v>1</v>
      </c>
      <c r="I748" t="s">
        <v>18</v>
      </c>
      <c r="J748" t="s">
        <v>27</v>
      </c>
      <c r="K748">
        <f>IF(ISBLANK(I748),"",VLOOKUP(I748,Feuil2!$A$2:$B$19,2,FALSE))</f>
        <v>4</v>
      </c>
      <c r="L748">
        <f>IF(ISBLANK(J748),"",VLOOKUP(J748,Feuil2!$A$2:$B$19,2,FALSE))</f>
        <v>11</v>
      </c>
      <c r="M748">
        <v>50</v>
      </c>
      <c r="N748">
        <v>53</v>
      </c>
      <c r="O748">
        <v>62</v>
      </c>
      <c r="P748">
        <v>43</v>
      </c>
      <c r="Q748">
        <v>52</v>
      </c>
      <c r="R748">
        <v>45</v>
      </c>
    </row>
    <row r="749" spans="1:18" x14ac:dyDescent="0.35">
      <c r="A749">
        <v>748</v>
      </c>
      <c r="B749" t="s">
        <v>781</v>
      </c>
      <c r="C749">
        <v>748</v>
      </c>
      <c r="D749">
        <v>7</v>
      </c>
      <c r="E749">
        <v>145</v>
      </c>
      <c r="F749">
        <v>173</v>
      </c>
      <c r="G749">
        <v>869</v>
      </c>
      <c r="H749">
        <v>1</v>
      </c>
      <c r="I749" t="s">
        <v>18</v>
      </c>
      <c r="J749" t="s">
        <v>27</v>
      </c>
      <c r="K749">
        <f>IF(ISBLANK(I749),"",VLOOKUP(I749,Feuil2!$A$2:$B$19,2,FALSE))</f>
        <v>4</v>
      </c>
      <c r="L749">
        <f>IF(ISBLANK(J749),"",VLOOKUP(J749,Feuil2!$A$2:$B$19,2,FALSE))</f>
        <v>11</v>
      </c>
      <c r="M749">
        <v>50</v>
      </c>
      <c r="N749">
        <v>63</v>
      </c>
      <c r="O749">
        <v>152</v>
      </c>
      <c r="P749">
        <v>53</v>
      </c>
      <c r="Q749">
        <v>142</v>
      </c>
      <c r="R749">
        <v>35</v>
      </c>
    </row>
    <row r="750" spans="1:18" x14ac:dyDescent="0.35">
      <c r="A750">
        <v>749</v>
      </c>
      <c r="B750" t="s">
        <v>782</v>
      </c>
      <c r="C750">
        <v>749</v>
      </c>
      <c r="D750">
        <v>10</v>
      </c>
      <c r="E750">
        <v>1100</v>
      </c>
      <c r="F750">
        <v>77</v>
      </c>
      <c r="G750">
        <v>870</v>
      </c>
      <c r="H750">
        <v>1</v>
      </c>
      <c r="I750" t="s">
        <v>51</v>
      </c>
      <c r="K750">
        <f>IF(ISBLANK(I750),"",VLOOKUP(I750,Feuil2!$A$2:$B$19,2,FALSE))</f>
        <v>5</v>
      </c>
      <c r="L750" t="str">
        <f>IF(ISBLANK(J750),"",VLOOKUP(J750,Feuil2!$A$2:$B$19,2,FALSE))</f>
        <v/>
      </c>
      <c r="M750">
        <v>70</v>
      </c>
      <c r="N750">
        <v>100</v>
      </c>
      <c r="O750">
        <v>70</v>
      </c>
      <c r="P750">
        <v>45</v>
      </c>
      <c r="Q750">
        <v>55</v>
      </c>
      <c r="R750">
        <v>45</v>
      </c>
    </row>
    <row r="751" spans="1:18" x14ac:dyDescent="0.35">
      <c r="A751">
        <v>750</v>
      </c>
      <c r="B751" t="s">
        <v>783</v>
      </c>
      <c r="C751">
        <v>750</v>
      </c>
      <c r="D751">
        <v>25</v>
      </c>
      <c r="E751">
        <v>9200</v>
      </c>
      <c r="F751">
        <v>175</v>
      </c>
      <c r="G751">
        <v>871</v>
      </c>
      <c r="H751">
        <v>1</v>
      </c>
      <c r="I751" t="s">
        <v>51</v>
      </c>
      <c r="K751">
        <f>IF(ISBLANK(I751),"",VLOOKUP(I751,Feuil2!$A$2:$B$19,2,FALSE))</f>
        <v>5</v>
      </c>
      <c r="L751" t="str">
        <f>IF(ISBLANK(J751),"",VLOOKUP(J751,Feuil2!$A$2:$B$19,2,FALSE))</f>
        <v/>
      </c>
      <c r="M751">
        <v>100</v>
      </c>
      <c r="N751">
        <v>125</v>
      </c>
      <c r="O751">
        <v>100</v>
      </c>
      <c r="P751">
        <v>55</v>
      </c>
      <c r="Q751">
        <v>85</v>
      </c>
      <c r="R751">
        <v>35</v>
      </c>
    </row>
    <row r="752" spans="1:18" x14ac:dyDescent="0.35">
      <c r="A752">
        <v>751</v>
      </c>
      <c r="B752" t="s">
        <v>784</v>
      </c>
      <c r="C752">
        <v>751</v>
      </c>
      <c r="D752">
        <v>3</v>
      </c>
      <c r="E752">
        <v>40</v>
      </c>
      <c r="F752">
        <v>54</v>
      </c>
      <c r="G752">
        <v>872</v>
      </c>
      <c r="H752">
        <v>1</v>
      </c>
      <c r="I752" t="s">
        <v>27</v>
      </c>
      <c r="J752" t="s">
        <v>31</v>
      </c>
      <c r="K752">
        <f>IF(ISBLANK(I752),"",VLOOKUP(I752,Feuil2!$A$2:$B$19,2,FALSE))</f>
        <v>11</v>
      </c>
      <c r="L752">
        <f>IF(ISBLANK(J752),"",VLOOKUP(J752,Feuil2!$A$2:$B$19,2,FALSE))</f>
        <v>7</v>
      </c>
      <c r="M752">
        <v>38</v>
      </c>
      <c r="N752">
        <v>40</v>
      </c>
      <c r="O752">
        <v>52</v>
      </c>
      <c r="P752">
        <v>40</v>
      </c>
      <c r="Q752">
        <v>72</v>
      </c>
      <c r="R752">
        <v>27</v>
      </c>
    </row>
    <row r="753" spans="1:18" x14ac:dyDescent="0.35">
      <c r="A753">
        <v>752</v>
      </c>
      <c r="B753" t="s">
        <v>785</v>
      </c>
      <c r="C753">
        <v>752</v>
      </c>
      <c r="D753">
        <v>18</v>
      </c>
      <c r="E753">
        <v>820</v>
      </c>
      <c r="F753">
        <v>159</v>
      </c>
      <c r="G753">
        <v>873</v>
      </c>
      <c r="H753">
        <v>1</v>
      </c>
      <c r="I753" t="s">
        <v>27</v>
      </c>
      <c r="J753" t="s">
        <v>31</v>
      </c>
      <c r="K753">
        <f>IF(ISBLANK(I753),"",VLOOKUP(I753,Feuil2!$A$2:$B$19,2,FALSE))</f>
        <v>11</v>
      </c>
      <c r="L753">
        <f>IF(ISBLANK(J753),"",VLOOKUP(J753,Feuil2!$A$2:$B$19,2,FALSE))</f>
        <v>7</v>
      </c>
      <c r="M753">
        <v>68</v>
      </c>
      <c r="N753">
        <v>70</v>
      </c>
      <c r="O753">
        <v>92</v>
      </c>
      <c r="P753">
        <v>50</v>
      </c>
      <c r="Q753">
        <v>132</v>
      </c>
      <c r="R753">
        <v>42</v>
      </c>
    </row>
    <row r="754" spans="1:18" x14ac:dyDescent="0.35">
      <c r="A754">
        <v>753</v>
      </c>
      <c r="B754" t="s">
        <v>786</v>
      </c>
      <c r="C754">
        <v>753</v>
      </c>
      <c r="D754">
        <v>3</v>
      </c>
      <c r="E754">
        <v>15</v>
      </c>
      <c r="F754">
        <v>50</v>
      </c>
      <c r="G754">
        <v>874</v>
      </c>
      <c r="H754">
        <v>1</v>
      </c>
      <c r="I754" t="s">
        <v>17</v>
      </c>
      <c r="K754">
        <f>IF(ISBLANK(I754),"",VLOOKUP(I754,Feuil2!$A$2:$B$19,2,FALSE))</f>
        <v>12</v>
      </c>
      <c r="L754" t="str">
        <f>IF(ISBLANK(J754),"",VLOOKUP(J754,Feuil2!$A$2:$B$19,2,FALSE))</f>
        <v/>
      </c>
      <c r="M754">
        <v>40</v>
      </c>
      <c r="N754">
        <v>55</v>
      </c>
      <c r="O754">
        <v>35</v>
      </c>
      <c r="P754">
        <v>50</v>
      </c>
      <c r="Q754">
        <v>35</v>
      </c>
      <c r="R754">
        <v>35</v>
      </c>
    </row>
    <row r="755" spans="1:18" x14ac:dyDescent="0.35">
      <c r="A755">
        <v>754</v>
      </c>
      <c r="B755" t="s">
        <v>787</v>
      </c>
      <c r="C755">
        <v>754</v>
      </c>
      <c r="D755">
        <v>9</v>
      </c>
      <c r="E755">
        <v>185</v>
      </c>
      <c r="F755">
        <v>168</v>
      </c>
      <c r="G755">
        <v>875</v>
      </c>
      <c r="H755">
        <v>1</v>
      </c>
      <c r="I755" t="s">
        <v>17</v>
      </c>
      <c r="K755">
        <f>IF(ISBLANK(I755),"",VLOOKUP(I755,Feuil2!$A$2:$B$19,2,FALSE))</f>
        <v>12</v>
      </c>
      <c r="L755" t="str">
        <f>IF(ISBLANK(J755),"",VLOOKUP(J755,Feuil2!$A$2:$B$19,2,FALSE))</f>
        <v/>
      </c>
      <c r="M755">
        <v>70</v>
      </c>
      <c r="N755">
        <v>105</v>
      </c>
      <c r="O755">
        <v>90</v>
      </c>
      <c r="P755">
        <v>80</v>
      </c>
      <c r="Q755">
        <v>90</v>
      </c>
      <c r="R755">
        <v>45</v>
      </c>
    </row>
    <row r="756" spans="1:18" x14ac:dyDescent="0.35">
      <c r="A756">
        <v>755</v>
      </c>
      <c r="B756" t="s">
        <v>788</v>
      </c>
      <c r="C756">
        <v>755</v>
      </c>
      <c r="D756">
        <v>2</v>
      </c>
      <c r="E756">
        <v>15</v>
      </c>
      <c r="F756">
        <v>57</v>
      </c>
      <c r="G756">
        <v>877</v>
      </c>
      <c r="H756">
        <v>1</v>
      </c>
      <c r="I756" t="s">
        <v>17</v>
      </c>
      <c r="J756" t="s">
        <v>60</v>
      </c>
      <c r="K756">
        <f>IF(ISBLANK(I756),"",VLOOKUP(I756,Feuil2!$A$2:$B$19,2,FALSE))</f>
        <v>12</v>
      </c>
      <c r="L756">
        <f>IF(ISBLANK(J756),"",VLOOKUP(J756,Feuil2!$A$2:$B$19,2,FALSE))</f>
        <v>18</v>
      </c>
      <c r="M756">
        <v>40</v>
      </c>
      <c r="N756">
        <v>35</v>
      </c>
      <c r="O756">
        <v>55</v>
      </c>
      <c r="P756">
        <v>65</v>
      </c>
      <c r="Q756">
        <v>75</v>
      </c>
      <c r="R756">
        <v>15</v>
      </c>
    </row>
    <row r="757" spans="1:18" x14ac:dyDescent="0.35">
      <c r="A757">
        <v>756</v>
      </c>
      <c r="B757" t="s">
        <v>789</v>
      </c>
      <c r="C757">
        <v>756</v>
      </c>
      <c r="D757">
        <v>10</v>
      </c>
      <c r="E757">
        <v>115</v>
      </c>
      <c r="F757">
        <v>142</v>
      </c>
      <c r="G757">
        <v>878</v>
      </c>
      <c r="H757">
        <v>1</v>
      </c>
      <c r="I757" t="s">
        <v>17</v>
      </c>
      <c r="J757" t="s">
        <v>60</v>
      </c>
      <c r="K757">
        <f>IF(ISBLANK(I757),"",VLOOKUP(I757,Feuil2!$A$2:$B$19,2,FALSE))</f>
        <v>12</v>
      </c>
      <c r="L757">
        <f>IF(ISBLANK(J757),"",VLOOKUP(J757,Feuil2!$A$2:$B$19,2,FALSE))</f>
        <v>18</v>
      </c>
      <c r="M757">
        <v>60</v>
      </c>
      <c r="N757">
        <v>45</v>
      </c>
      <c r="O757">
        <v>80</v>
      </c>
      <c r="P757">
        <v>90</v>
      </c>
      <c r="Q757">
        <v>100</v>
      </c>
      <c r="R757">
        <v>30</v>
      </c>
    </row>
    <row r="758" spans="1:18" x14ac:dyDescent="0.35">
      <c r="A758">
        <v>757</v>
      </c>
      <c r="B758" t="s">
        <v>790</v>
      </c>
      <c r="C758">
        <v>757</v>
      </c>
      <c r="D758">
        <v>6</v>
      </c>
      <c r="E758">
        <v>48</v>
      </c>
      <c r="F758">
        <v>64</v>
      </c>
      <c r="G758">
        <v>879</v>
      </c>
      <c r="H758">
        <v>1</v>
      </c>
      <c r="I758" t="s">
        <v>18</v>
      </c>
      <c r="J758" t="s">
        <v>22</v>
      </c>
      <c r="K758">
        <f>IF(ISBLANK(I758),"",VLOOKUP(I758,Feuil2!$A$2:$B$19,2,FALSE))</f>
        <v>4</v>
      </c>
      <c r="L758">
        <f>IF(ISBLANK(J758),"",VLOOKUP(J758,Feuil2!$A$2:$B$19,2,FALSE))</f>
        <v>10</v>
      </c>
      <c r="M758">
        <v>48</v>
      </c>
      <c r="N758">
        <v>44</v>
      </c>
      <c r="O758">
        <v>40</v>
      </c>
      <c r="P758">
        <v>71</v>
      </c>
      <c r="Q758">
        <v>40</v>
      </c>
      <c r="R758">
        <v>77</v>
      </c>
    </row>
    <row r="759" spans="1:18" x14ac:dyDescent="0.35">
      <c r="A759">
        <v>758</v>
      </c>
      <c r="B759" t="s">
        <v>791</v>
      </c>
      <c r="C759">
        <v>758</v>
      </c>
      <c r="D759">
        <v>12</v>
      </c>
      <c r="E759">
        <v>222</v>
      </c>
      <c r="F759">
        <v>168</v>
      </c>
      <c r="G759">
        <v>880</v>
      </c>
      <c r="H759">
        <v>1</v>
      </c>
      <c r="I759" t="s">
        <v>18</v>
      </c>
      <c r="J759" t="s">
        <v>22</v>
      </c>
      <c r="K759">
        <f>IF(ISBLANK(I759),"",VLOOKUP(I759,Feuil2!$A$2:$B$19,2,FALSE))</f>
        <v>4</v>
      </c>
      <c r="L759">
        <f>IF(ISBLANK(J759),"",VLOOKUP(J759,Feuil2!$A$2:$B$19,2,FALSE))</f>
        <v>10</v>
      </c>
      <c r="M759">
        <v>68</v>
      </c>
      <c r="N759">
        <v>64</v>
      </c>
      <c r="O759">
        <v>60</v>
      </c>
      <c r="P759">
        <v>111</v>
      </c>
      <c r="Q759">
        <v>60</v>
      </c>
      <c r="R759">
        <v>117</v>
      </c>
    </row>
    <row r="760" spans="1:18" x14ac:dyDescent="0.35">
      <c r="A760">
        <v>759</v>
      </c>
      <c r="B760" t="s">
        <v>792</v>
      </c>
      <c r="C760">
        <v>759</v>
      </c>
      <c r="D760">
        <v>5</v>
      </c>
      <c r="E760">
        <v>68</v>
      </c>
      <c r="F760">
        <v>68</v>
      </c>
      <c r="G760">
        <v>882</v>
      </c>
      <c r="H760">
        <v>1</v>
      </c>
      <c r="I760" t="s">
        <v>38</v>
      </c>
      <c r="J760" t="s">
        <v>82</v>
      </c>
      <c r="K760">
        <f>IF(ISBLANK(I760),"",VLOOKUP(I760,Feuil2!$A$2:$B$19,2,FALSE))</f>
        <v>1</v>
      </c>
      <c r="L760">
        <f>IF(ISBLANK(J760),"",VLOOKUP(J760,Feuil2!$A$2:$B$19,2,FALSE))</f>
        <v>2</v>
      </c>
      <c r="M760">
        <v>70</v>
      </c>
      <c r="N760">
        <v>75</v>
      </c>
      <c r="O760">
        <v>50</v>
      </c>
      <c r="P760">
        <v>45</v>
      </c>
      <c r="Q760">
        <v>50</v>
      </c>
      <c r="R760">
        <v>50</v>
      </c>
    </row>
    <row r="761" spans="1:18" x14ac:dyDescent="0.35">
      <c r="A761">
        <v>760</v>
      </c>
      <c r="B761" t="s">
        <v>793</v>
      </c>
      <c r="C761">
        <v>760</v>
      </c>
      <c r="D761">
        <v>21</v>
      </c>
      <c r="E761">
        <v>1350</v>
      </c>
      <c r="F761">
        <v>175</v>
      </c>
      <c r="G761">
        <v>883</v>
      </c>
      <c r="H761">
        <v>1</v>
      </c>
      <c r="I761" t="s">
        <v>38</v>
      </c>
      <c r="J761" t="s">
        <v>82</v>
      </c>
      <c r="K761">
        <f>IF(ISBLANK(I761),"",VLOOKUP(I761,Feuil2!$A$2:$B$19,2,FALSE))</f>
        <v>1</v>
      </c>
      <c r="L761">
        <f>IF(ISBLANK(J761),"",VLOOKUP(J761,Feuil2!$A$2:$B$19,2,FALSE))</f>
        <v>2</v>
      </c>
      <c r="M761">
        <v>120</v>
      </c>
      <c r="N761">
        <v>125</v>
      </c>
      <c r="O761">
        <v>80</v>
      </c>
      <c r="P761">
        <v>55</v>
      </c>
      <c r="Q761">
        <v>60</v>
      </c>
      <c r="R761">
        <v>60</v>
      </c>
    </row>
    <row r="762" spans="1:18" x14ac:dyDescent="0.35">
      <c r="A762">
        <v>761</v>
      </c>
      <c r="B762" t="s">
        <v>794</v>
      </c>
      <c r="C762">
        <v>761</v>
      </c>
      <c r="D762">
        <v>3</v>
      </c>
      <c r="E762">
        <v>32</v>
      </c>
      <c r="F762">
        <v>42</v>
      </c>
      <c r="G762">
        <v>884</v>
      </c>
      <c r="H762">
        <v>1</v>
      </c>
      <c r="I762" t="s">
        <v>17</v>
      </c>
      <c r="K762">
        <f>IF(ISBLANK(I762),"",VLOOKUP(I762,Feuil2!$A$2:$B$19,2,FALSE))</f>
        <v>12</v>
      </c>
      <c r="L762" t="str">
        <f>IF(ISBLANK(J762),"",VLOOKUP(J762,Feuil2!$A$2:$B$19,2,FALSE))</f>
        <v/>
      </c>
      <c r="M762">
        <v>42</v>
      </c>
      <c r="N762">
        <v>30</v>
      </c>
      <c r="O762">
        <v>38</v>
      </c>
      <c r="P762">
        <v>30</v>
      </c>
      <c r="Q762">
        <v>38</v>
      </c>
      <c r="R762">
        <v>32</v>
      </c>
    </row>
    <row r="763" spans="1:18" x14ac:dyDescent="0.35">
      <c r="A763">
        <v>762</v>
      </c>
      <c r="B763" t="s">
        <v>795</v>
      </c>
      <c r="C763">
        <v>762</v>
      </c>
      <c r="D763">
        <v>7</v>
      </c>
      <c r="E763">
        <v>82</v>
      </c>
      <c r="F763">
        <v>102</v>
      </c>
      <c r="G763">
        <v>885</v>
      </c>
      <c r="H763">
        <v>1</v>
      </c>
      <c r="I763" t="s">
        <v>17</v>
      </c>
      <c r="K763">
        <f>IF(ISBLANK(I763),"",VLOOKUP(I763,Feuil2!$A$2:$B$19,2,FALSE))</f>
        <v>12</v>
      </c>
      <c r="L763" t="str">
        <f>IF(ISBLANK(J763),"",VLOOKUP(J763,Feuil2!$A$2:$B$19,2,FALSE))</f>
        <v/>
      </c>
      <c r="M763">
        <v>52</v>
      </c>
      <c r="N763">
        <v>40</v>
      </c>
      <c r="O763">
        <v>48</v>
      </c>
      <c r="P763">
        <v>40</v>
      </c>
      <c r="Q763">
        <v>48</v>
      </c>
      <c r="R763">
        <v>62</v>
      </c>
    </row>
    <row r="764" spans="1:18" x14ac:dyDescent="0.35">
      <c r="A764">
        <v>763</v>
      </c>
      <c r="B764" t="s">
        <v>796</v>
      </c>
      <c r="C764">
        <v>763</v>
      </c>
      <c r="D764">
        <v>12</v>
      </c>
      <c r="E764">
        <v>214</v>
      </c>
      <c r="F764">
        <v>230</v>
      </c>
      <c r="G764">
        <v>886</v>
      </c>
      <c r="H764">
        <v>1</v>
      </c>
      <c r="I764" t="s">
        <v>17</v>
      </c>
      <c r="K764">
        <f>IF(ISBLANK(I764),"",VLOOKUP(I764,Feuil2!$A$2:$B$19,2,FALSE))</f>
        <v>12</v>
      </c>
      <c r="L764" t="str">
        <f>IF(ISBLANK(J764),"",VLOOKUP(J764,Feuil2!$A$2:$B$19,2,FALSE))</f>
        <v/>
      </c>
      <c r="M764">
        <v>72</v>
      </c>
      <c r="N764">
        <v>120</v>
      </c>
      <c r="O764">
        <v>98</v>
      </c>
      <c r="P764">
        <v>50</v>
      </c>
      <c r="Q764">
        <v>98</v>
      </c>
      <c r="R764">
        <v>72</v>
      </c>
    </row>
    <row r="765" spans="1:18" x14ac:dyDescent="0.35">
      <c r="A765">
        <v>764</v>
      </c>
      <c r="B765" t="s">
        <v>797</v>
      </c>
      <c r="C765">
        <v>764</v>
      </c>
      <c r="D765">
        <v>1</v>
      </c>
      <c r="E765">
        <v>3</v>
      </c>
      <c r="F765">
        <v>170</v>
      </c>
      <c r="G765">
        <v>887</v>
      </c>
      <c r="H765">
        <v>1</v>
      </c>
      <c r="I765" t="s">
        <v>60</v>
      </c>
      <c r="K765">
        <f>IF(ISBLANK(I765),"",VLOOKUP(I765,Feuil2!$A$2:$B$19,2,FALSE))</f>
        <v>18</v>
      </c>
      <c r="L765" t="str">
        <f>IF(ISBLANK(J765),"",VLOOKUP(J765,Feuil2!$A$2:$B$19,2,FALSE))</f>
        <v/>
      </c>
      <c r="M765">
        <v>51</v>
      </c>
      <c r="N765">
        <v>52</v>
      </c>
      <c r="O765">
        <v>90</v>
      </c>
      <c r="P765">
        <v>82</v>
      </c>
      <c r="Q765">
        <v>110</v>
      </c>
      <c r="R765">
        <v>100</v>
      </c>
    </row>
    <row r="766" spans="1:18" x14ac:dyDescent="0.35">
      <c r="A766">
        <v>765</v>
      </c>
      <c r="B766" t="s">
        <v>798</v>
      </c>
      <c r="C766">
        <v>765</v>
      </c>
      <c r="D766">
        <v>15</v>
      </c>
      <c r="E766">
        <v>760</v>
      </c>
      <c r="F766">
        <v>172</v>
      </c>
      <c r="G766">
        <v>888</v>
      </c>
      <c r="H766">
        <v>1</v>
      </c>
      <c r="I766" t="s">
        <v>38</v>
      </c>
      <c r="J766" t="s">
        <v>90</v>
      </c>
      <c r="K766">
        <f>IF(ISBLANK(I766),"",VLOOKUP(I766,Feuil2!$A$2:$B$19,2,FALSE))</f>
        <v>1</v>
      </c>
      <c r="L766">
        <f>IF(ISBLANK(J766),"",VLOOKUP(J766,Feuil2!$A$2:$B$19,2,FALSE))</f>
        <v>14</v>
      </c>
      <c r="M766">
        <v>90</v>
      </c>
      <c r="N766">
        <v>60</v>
      </c>
      <c r="O766">
        <v>80</v>
      </c>
      <c r="P766">
        <v>90</v>
      </c>
      <c r="Q766">
        <v>110</v>
      </c>
      <c r="R766">
        <v>60</v>
      </c>
    </row>
    <row r="767" spans="1:18" x14ac:dyDescent="0.35">
      <c r="A767">
        <v>766</v>
      </c>
      <c r="B767" t="s">
        <v>799</v>
      </c>
      <c r="C767">
        <v>766</v>
      </c>
      <c r="D767">
        <v>20</v>
      </c>
      <c r="E767">
        <v>828</v>
      </c>
      <c r="F767">
        <v>172</v>
      </c>
      <c r="G767">
        <v>889</v>
      </c>
      <c r="H767">
        <v>1</v>
      </c>
      <c r="I767" t="s">
        <v>82</v>
      </c>
      <c r="K767">
        <f>IF(ISBLANK(I767),"",VLOOKUP(I767,Feuil2!$A$2:$B$19,2,FALSE))</f>
        <v>2</v>
      </c>
      <c r="L767" t="str">
        <f>IF(ISBLANK(J767),"",VLOOKUP(J767,Feuil2!$A$2:$B$19,2,FALSE))</f>
        <v/>
      </c>
      <c r="M767">
        <v>100</v>
      </c>
      <c r="N767">
        <v>120</v>
      </c>
      <c r="O767">
        <v>90</v>
      </c>
      <c r="P767">
        <v>40</v>
      </c>
      <c r="Q767">
        <v>60</v>
      </c>
      <c r="R767">
        <v>80</v>
      </c>
    </row>
    <row r="768" spans="1:18" x14ac:dyDescent="0.35">
      <c r="A768">
        <v>767</v>
      </c>
      <c r="B768" t="s">
        <v>800</v>
      </c>
      <c r="C768">
        <v>767</v>
      </c>
      <c r="D768">
        <v>5</v>
      </c>
      <c r="E768">
        <v>120</v>
      </c>
      <c r="F768">
        <v>46</v>
      </c>
      <c r="G768">
        <v>890</v>
      </c>
      <c r="H768">
        <v>1</v>
      </c>
      <c r="I768" t="s">
        <v>31</v>
      </c>
      <c r="J768" t="s">
        <v>27</v>
      </c>
      <c r="K768">
        <f>IF(ISBLANK(I768),"",VLOOKUP(I768,Feuil2!$A$2:$B$19,2,FALSE))</f>
        <v>7</v>
      </c>
      <c r="L768">
        <f>IF(ISBLANK(J768),"",VLOOKUP(J768,Feuil2!$A$2:$B$19,2,FALSE))</f>
        <v>11</v>
      </c>
      <c r="M768">
        <v>25</v>
      </c>
      <c r="N768">
        <v>35</v>
      </c>
      <c r="O768">
        <v>40</v>
      </c>
      <c r="P768">
        <v>20</v>
      </c>
      <c r="Q768">
        <v>30</v>
      </c>
      <c r="R768">
        <v>80</v>
      </c>
    </row>
    <row r="769" spans="1:18" x14ac:dyDescent="0.35">
      <c r="A769">
        <v>768</v>
      </c>
      <c r="B769" t="s">
        <v>801</v>
      </c>
      <c r="C769">
        <v>768</v>
      </c>
      <c r="D769">
        <v>20</v>
      </c>
      <c r="E769">
        <v>1080</v>
      </c>
      <c r="F769">
        <v>186</v>
      </c>
      <c r="G769">
        <v>891</v>
      </c>
      <c r="H769">
        <v>1</v>
      </c>
      <c r="I769" t="s">
        <v>31</v>
      </c>
      <c r="J769" t="s">
        <v>27</v>
      </c>
      <c r="K769">
        <f>IF(ISBLANK(I769),"",VLOOKUP(I769,Feuil2!$A$2:$B$19,2,FALSE))</f>
        <v>7</v>
      </c>
      <c r="L769">
        <f>IF(ISBLANK(J769),"",VLOOKUP(J769,Feuil2!$A$2:$B$19,2,FALSE))</f>
        <v>11</v>
      </c>
      <c r="M769">
        <v>75</v>
      </c>
      <c r="N769">
        <v>125</v>
      </c>
      <c r="O769">
        <v>140</v>
      </c>
      <c r="P769">
        <v>60</v>
      </c>
      <c r="Q769">
        <v>90</v>
      </c>
      <c r="R769">
        <v>40</v>
      </c>
    </row>
    <row r="770" spans="1:18" x14ac:dyDescent="0.35">
      <c r="A770">
        <v>769</v>
      </c>
      <c r="B770" t="s">
        <v>802</v>
      </c>
      <c r="C770">
        <v>769</v>
      </c>
      <c r="D770">
        <v>5</v>
      </c>
      <c r="E770">
        <v>700</v>
      </c>
      <c r="F770">
        <v>64</v>
      </c>
      <c r="G770">
        <v>892</v>
      </c>
      <c r="H770">
        <v>1</v>
      </c>
      <c r="I770" t="s">
        <v>123</v>
      </c>
      <c r="J770" t="s">
        <v>51</v>
      </c>
      <c r="K770">
        <f>IF(ISBLANK(I770),"",VLOOKUP(I770,Feuil2!$A$2:$B$19,2,FALSE))</f>
        <v>8</v>
      </c>
      <c r="L770">
        <f>IF(ISBLANK(J770),"",VLOOKUP(J770,Feuil2!$A$2:$B$19,2,FALSE))</f>
        <v>5</v>
      </c>
      <c r="M770">
        <v>55</v>
      </c>
      <c r="N770">
        <v>55</v>
      </c>
      <c r="O770">
        <v>80</v>
      </c>
      <c r="P770">
        <v>70</v>
      </c>
      <c r="Q770">
        <v>45</v>
      </c>
      <c r="R770">
        <v>15</v>
      </c>
    </row>
    <row r="771" spans="1:18" x14ac:dyDescent="0.35">
      <c r="A771">
        <v>770</v>
      </c>
      <c r="B771" t="s">
        <v>803</v>
      </c>
      <c r="C771">
        <v>770</v>
      </c>
      <c r="D771">
        <v>13</v>
      </c>
      <c r="E771">
        <v>2500</v>
      </c>
      <c r="F771">
        <v>168</v>
      </c>
      <c r="G771">
        <v>893</v>
      </c>
      <c r="H771">
        <v>1</v>
      </c>
      <c r="I771" t="s">
        <v>123</v>
      </c>
      <c r="J771" t="s">
        <v>51</v>
      </c>
      <c r="K771">
        <f>IF(ISBLANK(I771),"",VLOOKUP(I771,Feuil2!$A$2:$B$19,2,FALSE))</f>
        <v>8</v>
      </c>
      <c r="L771">
        <f>IF(ISBLANK(J771),"",VLOOKUP(J771,Feuil2!$A$2:$B$19,2,FALSE))</f>
        <v>5</v>
      </c>
      <c r="M771">
        <v>85</v>
      </c>
      <c r="N771">
        <v>75</v>
      </c>
      <c r="O771">
        <v>110</v>
      </c>
      <c r="P771">
        <v>100</v>
      </c>
      <c r="Q771">
        <v>75</v>
      </c>
      <c r="R771">
        <v>35</v>
      </c>
    </row>
    <row r="772" spans="1:18" x14ac:dyDescent="0.35">
      <c r="A772">
        <v>771</v>
      </c>
      <c r="B772" t="s">
        <v>804</v>
      </c>
      <c r="C772">
        <v>771</v>
      </c>
      <c r="D772">
        <v>3</v>
      </c>
      <c r="E772">
        <v>12</v>
      </c>
      <c r="F772">
        <v>144</v>
      </c>
      <c r="G772">
        <v>894</v>
      </c>
      <c r="H772">
        <v>1</v>
      </c>
      <c r="I772" t="s">
        <v>27</v>
      </c>
      <c r="K772">
        <f>IF(ISBLANK(I772),"",VLOOKUP(I772,Feuil2!$A$2:$B$19,2,FALSE))</f>
        <v>11</v>
      </c>
      <c r="L772" t="str">
        <f>IF(ISBLANK(J772),"",VLOOKUP(J772,Feuil2!$A$2:$B$19,2,FALSE))</f>
        <v/>
      </c>
      <c r="M772">
        <v>55</v>
      </c>
      <c r="N772">
        <v>60</v>
      </c>
      <c r="O772">
        <v>130</v>
      </c>
      <c r="P772">
        <v>30</v>
      </c>
      <c r="Q772">
        <v>130</v>
      </c>
      <c r="R772">
        <v>5</v>
      </c>
    </row>
    <row r="773" spans="1:18" x14ac:dyDescent="0.35">
      <c r="A773">
        <v>772</v>
      </c>
      <c r="B773" t="s">
        <v>805</v>
      </c>
      <c r="C773">
        <v>772</v>
      </c>
      <c r="D773">
        <v>19</v>
      </c>
      <c r="E773">
        <v>1205</v>
      </c>
      <c r="F773">
        <v>107</v>
      </c>
      <c r="G773">
        <v>895</v>
      </c>
      <c r="H773">
        <v>1</v>
      </c>
      <c r="I773" t="s">
        <v>38</v>
      </c>
      <c r="K773">
        <f>IF(ISBLANK(I773),"",VLOOKUP(I773,Feuil2!$A$2:$B$19,2,FALSE))</f>
        <v>1</v>
      </c>
      <c r="L773" t="str">
        <f>IF(ISBLANK(J773),"",VLOOKUP(J773,Feuil2!$A$2:$B$19,2,FALSE))</f>
        <v/>
      </c>
      <c r="M773">
        <v>95</v>
      </c>
      <c r="N773">
        <v>95</v>
      </c>
      <c r="O773">
        <v>95</v>
      </c>
      <c r="P773">
        <v>95</v>
      </c>
      <c r="Q773">
        <v>95</v>
      </c>
      <c r="R773">
        <v>59</v>
      </c>
    </row>
    <row r="774" spans="1:18" x14ac:dyDescent="0.35">
      <c r="A774">
        <v>773</v>
      </c>
      <c r="B774" t="s">
        <v>806</v>
      </c>
      <c r="C774">
        <v>773</v>
      </c>
      <c r="D774">
        <v>23</v>
      </c>
      <c r="E774">
        <v>1005</v>
      </c>
      <c r="F774">
        <v>114</v>
      </c>
      <c r="G774">
        <v>896</v>
      </c>
      <c r="H774">
        <v>1</v>
      </c>
      <c r="I774" t="s">
        <v>38</v>
      </c>
      <c r="K774">
        <f>IF(ISBLANK(I774),"",VLOOKUP(I774,Feuil2!$A$2:$B$19,2,FALSE))</f>
        <v>1</v>
      </c>
      <c r="L774" t="str">
        <f>IF(ISBLANK(J774),"",VLOOKUP(J774,Feuil2!$A$2:$B$19,2,FALSE))</f>
        <v/>
      </c>
      <c r="M774">
        <v>95</v>
      </c>
      <c r="N774">
        <v>95</v>
      </c>
      <c r="O774">
        <v>95</v>
      </c>
      <c r="P774">
        <v>95</v>
      </c>
      <c r="Q774">
        <v>95</v>
      </c>
      <c r="R774">
        <v>95</v>
      </c>
    </row>
    <row r="775" spans="1:18" x14ac:dyDescent="0.35">
      <c r="A775">
        <v>774</v>
      </c>
      <c r="B775" t="s">
        <v>807</v>
      </c>
      <c r="C775">
        <v>774</v>
      </c>
      <c r="D775">
        <v>3</v>
      </c>
      <c r="E775">
        <v>400</v>
      </c>
      <c r="F775">
        <v>154</v>
      </c>
      <c r="G775">
        <v>897</v>
      </c>
      <c r="H775">
        <v>1</v>
      </c>
      <c r="I775" t="s">
        <v>102</v>
      </c>
      <c r="J775" t="s">
        <v>25</v>
      </c>
      <c r="K775">
        <f>IF(ISBLANK(I775),"",VLOOKUP(I775,Feuil2!$A$2:$B$19,2,FALSE))</f>
        <v>6</v>
      </c>
      <c r="L775">
        <f>IF(ISBLANK(J775),"",VLOOKUP(J775,Feuil2!$A$2:$B$19,2,FALSE))</f>
        <v>3</v>
      </c>
      <c r="M775">
        <v>60</v>
      </c>
      <c r="N775">
        <v>60</v>
      </c>
      <c r="O775">
        <v>100</v>
      </c>
      <c r="P775">
        <v>60</v>
      </c>
      <c r="Q775">
        <v>100</v>
      </c>
      <c r="R775">
        <v>60</v>
      </c>
    </row>
    <row r="776" spans="1:18" x14ac:dyDescent="0.35">
      <c r="A776">
        <v>775</v>
      </c>
      <c r="B776" t="s">
        <v>808</v>
      </c>
      <c r="C776">
        <v>775</v>
      </c>
      <c r="D776">
        <v>4</v>
      </c>
      <c r="E776">
        <v>199</v>
      </c>
      <c r="F776">
        <v>168</v>
      </c>
      <c r="G776">
        <v>911</v>
      </c>
      <c r="H776">
        <v>1</v>
      </c>
      <c r="I776" t="s">
        <v>38</v>
      </c>
      <c r="K776">
        <f>IF(ISBLANK(I776),"",VLOOKUP(I776,Feuil2!$A$2:$B$19,2,FALSE))</f>
        <v>1</v>
      </c>
      <c r="L776" t="str">
        <f>IF(ISBLANK(J776),"",VLOOKUP(J776,Feuil2!$A$2:$B$19,2,FALSE))</f>
        <v/>
      </c>
      <c r="M776">
        <v>65</v>
      </c>
      <c r="N776">
        <v>115</v>
      </c>
      <c r="O776">
        <v>65</v>
      </c>
      <c r="P776">
        <v>75</v>
      </c>
      <c r="Q776">
        <v>95</v>
      </c>
      <c r="R776">
        <v>65</v>
      </c>
    </row>
    <row r="777" spans="1:18" x14ac:dyDescent="0.35">
      <c r="A777">
        <v>776</v>
      </c>
      <c r="B777" t="s">
        <v>809</v>
      </c>
      <c r="C777">
        <v>776</v>
      </c>
      <c r="D777">
        <v>20</v>
      </c>
      <c r="E777">
        <v>2120</v>
      </c>
      <c r="F777">
        <v>170</v>
      </c>
      <c r="G777">
        <v>912</v>
      </c>
      <c r="H777">
        <v>1</v>
      </c>
      <c r="I777" t="s">
        <v>22</v>
      </c>
      <c r="J777" t="s">
        <v>179</v>
      </c>
      <c r="K777">
        <f>IF(ISBLANK(I777),"",VLOOKUP(I777,Feuil2!$A$2:$B$19,2,FALSE))</f>
        <v>10</v>
      </c>
      <c r="L777">
        <f>IF(ISBLANK(J777),"",VLOOKUP(J777,Feuil2!$A$2:$B$19,2,FALSE))</f>
        <v>16</v>
      </c>
      <c r="M777">
        <v>60</v>
      </c>
      <c r="N777">
        <v>78</v>
      </c>
      <c r="O777">
        <v>135</v>
      </c>
      <c r="P777">
        <v>91</v>
      </c>
      <c r="Q777">
        <v>85</v>
      </c>
      <c r="R777">
        <v>36</v>
      </c>
    </row>
    <row r="778" spans="1:18" x14ac:dyDescent="0.35">
      <c r="A778">
        <v>777</v>
      </c>
      <c r="B778" t="s">
        <v>810</v>
      </c>
      <c r="C778">
        <v>777</v>
      </c>
      <c r="D778">
        <v>3</v>
      </c>
      <c r="E778">
        <v>33</v>
      </c>
      <c r="F778">
        <v>152</v>
      </c>
      <c r="G778">
        <v>913</v>
      </c>
      <c r="H778">
        <v>1</v>
      </c>
      <c r="I778" t="s">
        <v>48</v>
      </c>
      <c r="J778" t="s">
        <v>110</v>
      </c>
      <c r="K778">
        <f>IF(ISBLANK(I778),"",VLOOKUP(I778,Feuil2!$A$2:$B$19,2,FALSE))</f>
        <v>13</v>
      </c>
      <c r="L778">
        <f>IF(ISBLANK(J778),"",VLOOKUP(J778,Feuil2!$A$2:$B$19,2,FALSE))</f>
        <v>9</v>
      </c>
      <c r="M778">
        <v>65</v>
      </c>
      <c r="N778">
        <v>98</v>
      </c>
      <c r="O778">
        <v>63</v>
      </c>
      <c r="P778">
        <v>40</v>
      </c>
      <c r="Q778">
        <v>73</v>
      </c>
      <c r="R778">
        <v>96</v>
      </c>
    </row>
    <row r="779" spans="1:18" x14ac:dyDescent="0.35">
      <c r="A779">
        <v>778</v>
      </c>
      <c r="B779" t="s">
        <v>811</v>
      </c>
      <c r="C779">
        <v>778</v>
      </c>
      <c r="D779">
        <v>2</v>
      </c>
      <c r="E779">
        <v>7</v>
      </c>
      <c r="F779">
        <v>167</v>
      </c>
      <c r="G779">
        <v>914</v>
      </c>
      <c r="H779">
        <v>1</v>
      </c>
      <c r="I779" t="s">
        <v>123</v>
      </c>
      <c r="J779" t="s">
        <v>60</v>
      </c>
      <c r="K779">
        <f>IF(ISBLANK(I779),"",VLOOKUP(I779,Feuil2!$A$2:$B$19,2,FALSE))</f>
        <v>8</v>
      </c>
      <c r="L779">
        <f>IF(ISBLANK(J779),"",VLOOKUP(J779,Feuil2!$A$2:$B$19,2,FALSE))</f>
        <v>18</v>
      </c>
      <c r="M779">
        <v>55</v>
      </c>
      <c r="N779">
        <v>90</v>
      </c>
      <c r="O779">
        <v>80</v>
      </c>
      <c r="P779">
        <v>50</v>
      </c>
      <c r="Q779">
        <v>105</v>
      </c>
      <c r="R779">
        <v>96</v>
      </c>
    </row>
    <row r="780" spans="1:18" x14ac:dyDescent="0.35">
      <c r="A780">
        <v>779</v>
      </c>
      <c r="B780" t="s">
        <v>812</v>
      </c>
      <c r="C780">
        <v>779</v>
      </c>
      <c r="D780">
        <v>9</v>
      </c>
      <c r="E780">
        <v>190</v>
      </c>
      <c r="F780">
        <v>166</v>
      </c>
      <c r="G780">
        <v>918</v>
      </c>
      <c r="H780">
        <v>1</v>
      </c>
      <c r="I780" t="s">
        <v>27</v>
      </c>
      <c r="J780" t="s">
        <v>90</v>
      </c>
      <c r="K780">
        <f>IF(ISBLANK(I780),"",VLOOKUP(I780,Feuil2!$A$2:$B$19,2,FALSE))</f>
        <v>11</v>
      </c>
      <c r="L780">
        <f>IF(ISBLANK(J780),"",VLOOKUP(J780,Feuil2!$A$2:$B$19,2,FALSE))</f>
        <v>14</v>
      </c>
      <c r="M780">
        <v>68</v>
      </c>
      <c r="N780">
        <v>105</v>
      </c>
      <c r="O780">
        <v>70</v>
      </c>
      <c r="P780">
        <v>70</v>
      </c>
      <c r="Q780">
        <v>70</v>
      </c>
      <c r="R780">
        <v>92</v>
      </c>
    </row>
    <row r="781" spans="1:18" x14ac:dyDescent="0.35">
      <c r="A781">
        <v>780</v>
      </c>
      <c r="B781" t="s">
        <v>813</v>
      </c>
      <c r="C781">
        <v>780</v>
      </c>
      <c r="D781">
        <v>30</v>
      </c>
      <c r="E781">
        <v>1850</v>
      </c>
      <c r="F781">
        <v>170</v>
      </c>
      <c r="G781">
        <v>919</v>
      </c>
      <c r="H781">
        <v>1</v>
      </c>
      <c r="I781" t="s">
        <v>38</v>
      </c>
      <c r="J781" t="s">
        <v>179</v>
      </c>
      <c r="K781">
        <f>IF(ISBLANK(I781),"",VLOOKUP(I781,Feuil2!$A$2:$B$19,2,FALSE))</f>
        <v>1</v>
      </c>
      <c r="L781">
        <f>IF(ISBLANK(J781),"",VLOOKUP(J781,Feuil2!$A$2:$B$19,2,FALSE))</f>
        <v>16</v>
      </c>
      <c r="M781">
        <v>78</v>
      </c>
      <c r="N781">
        <v>60</v>
      </c>
      <c r="O781">
        <v>85</v>
      </c>
      <c r="P781">
        <v>135</v>
      </c>
      <c r="Q781">
        <v>91</v>
      </c>
      <c r="R781">
        <v>36</v>
      </c>
    </row>
    <row r="782" spans="1:18" x14ac:dyDescent="0.35">
      <c r="A782">
        <v>781</v>
      </c>
      <c r="B782" t="s">
        <v>814</v>
      </c>
      <c r="C782">
        <v>781</v>
      </c>
      <c r="D782">
        <v>39</v>
      </c>
      <c r="E782">
        <v>2100</v>
      </c>
      <c r="F782">
        <v>181</v>
      </c>
      <c r="G782">
        <v>920</v>
      </c>
      <c r="H782">
        <v>1</v>
      </c>
      <c r="I782" t="s">
        <v>123</v>
      </c>
      <c r="J782" t="s">
        <v>17</v>
      </c>
      <c r="K782">
        <f>IF(ISBLANK(I782),"",VLOOKUP(I782,Feuil2!$A$2:$B$19,2,FALSE))</f>
        <v>8</v>
      </c>
      <c r="L782">
        <f>IF(ISBLANK(J782),"",VLOOKUP(J782,Feuil2!$A$2:$B$19,2,FALSE))</f>
        <v>12</v>
      </c>
      <c r="M782">
        <v>70</v>
      </c>
      <c r="N782">
        <v>131</v>
      </c>
      <c r="O782">
        <v>100</v>
      </c>
      <c r="P782">
        <v>86</v>
      </c>
      <c r="Q782">
        <v>90</v>
      </c>
      <c r="R782">
        <v>40</v>
      </c>
    </row>
    <row r="783" spans="1:18" x14ac:dyDescent="0.35">
      <c r="A783">
        <v>782</v>
      </c>
      <c r="B783" t="s">
        <v>815</v>
      </c>
      <c r="C783">
        <v>782</v>
      </c>
      <c r="D783">
        <v>6</v>
      </c>
      <c r="E783">
        <v>297</v>
      </c>
      <c r="F783">
        <v>60</v>
      </c>
      <c r="G783">
        <v>921</v>
      </c>
      <c r="H783">
        <v>1</v>
      </c>
      <c r="I783" t="s">
        <v>179</v>
      </c>
      <c r="K783">
        <f>IF(ISBLANK(I783),"",VLOOKUP(I783,Feuil2!$A$2:$B$19,2,FALSE))</f>
        <v>16</v>
      </c>
      <c r="L783" t="str">
        <f>IF(ISBLANK(J783),"",VLOOKUP(J783,Feuil2!$A$2:$B$19,2,FALSE))</f>
        <v/>
      </c>
      <c r="M783">
        <v>45</v>
      </c>
      <c r="N783">
        <v>55</v>
      </c>
      <c r="O783">
        <v>65</v>
      </c>
      <c r="P783">
        <v>45</v>
      </c>
      <c r="Q783">
        <v>45</v>
      </c>
      <c r="R783">
        <v>45</v>
      </c>
    </row>
    <row r="784" spans="1:18" x14ac:dyDescent="0.35">
      <c r="A784">
        <v>783</v>
      </c>
      <c r="B784" t="s">
        <v>816</v>
      </c>
      <c r="C784">
        <v>783</v>
      </c>
      <c r="D784">
        <v>12</v>
      </c>
      <c r="E784">
        <v>470</v>
      </c>
      <c r="F784">
        <v>147</v>
      </c>
      <c r="G784">
        <v>922</v>
      </c>
      <c r="H784">
        <v>1</v>
      </c>
      <c r="I784" t="s">
        <v>179</v>
      </c>
      <c r="J784" t="s">
        <v>82</v>
      </c>
      <c r="K784">
        <f>IF(ISBLANK(I784),"",VLOOKUP(I784,Feuil2!$A$2:$B$19,2,FALSE))</f>
        <v>16</v>
      </c>
      <c r="L784">
        <f>IF(ISBLANK(J784),"",VLOOKUP(J784,Feuil2!$A$2:$B$19,2,FALSE))</f>
        <v>2</v>
      </c>
      <c r="M784">
        <v>55</v>
      </c>
      <c r="N784">
        <v>75</v>
      </c>
      <c r="O784">
        <v>90</v>
      </c>
      <c r="P784">
        <v>65</v>
      </c>
      <c r="Q784">
        <v>70</v>
      </c>
      <c r="R784">
        <v>65</v>
      </c>
    </row>
    <row r="785" spans="1:18" x14ac:dyDescent="0.35">
      <c r="A785">
        <v>784</v>
      </c>
      <c r="B785" t="s">
        <v>817</v>
      </c>
      <c r="C785">
        <v>784</v>
      </c>
      <c r="D785">
        <v>16</v>
      </c>
      <c r="E785">
        <v>782</v>
      </c>
      <c r="F785">
        <v>270</v>
      </c>
      <c r="G785">
        <v>923</v>
      </c>
      <c r="H785">
        <v>1</v>
      </c>
      <c r="I785" t="s">
        <v>179</v>
      </c>
      <c r="J785" t="s">
        <v>82</v>
      </c>
      <c r="K785">
        <f>IF(ISBLANK(I785),"",VLOOKUP(I785,Feuil2!$A$2:$B$19,2,FALSE))</f>
        <v>16</v>
      </c>
      <c r="L785">
        <f>IF(ISBLANK(J785),"",VLOOKUP(J785,Feuil2!$A$2:$B$19,2,FALSE))</f>
        <v>2</v>
      </c>
      <c r="M785">
        <v>75</v>
      </c>
      <c r="N785">
        <v>110</v>
      </c>
      <c r="O785">
        <v>125</v>
      </c>
      <c r="P785">
        <v>100</v>
      </c>
      <c r="Q785">
        <v>105</v>
      </c>
      <c r="R785">
        <v>85</v>
      </c>
    </row>
    <row r="786" spans="1:18" x14ac:dyDescent="0.35">
      <c r="A786">
        <v>785</v>
      </c>
      <c r="B786" t="s">
        <v>818</v>
      </c>
      <c r="C786">
        <v>785</v>
      </c>
      <c r="D786">
        <v>18</v>
      </c>
      <c r="E786">
        <v>205</v>
      </c>
      <c r="F786">
        <v>114</v>
      </c>
      <c r="G786">
        <v>925</v>
      </c>
      <c r="H786">
        <v>1</v>
      </c>
      <c r="I786" t="s">
        <v>48</v>
      </c>
      <c r="J786" t="s">
        <v>60</v>
      </c>
      <c r="K786">
        <f>IF(ISBLANK(I786),"",VLOOKUP(I786,Feuil2!$A$2:$B$19,2,FALSE))</f>
        <v>13</v>
      </c>
      <c r="L786">
        <f>IF(ISBLANK(J786),"",VLOOKUP(J786,Feuil2!$A$2:$B$19,2,FALSE))</f>
        <v>18</v>
      </c>
      <c r="M786">
        <v>70</v>
      </c>
      <c r="N786">
        <v>115</v>
      </c>
      <c r="O786">
        <v>85</v>
      </c>
      <c r="P786">
        <v>95</v>
      </c>
      <c r="Q786">
        <v>75</v>
      </c>
      <c r="R786">
        <v>130</v>
      </c>
    </row>
    <row r="787" spans="1:18" x14ac:dyDescent="0.35">
      <c r="A787">
        <v>786</v>
      </c>
      <c r="B787" t="s">
        <v>819</v>
      </c>
      <c r="C787">
        <v>786</v>
      </c>
      <c r="D787">
        <v>12</v>
      </c>
      <c r="E787">
        <v>186</v>
      </c>
      <c r="F787">
        <v>114</v>
      </c>
      <c r="G787">
        <v>926</v>
      </c>
      <c r="H787">
        <v>1</v>
      </c>
      <c r="I787" t="s">
        <v>90</v>
      </c>
      <c r="J787" t="s">
        <v>60</v>
      </c>
      <c r="K787">
        <f>IF(ISBLANK(I787),"",VLOOKUP(I787,Feuil2!$A$2:$B$19,2,FALSE))</f>
        <v>14</v>
      </c>
      <c r="L787">
        <f>IF(ISBLANK(J787),"",VLOOKUP(J787,Feuil2!$A$2:$B$19,2,FALSE))</f>
        <v>18</v>
      </c>
      <c r="M787">
        <v>70</v>
      </c>
      <c r="N787">
        <v>85</v>
      </c>
      <c r="O787">
        <v>75</v>
      </c>
      <c r="P787">
        <v>130</v>
      </c>
      <c r="Q787">
        <v>115</v>
      </c>
      <c r="R787">
        <v>95</v>
      </c>
    </row>
    <row r="788" spans="1:18" x14ac:dyDescent="0.35">
      <c r="A788">
        <v>787</v>
      </c>
      <c r="B788" t="s">
        <v>820</v>
      </c>
      <c r="C788">
        <v>787</v>
      </c>
      <c r="D788">
        <v>19</v>
      </c>
      <c r="E788">
        <v>455</v>
      </c>
      <c r="F788">
        <v>114</v>
      </c>
      <c r="G788">
        <v>927</v>
      </c>
      <c r="H788">
        <v>1</v>
      </c>
      <c r="I788" t="s">
        <v>17</v>
      </c>
      <c r="J788" t="s">
        <v>60</v>
      </c>
      <c r="K788">
        <f>IF(ISBLANK(I788),"",VLOOKUP(I788,Feuil2!$A$2:$B$19,2,FALSE))</f>
        <v>12</v>
      </c>
      <c r="L788">
        <f>IF(ISBLANK(J788),"",VLOOKUP(J788,Feuil2!$A$2:$B$19,2,FALSE))</f>
        <v>18</v>
      </c>
      <c r="M788">
        <v>70</v>
      </c>
      <c r="N788">
        <v>130</v>
      </c>
      <c r="O788">
        <v>115</v>
      </c>
      <c r="P788">
        <v>85</v>
      </c>
      <c r="Q788">
        <v>95</v>
      </c>
      <c r="R788">
        <v>75</v>
      </c>
    </row>
    <row r="789" spans="1:18" x14ac:dyDescent="0.35">
      <c r="A789">
        <v>788</v>
      </c>
      <c r="B789" t="s">
        <v>821</v>
      </c>
      <c r="C789">
        <v>788</v>
      </c>
      <c r="D789">
        <v>13</v>
      </c>
      <c r="E789">
        <v>212</v>
      </c>
      <c r="F789">
        <v>114</v>
      </c>
      <c r="G789">
        <v>928</v>
      </c>
      <c r="H789">
        <v>1</v>
      </c>
      <c r="I789" t="s">
        <v>27</v>
      </c>
      <c r="J789" t="s">
        <v>60</v>
      </c>
      <c r="K789">
        <f>IF(ISBLANK(I789),"",VLOOKUP(I789,Feuil2!$A$2:$B$19,2,FALSE))</f>
        <v>11</v>
      </c>
      <c r="L789">
        <f>IF(ISBLANK(J789),"",VLOOKUP(J789,Feuil2!$A$2:$B$19,2,FALSE))</f>
        <v>18</v>
      </c>
      <c r="M789">
        <v>70</v>
      </c>
      <c r="N789">
        <v>75</v>
      </c>
      <c r="O789">
        <v>115</v>
      </c>
      <c r="P789">
        <v>95</v>
      </c>
      <c r="Q789">
        <v>130</v>
      </c>
      <c r="R789">
        <v>85</v>
      </c>
    </row>
    <row r="790" spans="1:18" x14ac:dyDescent="0.35">
      <c r="A790">
        <v>789</v>
      </c>
      <c r="B790" t="s">
        <v>822</v>
      </c>
      <c r="C790">
        <v>789</v>
      </c>
      <c r="D790">
        <v>2</v>
      </c>
      <c r="E790">
        <v>1</v>
      </c>
      <c r="F790">
        <v>40</v>
      </c>
      <c r="G790">
        <v>929</v>
      </c>
      <c r="H790">
        <v>1</v>
      </c>
      <c r="I790" t="s">
        <v>90</v>
      </c>
      <c r="K790">
        <f>IF(ISBLANK(I790),"",VLOOKUP(I790,Feuil2!$A$2:$B$19,2,FALSE))</f>
        <v>14</v>
      </c>
      <c r="L790" t="str">
        <f>IF(ISBLANK(J790),"",VLOOKUP(J790,Feuil2!$A$2:$B$19,2,FALSE))</f>
        <v/>
      </c>
      <c r="M790">
        <v>43</v>
      </c>
      <c r="N790">
        <v>29</v>
      </c>
      <c r="O790">
        <v>31</v>
      </c>
      <c r="P790">
        <v>29</v>
      </c>
      <c r="Q790">
        <v>31</v>
      </c>
      <c r="R790">
        <v>37</v>
      </c>
    </row>
    <row r="791" spans="1:18" x14ac:dyDescent="0.35">
      <c r="A791">
        <v>790</v>
      </c>
      <c r="B791" t="s">
        <v>823</v>
      </c>
      <c r="C791">
        <v>790</v>
      </c>
      <c r="D791">
        <v>1</v>
      </c>
      <c r="E791">
        <v>9999</v>
      </c>
      <c r="F791">
        <v>80</v>
      </c>
      <c r="G791">
        <v>930</v>
      </c>
      <c r="H791">
        <v>1</v>
      </c>
      <c r="I791" t="s">
        <v>90</v>
      </c>
      <c r="K791">
        <f>IF(ISBLANK(I791),"",VLOOKUP(I791,Feuil2!$A$2:$B$19,2,FALSE))</f>
        <v>14</v>
      </c>
      <c r="L791" t="str">
        <f>IF(ISBLANK(J791),"",VLOOKUP(J791,Feuil2!$A$2:$B$19,2,FALSE))</f>
        <v/>
      </c>
      <c r="M791">
        <v>43</v>
      </c>
      <c r="N791">
        <v>29</v>
      </c>
      <c r="O791">
        <v>131</v>
      </c>
      <c r="P791">
        <v>29</v>
      </c>
      <c r="Q791">
        <v>131</v>
      </c>
      <c r="R791">
        <v>37</v>
      </c>
    </row>
    <row r="792" spans="1:18" x14ac:dyDescent="0.35">
      <c r="A792">
        <v>791</v>
      </c>
      <c r="B792" t="s">
        <v>824</v>
      </c>
      <c r="C792">
        <v>791</v>
      </c>
      <c r="D792">
        <v>34</v>
      </c>
      <c r="E792">
        <v>2300</v>
      </c>
      <c r="F792">
        <v>136</v>
      </c>
      <c r="G792">
        <v>931</v>
      </c>
      <c r="H792">
        <v>1</v>
      </c>
      <c r="I792" t="s">
        <v>90</v>
      </c>
      <c r="J792" t="s">
        <v>110</v>
      </c>
      <c r="K792">
        <f>IF(ISBLANK(I792),"",VLOOKUP(I792,Feuil2!$A$2:$B$19,2,FALSE))</f>
        <v>14</v>
      </c>
      <c r="L792">
        <f>IF(ISBLANK(J792),"",VLOOKUP(J792,Feuil2!$A$2:$B$19,2,FALSE))</f>
        <v>9</v>
      </c>
      <c r="M792">
        <v>137</v>
      </c>
      <c r="N792">
        <v>137</v>
      </c>
      <c r="O792">
        <v>107</v>
      </c>
      <c r="P792">
        <v>113</v>
      </c>
      <c r="Q792">
        <v>89</v>
      </c>
      <c r="R792">
        <v>97</v>
      </c>
    </row>
    <row r="793" spans="1:18" x14ac:dyDescent="0.35">
      <c r="A793">
        <v>792</v>
      </c>
      <c r="B793" t="s">
        <v>825</v>
      </c>
      <c r="C793">
        <v>792</v>
      </c>
      <c r="D793">
        <v>40</v>
      </c>
      <c r="E793">
        <v>1200</v>
      </c>
      <c r="F793">
        <v>136</v>
      </c>
      <c r="G793">
        <v>932</v>
      </c>
      <c r="H793">
        <v>1</v>
      </c>
      <c r="I793" t="s">
        <v>90</v>
      </c>
      <c r="J793" t="s">
        <v>123</v>
      </c>
      <c r="K793">
        <f>IF(ISBLANK(I793),"",VLOOKUP(I793,Feuil2!$A$2:$B$19,2,FALSE))</f>
        <v>14</v>
      </c>
      <c r="L793">
        <f>IF(ISBLANK(J793),"",VLOOKUP(J793,Feuil2!$A$2:$B$19,2,FALSE))</f>
        <v>8</v>
      </c>
      <c r="M793">
        <v>137</v>
      </c>
      <c r="N793">
        <v>113</v>
      </c>
      <c r="O793">
        <v>89</v>
      </c>
      <c r="P793">
        <v>137</v>
      </c>
      <c r="Q793">
        <v>107</v>
      </c>
      <c r="R793">
        <v>97</v>
      </c>
    </row>
    <row r="794" spans="1:18" x14ac:dyDescent="0.35">
      <c r="A794">
        <v>793</v>
      </c>
      <c r="B794" t="s">
        <v>826</v>
      </c>
      <c r="C794">
        <v>793</v>
      </c>
      <c r="D794">
        <v>12</v>
      </c>
      <c r="E794">
        <v>555</v>
      </c>
      <c r="F794">
        <v>114</v>
      </c>
      <c r="G794">
        <v>933</v>
      </c>
      <c r="H794">
        <v>1</v>
      </c>
      <c r="I794" t="s">
        <v>102</v>
      </c>
      <c r="J794" t="s">
        <v>18</v>
      </c>
      <c r="K794">
        <f>IF(ISBLANK(I794),"",VLOOKUP(I794,Feuil2!$A$2:$B$19,2,FALSE))</f>
        <v>6</v>
      </c>
      <c r="L794">
        <f>IF(ISBLANK(J794),"",VLOOKUP(J794,Feuil2!$A$2:$B$19,2,FALSE))</f>
        <v>4</v>
      </c>
      <c r="M794">
        <v>109</v>
      </c>
      <c r="N794">
        <v>53</v>
      </c>
      <c r="O794">
        <v>47</v>
      </c>
      <c r="P794">
        <v>127</v>
      </c>
      <c r="Q794">
        <v>131</v>
      </c>
      <c r="R794">
        <v>103</v>
      </c>
    </row>
    <row r="795" spans="1:18" x14ac:dyDescent="0.35">
      <c r="A795">
        <v>794</v>
      </c>
      <c r="B795" t="s">
        <v>827</v>
      </c>
      <c r="C795">
        <v>794</v>
      </c>
      <c r="D795">
        <v>24</v>
      </c>
      <c r="E795">
        <v>3336</v>
      </c>
      <c r="F795">
        <v>114</v>
      </c>
      <c r="G795">
        <v>934</v>
      </c>
      <c r="H795">
        <v>1</v>
      </c>
      <c r="I795" t="s">
        <v>31</v>
      </c>
      <c r="J795" t="s">
        <v>82</v>
      </c>
      <c r="K795">
        <f>IF(ISBLANK(I795),"",VLOOKUP(I795,Feuil2!$A$2:$B$19,2,FALSE))</f>
        <v>7</v>
      </c>
      <c r="L795">
        <f>IF(ISBLANK(J795),"",VLOOKUP(J795,Feuil2!$A$2:$B$19,2,FALSE))</f>
        <v>2</v>
      </c>
      <c r="M795">
        <v>107</v>
      </c>
      <c r="N795">
        <v>139</v>
      </c>
      <c r="O795">
        <v>139</v>
      </c>
      <c r="P795">
        <v>53</v>
      </c>
      <c r="Q795">
        <v>53</v>
      </c>
      <c r="R795">
        <v>79</v>
      </c>
    </row>
    <row r="796" spans="1:18" x14ac:dyDescent="0.35">
      <c r="A796">
        <v>795</v>
      </c>
      <c r="B796" t="s">
        <v>828</v>
      </c>
      <c r="C796">
        <v>795</v>
      </c>
      <c r="D796">
        <v>18</v>
      </c>
      <c r="E796">
        <v>250</v>
      </c>
      <c r="F796">
        <v>114</v>
      </c>
      <c r="G796">
        <v>935</v>
      </c>
      <c r="H796">
        <v>1</v>
      </c>
      <c r="I796" t="s">
        <v>31</v>
      </c>
      <c r="J796" t="s">
        <v>82</v>
      </c>
      <c r="K796">
        <f>IF(ISBLANK(I796),"",VLOOKUP(I796,Feuil2!$A$2:$B$19,2,FALSE))</f>
        <v>7</v>
      </c>
      <c r="L796">
        <f>IF(ISBLANK(J796),"",VLOOKUP(J796,Feuil2!$A$2:$B$19,2,FALSE))</f>
        <v>2</v>
      </c>
      <c r="M796">
        <v>71</v>
      </c>
      <c r="N796">
        <v>137</v>
      </c>
      <c r="O796">
        <v>37</v>
      </c>
      <c r="P796">
        <v>137</v>
      </c>
      <c r="Q796">
        <v>37</v>
      </c>
      <c r="R796">
        <v>151</v>
      </c>
    </row>
    <row r="797" spans="1:18" x14ac:dyDescent="0.35">
      <c r="A797">
        <v>796</v>
      </c>
      <c r="B797" t="s">
        <v>829</v>
      </c>
      <c r="C797">
        <v>796</v>
      </c>
      <c r="D797">
        <v>38</v>
      </c>
      <c r="E797">
        <v>1000</v>
      </c>
      <c r="F797">
        <v>114</v>
      </c>
      <c r="G797">
        <v>936</v>
      </c>
      <c r="H797">
        <v>1</v>
      </c>
      <c r="I797" t="s">
        <v>48</v>
      </c>
      <c r="K797">
        <f>IF(ISBLANK(I797),"",VLOOKUP(I797,Feuil2!$A$2:$B$19,2,FALSE))</f>
        <v>13</v>
      </c>
      <c r="L797" t="str">
        <f>IF(ISBLANK(J797),"",VLOOKUP(J797,Feuil2!$A$2:$B$19,2,FALSE))</f>
        <v/>
      </c>
      <c r="M797">
        <v>83</v>
      </c>
      <c r="N797">
        <v>89</v>
      </c>
      <c r="O797">
        <v>71</v>
      </c>
      <c r="P797">
        <v>173</v>
      </c>
      <c r="Q797">
        <v>71</v>
      </c>
      <c r="R797">
        <v>83</v>
      </c>
    </row>
    <row r="798" spans="1:18" x14ac:dyDescent="0.35">
      <c r="A798">
        <v>797</v>
      </c>
      <c r="B798" t="s">
        <v>830</v>
      </c>
      <c r="C798">
        <v>797</v>
      </c>
      <c r="D798">
        <v>92</v>
      </c>
      <c r="E798">
        <v>9999</v>
      </c>
      <c r="F798">
        <v>114</v>
      </c>
      <c r="G798">
        <v>937</v>
      </c>
      <c r="H798">
        <v>1</v>
      </c>
      <c r="I798" t="s">
        <v>110</v>
      </c>
      <c r="J798" t="s">
        <v>25</v>
      </c>
      <c r="K798">
        <f>IF(ISBLANK(I798),"",VLOOKUP(I798,Feuil2!$A$2:$B$19,2,FALSE))</f>
        <v>9</v>
      </c>
      <c r="L798">
        <f>IF(ISBLANK(J798),"",VLOOKUP(J798,Feuil2!$A$2:$B$19,2,FALSE))</f>
        <v>3</v>
      </c>
      <c r="M798">
        <v>97</v>
      </c>
      <c r="N798">
        <v>101</v>
      </c>
      <c r="O798">
        <v>103</v>
      </c>
      <c r="P798">
        <v>107</v>
      </c>
      <c r="Q798">
        <v>101</v>
      </c>
      <c r="R798">
        <v>61</v>
      </c>
    </row>
    <row r="799" spans="1:18" x14ac:dyDescent="0.35">
      <c r="A799">
        <v>798</v>
      </c>
      <c r="B799" t="s">
        <v>831</v>
      </c>
      <c r="C799">
        <v>798</v>
      </c>
      <c r="D799">
        <v>3</v>
      </c>
      <c r="E799">
        <v>1</v>
      </c>
      <c r="F799">
        <v>114</v>
      </c>
      <c r="G799">
        <v>938</v>
      </c>
      <c r="H799">
        <v>1</v>
      </c>
      <c r="I799" t="s">
        <v>17</v>
      </c>
      <c r="J799" t="s">
        <v>110</v>
      </c>
      <c r="K799">
        <f>IF(ISBLANK(I799),"",VLOOKUP(I799,Feuil2!$A$2:$B$19,2,FALSE))</f>
        <v>12</v>
      </c>
      <c r="L799">
        <f>IF(ISBLANK(J799),"",VLOOKUP(J799,Feuil2!$A$2:$B$19,2,FALSE))</f>
        <v>9</v>
      </c>
      <c r="M799">
        <v>59</v>
      </c>
      <c r="N799">
        <v>181</v>
      </c>
      <c r="O799">
        <v>131</v>
      </c>
      <c r="P799">
        <v>59</v>
      </c>
      <c r="Q799">
        <v>31</v>
      </c>
      <c r="R799">
        <v>109</v>
      </c>
    </row>
    <row r="800" spans="1:18" x14ac:dyDescent="0.35">
      <c r="A800">
        <v>799</v>
      </c>
      <c r="B800" t="s">
        <v>832</v>
      </c>
      <c r="C800">
        <v>799</v>
      </c>
      <c r="D800">
        <v>55</v>
      </c>
      <c r="E800">
        <v>8880</v>
      </c>
      <c r="F800">
        <v>114</v>
      </c>
      <c r="G800">
        <v>939</v>
      </c>
      <c r="H800">
        <v>1</v>
      </c>
      <c r="I800" t="s">
        <v>230</v>
      </c>
      <c r="J800" t="s">
        <v>179</v>
      </c>
      <c r="K800">
        <f>IF(ISBLANK(I800),"",VLOOKUP(I800,Feuil2!$A$2:$B$19,2,FALSE))</f>
        <v>17</v>
      </c>
      <c r="L800">
        <f>IF(ISBLANK(J800),"",VLOOKUP(J800,Feuil2!$A$2:$B$19,2,FALSE))</f>
        <v>16</v>
      </c>
      <c r="M800">
        <v>223</v>
      </c>
      <c r="N800">
        <v>101</v>
      </c>
      <c r="O800">
        <v>53</v>
      </c>
      <c r="P800">
        <v>97</v>
      </c>
      <c r="Q800">
        <v>53</v>
      </c>
      <c r="R800">
        <v>43</v>
      </c>
    </row>
    <row r="801" spans="1:18" x14ac:dyDescent="0.35">
      <c r="A801">
        <v>800</v>
      </c>
      <c r="B801" t="s">
        <v>833</v>
      </c>
      <c r="C801">
        <v>800</v>
      </c>
      <c r="D801">
        <v>24</v>
      </c>
      <c r="E801">
        <v>2300</v>
      </c>
      <c r="F801">
        <v>120</v>
      </c>
      <c r="G801">
        <v>940</v>
      </c>
      <c r="H801">
        <v>1</v>
      </c>
      <c r="I801" t="s">
        <v>90</v>
      </c>
      <c r="K801">
        <f>IF(ISBLANK(I801),"",VLOOKUP(I801,Feuil2!$A$2:$B$19,2,FALSE))</f>
        <v>14</v>
      </c>
      <c r="L801" t="str">
        <f>IF(ISBLANK(J801),"",VLOOKUP(J801,Feuil2!$A$2:$B$19,2,FALSE))</f>
        <v/>
      </c>
      <c r="M801">
        <v>97</v>
      </c>
      <c r="N801">
        <v>107</v>
      </c>
      <c r="O801">
        <v>101</v>
      </c>
      <c r="P801">
        <v>127</v>
      </c>
      <c r="Q801">
        <v>89</v>
      </c>
      <c r="R801">
        <v>79</v>
      </c>
    </row>
    <row r="802" spans="1:18" x14ac:dyDescent="0.35">
      <c r="A802">
        <v>801</v>
      </c>
      <c r="B802" t="s">
        <v>834</v>
      </c>
      <c r="C802">
        <v>801</v>
      </c>
      <c r="D802">
        <v>10</v>
      </c>
      <c r="E802">
        <v>805</v>
      </c>
      <c r="F802">
        <v>120</v>
      </c>
      <c r="G802">
        <v>941</v>
      </c>
      <c r="H802">
        <v>1</v>
      </c>
      <c r="I802" t="s">
        <v>110</v>
      </c>
      <c r="J802" t="s">
        <v>60</v>
      </c>
      <c r="K802">
        <f>IF(ISBLANK(I802),"",VLOOKUP(I802,Feuil2!$A$2:$B$19,2,FALSE))</f>
        <v>9</v>
      </c>
      <c r="L802">
        <f>IF(ISBLANK(J802),"",VLOOKUP(J802,Feuil2!$A$2:$B$19,2,FALSE))</f>
        <v>18</v>
      </c>
      <c r="M802">
        <v>80</v>
      </c>
      <c r="N802">
        <v>95</v>
      </c>
      <c r="O802">
        <v>115</v>
      </c>
      <c r="P802">
        <v>130</v>
      </c>
      <c r="Q802">
        <v>115</v>
      </c>
      <c r="R802">
        <v>65</v>
      </c>
    </row>
    <row r="803" spans="1:18" x14ac:dyDescent="0.35">
      <c r="A803">
        <v>802</v>
      </c>
      <c r="B803" t="s">
        <v>835</v>
      </c>
      <c r="C803">
        <v>802</v>
      </c>
      <c r="D803">
        <v>7</v>
      </c>
      <c r="E803">
        <v>222</v>
      </c>
      <c r="F803">
        <v>120</v>
      </c>
      <c r="G803">
        <v>943</v>
      </c>
      <c r="H803">
        <v>1</v>
      </c>
      <c r="I803" t="s">
        <v>82</v>
      </c>
      <c r="J803" t="s">
        <v>123</v>
      </c>
      <c r="K803">
        <f>IF(ISBLANK(I803),"",VLOOKUP(I803,Feuil2!$A$2:$B$19,2,FALSE))</f>
        <v>2</v>
      </c>
      <c r="L803">
        <f>IF(ISBLANK(J803),"",VLOOKUP(J803,Feuil2!$A$2:$B$19,2,FALSE))</f>
        <v>8</v>
      </c>
      <c r="M803">
        <v>90</v>
      </c>
      <c r="N803">
        <v>125</v>
      </c>
      <c r="O803">
        <v>80</v>
      </c>
      <c r="P803">
        <v>90</v>
      </c>
      <c r="Q803">
        <v>90</v>
      </c>
      <c r="R803">
        <v>125</v>
      </c>
    </row>
    <row r="804" spans="1:18" x14ac:dyDescent="0.35">
      <c r="A804">
        <v>10001</v>
      </c>
      <c r="B804" t="s">
        <v>836</v>
      </c>
      <c r="C804">
        <v>386</v>
      </c>
      <c r="D804">
        <v>17</v>
      </c>
      <c r="E804">
        <v>608</v>
      </c>
      <c r="F804">
        <v>270</v>
      </c>
      <c r="G804">
        <v>489</v>
      </c>
      <c r="H804">
        <v>0</v>
      </c>
      <c r="I804" t="s">
        <v>90</v>
      </c>
      <c r="K804">
        <f>IF(ISBLANK(I804),"",VLOOKUP(I804,Feuil2!$A$2:$B$19,2,FALSE))</f>
        <v>14</v>
      </c>
      <c r="L804" t="str">
        <f>IF(ISBLANK(J804),"",VLOOKUP(J804,Feuil2!$A$2:$B$19,2,FALSE))</f>
        <v/>
      </c>
      <c r="M804">
        <v>50</v>
      </c>
      <c r="N804">
        <v>180</v>
      </c>
      <c r="O804">
        <v>20</v>
      </c>
      <c r="P804">
        <v>180</v>
      </c>
      <c r="Q804">
        <v>20</v>
      </c>
      <c r="R804">
        <v>150</v>
      </c>
    </row>
    <row r="805" spans="1:18" x14ac:dyDescent="0.35">
      <c r="A805">
        <v>10002</v>
      </c>
      <c r="B805" t="s">
        <v>837</v>
      </c>
      <c r="C805">
        <v>386</v>
      </c>
      <c r="D805">
        <v>17</v>
      </c>
      <c r="E805">
        <v>608</v>
      </c>
      <c r="F805">
        <v>270</v>
      </c>
      <c r="G805">
        <v>490</v>
      </c>
      <c r="H805">
        <v>0</v>
      </c>
      <c r="I805" t="s">
        <v>90</v>
      </c>
      <c r="K805">
        <f>IF(ISBLANK(I805),"",VLOOKUP(I805,Feuil2!$A$2:$B$19,2,FALSE))</f>
        <v>14</v>
      </c>
      <c r="L805" t="str">
        <f>IF(ISBLANK(J805),"",VLOOKUP(J805,Feuil2!$A$2:$B$19,2,FALSE))</f>
        <v/>
      </c>
      <c r="M805">
        <v>50</v>
      </c>
      <c r="N805">
        <v>70</v>
      </c>
      <c r="O805">
        <v>160</v>
      </c>
      <c r="P805">
        <v>70</v>
      </c>
      <c r="Q805">
        <v>160</v>
      </c>
      <c r="R805">
        <v>90</v>
      </c>
    </row>
    <row r="806" spans="1:18" x14ac:dyDescent="0.35">
      <c r="A806">
        <v>10003</v>
      </c>
      <c r="B806" t="s">
        <v>838</v>
      </c>
      <c r="C806">
        <v>386</v>
      </c>
      <c r="D806">
        <v>17</v>
      </c>
      <c r="E806">
        <v>608</v>
      </c>
      <c r="F806">
        <v>270</v>
      </c>
      <c r="G806">
        <v>491</v>
      </c>
      <c r="H806">
        <v>0</v>
      </c>
      <c r="I806" t="s">
        <v>90</v>
      </c>
      <c r="K806">
        <f>IF(ISBLANK(I806),"",VLOOKUP(I806,Feuil2!$A$2:$B$19,2,FALSE))</f>
        <v>14</v>
      </c>
      <c r="L806" t="str">
        <f>IF(ISBLANK(J806),"",VLOOKUP(J806,Feuil2!$A$2:$B$19,2,FALSE))</f>
        <v/>
      </c>
      <c r="M806">
        <v>50</v>
      </c>
      <c r="N806">
        <v>95</v>
      </c>
      <c r="O806">
        <v>90</v>
      </c>
      <c r="P806">
        <v>95</v>
      </c>
      <c r="Q806">
        <v>90</v>
      </c>
      <c r="R806">
        <v>180</v>
      </c>
    </row>
    <row r="807" spans="1:18" x14ac:dyDescent="0.35">
      <c r="A807">
        <v>10004</v>
      </c>
      <c r="B807" t="s">
        <v>839</v>
      </c>
      <c r="C807">
        <v>413</v>
      </c>
      <c r="D807">
        <v>5</v>
      </c>
      <c r="E807">
        <v>65</v>
      </c>
      <c r="F807">
        <v>148</v>
      </c>
      <c r="G807">
        <v>517</v>
      </c>
      <c r="H807">
        <v>0</v>
      </c>
      <c r="I807" t="s">
        <v>31</v>
      </c>
      <c r="J807" t="s">
        <v>51</v>
      </c>
      <c r="K807">
        <f>IF(ISBLANK(I807),"",VLOOKUP(I807,Feuil2!$A$2:$B$19,2,FALSE))</f>
        <v>7</v>
      </c>
      <c r="L807">
        <f>IF(ISBLANK(J807),"",VLOOKUP(J807,Feuil2!$A$2:$B$19,2,FALSE))</f>
        <v>5</v>
      </c>
      <c r="M807">
        <v>60</v>
      </c>
      <c r="N807">
        <v>79</v>
      </c>
      <c r="O807">
        <v>105</v>
      </c>
      <c r="P807">
        <v>59</v>
      </c>
      <c r="Q807">
        <v>85</v>
      </c>
      <c r="R807">
        <v>36</v>
      </c>
    </row>
    <row r="808" spans="1:18" x14ac:dyDescent="0.35">
      <c r="A808">
        <v>10005</v>
      </c>
      <c r="B808" t="s">
        <v>840</v>
      </c>
      <c r="C808">
        <v>413</v>
      </c>
      <c r="D808">
        <v>5</v>
      </c>
      <c r="E808">
        <v>65</v>
      </c>
      <c r="F808">
        <v>148</v>
      </c>
      <c r="G808">
        <v>518</v>
      </c>
      <c r="H808">
        <v>0</v>
      </c>
      <c r="I808" t="s">
        <v>31</v>
      </c>
      <c r="J808" t="s">
        <v>110</v>
      </c>
      <c r="K808">
        <f>IF(ISBLANK(I808),"",VLOOKUP(I808,Feuil2!$A$2:$B$19,2,FALSE))</f>
        <v>7</v>
      </c>
      <c r="L808">
        <f>IF(ISBLANK(J808),"",VLOOKUP(J808,Feuil2!$A$2:$B$19,2,FALSE))</f>
        <v>9</v>
      </c>
      <c r="M808">
        <v>60</v>
      </c>
      <c r="N808">
        <v>69</v>
      </c>
      <c r="O808">
        <v>95</v>
      </c>
      <c r="P808">
        <v>69</v>
      </c>
      <c r="Q808">
        <v>95</v>
      </c>
      <c r="R808">
        <v>36</v>
      </c>
    </row>
    <row r="809" spans="1:18" x14ac:dyDescent="0.35">
      <c r="A809">
        <v>10006</v>
      </c>
      <c r="B809" t="s">
        <v>841</v>
      </c>
      <c r="C809">
        <v>492</v>
      </c>
      <c r="D809">
        <v>4</v>
      </c>
      <c r="E809">
        <v>52</v>
      </c>
      <c r="F809">
        <v>270</v>
      </c>
      <c r="G809">
        <v>581</v>
      </c>
      <c r="H809">
        <v>0</v>
      </c>
      <c r="I809" t="s">
        <v>17</v>
      </c>
      <c r="J809" t="s">
        <v>25</v>
      </c>
      <c r="K809">
        <f>IF(ISBLANK(I809),"",VLOOKUP(I809,Feuil2!$A$2:$B$19,2,FALSE))</f>
        <v>12</v>
      </c>
      <c r="L809">
        <f>IF(ISBLANK(J809),"",VLOOKUP(J809,Feuil2!$A$2:$B$19,2,FALSE))</f>
        <v>3</v>
      </c>
      <c r="M809">
        <v>100</v>
      </c>
      <c r="N809">
        <v>103</v>
      </c>
      <c r="O809">
        <v>75</v>
      </c>
      <c r="P809">
        <v>120</v>
      </c>
      <c r="Q809">
        <v>75</v>
      </c>
      <c r="R809">
        <v>127</v>
      </c>
    </row>
    <row r="810" spans="1:18" x14ac:dyDescent="0.35">
      <c r="A810">
        <v>10007</v>
      </c>
      <c r="B810" t="s">
        <v>842</v>
      </c>
      <c r="C810">
        <v>487</v>
      </c>
      <c r="D810">
        <v>69</v>
      </c>
      <c r="E810">
        <v>6500</v>
      </c>
      <c r="F810">
        <v>306</v>
      </c>
      <c r="G810">
        <v>575</v>
      </c>
      <c r="H810">
        <v>0</v>
      </c>
      <c r="I810" t="s">
        <v>123</v>
      </c>
      <c r="J810" t="s">
        <v>179</v>
      </c>
      <c r="K810">
        <f>IF(ISBLANK(I810),"",VLOOKUP(I810,Feuil2!$A$2:$B$19,2,FALSE))</f>
        <v>8</v>
      </c>
      <c r="L810">
        <f>IF(ISBLANK(J810),"",VLOOKUP(J810,Feuil2!$A$2:$B$19,2,FALSE))</f>
        <v>16</v>
      </c>
      <c r="M810">
        <v>150</v>
      </c>
      <c r="N810">
        <v>120</v>
      </c>
      <c r="O810">
        <v>100</v>
      </c>
      <c r="P810">
        <v>120</v>
      </c>
      <c r="Q810">
        <v>100</v>
      </c>
      <c r="R810">
        <v>90</v>
      </c>
    </row>
    <row r="811" spans="1:18" x14ac:dyDescent="0.35">
      <c r="A811">
        <v>10008</v>
      </c>
      <c r="B811" t="s">
        <v>843</v>
      </c>
      <c r="C811">
        <v>479</v>
      </c>
      <c r="D811">
        <v>3</v>
      </c>
      <c r="E811">
        <v>3</v>
      </c>
      <c r="F811">
        <v>182</v>
      </c>
      <c r="G811">
        <v>562</v>
      </c>
      <c r="H811">
        <v>0</v>
      </c>
      <c r="I811" t="s">
        <v>48</v>
      </c>
      <c r="J811" t="s">
        <v>22</v>
      </c>
      <c r="K811">
        <f>IF(ISBLANK(I811),"",VLOOKUP(I811,Feuil2!$A$2:$B$19,2,FALSE))</f>
        <v>13</v>
      </c>
      <c r="L811">
        <f>IF(ISBLANK(J811),"",VLOOKUP(J811,Feuil2!$A$2:$B$19,2,FALSE))</f>
        <v>10</v>
      </c>
      <c r="M811">
        <v>50</v>
      </c>
      <c r="N811">
        <v>65</v>
      </c>
      <c r="O811">
        <v>107</v>
      </c>
      <c r="P811">
        <v>105</v>
      </c>
      <c r="Q811">
        <v>107</v>
      </c>
      <c r="R811">
        <v>86</v>
      </c>
    </row>
    <row r="812" spans="1:18" x14ac:dyDescent="0.35">
      <c r="A812">
        <v>10009</v>
      </c>
      <c r="B812" t="s">
        <v>844</v>
      </c>
      <c r="C812">
        <v>479</v>
      </c>
      <c r="D812">
        <v>3</v>
      </c>
      <c r="E812">
        <v>3</v>
      </c>
      <c r="F812">
        <v>182</v>
      </c>
      <c r="G812">
        <v>563</v>
      </c>
      <c r="H812">
        <v>0</v>
      </c>
      <c r="I812" t="s">
        <v>48</v>
      </c>
      <c r="J812" t="s">
        <v>27</v>
      </c>
      <c r="K812">
        <f>IF(ISBLANK(I812),"",VLOOKUP(I812,Feuil2!$A$2:$B$19,2,FALSE))</f>
        <v>13</v>
      </c>
      <c r="L812">
        <f>IF(ISBLANK(J812),"",VLOOKUP(J812,Feuil2!$A$2:$B$19,2,FALSE))</f>
        <v>11</v>
      </c>
      <c r="M812">
        <v>50</v>
      </c>
      <c r="N812">
        <v>65</v>
      </c>
      <c r="O812">
        <v>107</v>
      </c>
      <c r="P812">
        <v>105</v>
      </c>
      <c r="Q812">
        <v>107</v>
      </c>
      <c r="R812">
        <v>86</v>
      </c>
    </row>
    <row r="813" spans="1:18" x14ac:dyDescent="0.35">
      <c r="A813">
        <v>10010</v>
      </c>
      <c r="B813" t="s">
        <v>845</v>
      </c>
      <c r="C813">
        <v>479</v>
      </c>
      <c r="D813">
        <v>3</v>
      </c>
      <c r="E813">
        <v>3</v>
      </c>
      <c r="F813">
        <v>182</v>
      </c>
      <c r="G813">
        <v>564</v>
      </c>
      <c r="H813">
        <v>0</v>
      </c>
      <c r="I813" t="s">
        <v>48</v>
      </c>
      <c r="J813" t="s">
        <v>117</v>
      </c>
      <c r="K813">
        <f>IF(ISBLANK(I813),"",VLOOKUP(I813,Feuil2!$A$2:$B$19,2,FALSE))</f>
        <v>13</v>
      </c>
      <c r="L813">
        <f>IF(ISBLANK(J813),"",VLOOKUP(J813,Feuil2!$A$2:$B$19,2,FALSE))</f>
        <v>15</v>
      </c>
      <c r="M813">
        <v>50</v>
      </c>
      <c r="N813">
        <v>65</v>
      </c>
      <c r="O813">
        <v>107</v>
      </c>
      <c r="P813">
        <v>105</v>
      </c>
      <c r="Q813">
        <v>107</v>
      </c>
      <c r="R813">
        <v>86</v>
      </c>
    </row>
    <row r="814" spans="1:18" x14ac:dyDescent="0.35">
      <c r="A814">
        <v>10011</v>
      </c>
      <c r="B814" t="s">
        <v>846</v>
      </c>
      <c r="C814">
        <v>479</v>
      </c>
      <c r="D814">
        <v>3</v>
      </c>
      <c r="E814">
        <v>3</v>
      </c>
      <c r="F814">
        <v>182</v>
      </c>
      <c r="G814">
        <v>565</v>
      </c>
      <c r="H814">
        <v>0</v>
      </c>
      <c r="I814" t="s">
        <v>48</v>
      </c>
      <c r="J814" t="s">
        <v>25</v>
      </c>
      <c r="K814">
        <f>IF(ISBLANK(I814),"",VLOOKUP(I814,Feuil2!$A$2:$B$19,2,FALSE))</f>
        <v>13</v>
      </c>
      <c r="L814">
        <f>IF(ISBLANK(J814),"",VLOOKUP(J814,Feuil2!$A$2:$B$19,2,FALSE))</f>
        <v>3</v>
      </c>
      <c r="M814">
        <v>50</v>
      </c>
      <c r="N814">
        <v>65</v>
      </c>
      <c r="O814">
        <v>107</v>
      </c>
      <c r="P814">
        <v>105</v>
      </c>
      <c r="Q814">
        <v>107</v>
      </c>
      <c r="R814">
        <v>86</v>
      </c>
    </row>
    <row r="815" spans="1:18" x14ac:dyDescent="0.35">
      <c r="A815">
        <v>10012</v>
      </c>
      <c r="B815" t="s">
        <v>847</v>
      </c>
      <c r="C815">
        <v>479</v>
      </c>
      <c r="D815">
        <v>3</v>
      </c>
      <c r="E815">
        <v>3</v>
      </c>
      <c r="F815">
        <v>182</v>
      </c>
      <c r="G815">
        <v>566</v>
      </c>
      <c r="H815">
        <v>0</v>
      </c>
      <c r="I815" t="s">
        <v>48</v>
      </c>
      <c r="J815" t="s">
        <v>17</v>
      </c>
      <c r="K815">
        <f>IF(ISBLANK(I815),"",VLOOKUP(I815,Feuil2!$A$2:$B$19,2,FALSE))</f>
        <v>13</v>
      </c>
      <c r="L815">
        <f>IF(ISBLANK(J815),"",VLOOKUP(J815,Feuil2!$A$2:$B$19,2,FALSE))</f>
        <v>12</v>
      </c>
      <c r="M815">
        <v>50</v>
      </c>
      <c r="N815">
        <v>65</v>
      </c>
      <c r="O815">
        <v>107</v>
      </c>
      <c r="P815">
        <v>105</v>
      </c>
      <c r="Q815">
        <v>107</v>
      </c>
      <c r="R815">
        <v>86</v>
      </c>
    </row>
    <row r="816" spans="1:18" x14ac:dyDescent="0.35">
      <c r="A816">
        <v>10013</v>
      </c>
      <c r="B816" t="s">
        <v>848</v>
      </c>
      <c r="C816">
        <v>351</v>
      </c>
      <c r="D816">
        <v>3</v>
      </c>
      <c r="E816">
        <v>8</v>
      </c>
      <c r="F816">
        <v>147</v>
      </c>
      <c r="G816">
        <v>439</v>
      </c>
      <c r="H816">
        <v>0</v>
      </c>
      <c r="I816" t="s">
        <v>22</v>
      </c>
      <c r="K816">
        <f>IF(ISBLANK(I816),"",VLOOKUP(I816,Feuil2!$A$2:$B$19,2,FALSE))</f>
        <v>10</v>
      </c>
      <c r="L816" t="str">
        <f>IF(ISBLANK(J816),"",VLOOKUP(J816,Feuil2!$A$2:$B$19,2,FALSE))</f>
        <v/>
      </c>
      <c r="M816">
        <v>70</v>
      </c>
      <c r="N816">
        <v>70</v>
      </c>
      <c r="O816">
        <v>70</v>
      </c>
      <c r="P816">
        <v>70</v>
      </c>
      <c r="Q816">
        <v>70</v>
      </c>
      <c r="R816">
        <v>70</v>
      </c>
    </row>
    <row r="817" spans="1:18" x14ac:dyDescent="0.35">
      <c r="A817">
        <v>10014</v>
      </c>
      <c r="B817" t="s">
        <v>849</v>
      </c>
      <c r="C817">
        <v>351</v>
      </c>
      <c r="D817">
        <v>3</v>
      </c>
      <c r="E817">
        <v>8</v>
      </c>
      <c r="F817">
        <v>147</v>
      </c>
      <c r="G817">
        <v>440</v>
      </c>
      <c r="H817">
        <v>0</v>
      </c>
      <c r="I817" t="s">
        <v>27</v>
      </c>
      <c r="K817">
        <f>IF(ISBLANK(I817),"",VLOOKUP(I817,Feuil2!$A$2:$B$19,2,FALSE))</f>
        <v>11</v>
      </c>
      <c r="L817" t="str">
        <f>IF(ISBLANK(J817),"",VLOOKUP(J817,Feuil2!$A$2:$B$19,2,FALSE))</f>
        <v/>
      </c>
      <c r="M817">
        <v>70</v>
      </c>
      <c r="N817">
        <v>70</v>
      </c>
      <c r="O817">
        <v>70</v>
      </c>
      <c r="P817">
        <v>70</v>
      </c>
      <c r="Q817">
        <v>70</v>
      </c>
      <c r="R817">
        <v>70</v>
      </c>
    </row>
    <row r="818" spans="1:18" x14ac:dyDescent="0.35">
      <c r="A818">
        <v>10015</v>
      </c>
      <c r="B818" t="s">
        <v>850</v>
      </c>
      <c r="C818">
        <v>351</v>
      </c>
      <c r="D818">
        <v>3</v>
      </c>
      <c r="E818">
        <v>8</v>
      </c>
      <c r="F818">
        <v>147</v>
      </c>
      <c r="G818">
        <v>441</v>
      </c>
      <c r="H818">
        <v>0</v>
      </c>
      <c r="I818" t="s">
        <v>117</v>
      </c>
      <c r="K818">
        <f>IF(ISBLANK(I818),"",VLOOKUP(I818,Feuil2!$A$2:$B$19,2,FALSE))</f>
        <v>15</v>
      </c>
      <c r="L818" t="str">
        <f>IF(ISBLANK(J818),"",VLOOKUP(J818,Feuil2!$A$2:$B$19,2,FALSE))</f>
        <v/>
      </c>
      <c r="M818">
        <v>70</v>
      </c>
      <c r="N818">
        <v>70</v>
      </c>
      <c r="O818">
        <v>70</v>
      </c>
      <c r="P818">
        <v>70</v>
      </c>
      <c r="Q818">
        <v>70</v>
      </c>
      <c r="R818">
        <v>70</v>
      </c>
    </row>
    <row r="819" spans="1:18" x14ac:dyDescent="0.35">
      <c r="A819">
        <v>10016</v>
      </c>
      <c r="B819" t="s">
        <v>851</v>
      </c>
      <c r="C819">
        <v>550</v>
      </c>
      <c r="D819">
        <v>10</v>
      </c>
      <c r="E819">
        <v>180</v>
      </c>
      <c r="F819">
        <v>161</v>
      </c>
      <c r="G819">
        <v>641</v>
      </c>
      <c r="H819">
        <v>0</v>
      </c>
      <c r="I819" t="s">
        <v>27</v>
      </c>
      <c r="K819">
        <f>IF(ISBLANK(I819),"",VLOOKUP(I819,Feuil2!$A$2:$B$19,2,FALSE))</f>
        <v>11</v>
      </c>
      <c r="L819" t="str">
        <f>IF(ISBLANK(J819),"",VLOOKUP(J819,Feuil2!$A$2:$B$19,2,FALSE))</f>
        <v/>
      </c>
      <c r="M819">
        <v>70</v>
      </c>
      <c r="N819">
        <v>92</v>
      </c>
      <c r="O819">
        <v>65</v>
      </c>
      <c r="P819">
        <v>80</v>
      </c>
      <c r="Q819">
        <v>55</v>
      </c>
      <c r="R819">
        <v>98</v>
      </c>
    </row>
    <row r="820" spans="1:18" x14ac:dyDescent="0.35">
      <c r="A820">
        <v>10017</v>
      </c>
      <c r="B820" t="s">
        <v>852</v>
      </c>
      <c r="C820">
        <v>555</v>
      </c>
      <c r="D820">
        <v>13</v>
      </c>
      <c r="E820">
        <v>929</v>
      </c>
      <c r="F820">
        <v>189</v>
      </c>
      <c r="G820">
        <v>647</v>
      </c>
      <c r="H820">
        <v>0</v>
      </c>
      <c r="I820" t="s">
        <v>22</v>
      </c>
      <c r="J820" t="s">
        <v>90</v>
      </c>
      <c r="K820">
        <f>IF(ISBLANK(I820),"",VLOOKUP(I820,Feuil2!$A$2:$B$19,2,FALSE))</f>
        <v>10</v>
      </c>
      <c r="L820">
        <f>IF(ISBLANK(J820),"",VLOOKUP(J820,Feuil2!$A$2:$B$19,2,FALSE))</f>
        <v>14</v>
      </c>
      <c r="M820">
        <v>105</v>
      </c>
      <c r="N820">
        <v>30</v>
      </c>
      <c r="O820">
        <v>105</v>
      </c>
      <c r="P820">
        <v>140</v>
      </c>
      <c r="Q820">
        <v>105</v>
      </c>
      <c r="R820">
        <v>55</v>
      </c>
    </row>
    <row r="821" spans="1:18" x14ac:dyDescent="0.35">
      <c r="A821">
        <v>10018</v>
      </c>
      <c r="B821" t="s">
        <v>853</v>
      </c>
      <c r="C821">
        <v>648</v>
      </c>
      <c r="D821">
        <v>6</v>
      </c>
      <c r="E821">
        <v>65</v>
      </c>
      <c r="F821">
        <v>270</v>
      </c>
      <c r="G821">
        <v>747</v>
      </c>
      <c r="H821">
        <v>0</v>
      </c>
      <c r="I821" t="s">
        <v>38</v>
      </c>
      <c r="J821" t="s">
        <v>82</v>
      </c>
      <c r="K821">
        <f>IF(ISBLANK(I821),"",VLOOKUP(I821,Feuil2!$A$2:$B$19,2,FALSE))</f>
        <v>1</v>
      </c>
      <c r="L821">
        <f>IF(ISBLANK(J821),"",VLOOKUP(J821,Feuil2!$A$2:$B$19,2,FALSE))</f>
        <v>2</v>
      </c>
      <c r="M821">
        <v>100</v>
      </c>
      <c r="N821">
        <v>128</v>
      </c>
      <c r="O821">
        <v>90</v>
      </c>
      <c r="P821">
        <v>77</v>
      </c>
      <c r="Q821">
        <v>77</v>
      </c>
      <c r="R821">
        <v>128</v>
      </c>
    </row>
    <row r="822" spans="1:18" x14ac:dyDescent="0.35">
      <c r="A822">
        <v>10019</v>
      </c>
      <c r="B822" t="s">
        <v>854</v>
      </c>
      <c r="C822">
        <v>641</v>
      </c>
      <c r="D822">
        <v>14</v>
      </c>
      <c r="E822">
        <v>630</v>
      </c>
      <c r="F822">
        <v>261</v>
      </c>
      <c r="G822">
        <v>734</v>
      </c>
      <c r="H822">
        <v>0</v>
      </c>
      <c r="I822" t="s">
        <v>25</v>
      </c>
      <c r="K822">
        <f>IF(ISBLANK(I822),"",VLOOKUP(I822,Feuil2!$A$2:$B$19,2,FALSE))</f>
        <v>3</v>
      </c>
      <c r="L822" t="str">
        <f>IF(ISBLANK(J822),"",VLOOKUP(J822,Feuil2!$A$2:$B$19,2,FALSE))</f>
        <v/>
      </c>
      <c r="M822">
        <v>79</v>
      </c>
      <c r="N822">
        <v>100</v>
      </c>
      <c r="O822">
        <v>80</v>
      </c>
      <c r="P822">
        <v>110</v>
      </c>
      <c r="Q822">
        <v>90</v>
      </c>
      <c r="R822">
        <v>121</v>
      </c>
    </row>
    <row r="823" spans="1:18" x14ac:dyDescent="0.35">
      <c r="A823">
        <v>10020</v>
      </c>
      <c r="B823" t="s">
        <v>855</v>
      </c>
      <c r="C823">
        <v>642</v>
      </c>
      <c r="D823">
        <v>30</v>
      </c>
      <c r="E823">
        <v>610</v>
      </c>
      <c r="F823">
        <v>261</v>
      </c>
      <c r="G823">
        <v>736</v>
      </c>
      <c r="H823">
        <v>0</v>
      </c>
      <c r="I823" t="s">
        <v>48</v>
      </c>
      <c r="J823" t="s">
        <v>25</v>
      </c>
      <c r="K823">
        <f>IF(ISBLANK(I823),"",VLOOKUP(I823,Feuil2!$A$2:$B$19,2,FALSE))</f>
        <v>13</v>
      </c>
      <c r="L823">
        <f>IF(ISBLANK(J823),"",VLOOKUP(J823,Feuil2!$A$2:$B$19,2,FALSE))</f>
        <v>3</v>
      </c>
      <c r="M823">
        <v>79</v>
      </c>
      <c r="N823">
        <v>105</v>
      </c>
      <c r="O823">
        <v>70</v>
      </c>
      <c r="P823">
        <v>145</v>
      </c>
      <c r="Q823">
        <v>80</v>
      </c>
      <c r="R823">
        <v>101</v>
      </c>
    </row>
    <row r="824" spans="1:18" x14ac:dyDescent="0.35">
      <c r="A824">
        <v>10021</v>
      </c>
      <c r="B824" t="s">
        <v>856</v>
      </c>
      <c r="C824">
        <v>645</v>
      </c>
      <c r="D824">
        <v>13</v>
      </c>
      <c r="E824">
        <v>680</v>
      </c>
      <c r="F824">
        <v>270</v>
      </c>
      <c r="G824">
        <v>740</v>
      </c>
      <c r="H824">
        <v>0</v>
      </c>
      <c r="I824" t="s">
        <v>51</v>
      </c>
      <c r="J824" t="s">
        <v>25</v>
      </c>
      <c r="K824">
        <f>IF(ISBLANK(I824),"",VLOOKUP(I824,Feuil2!$A$2:$B$19,2,FALSE))</f>
        <v>5</v>
      </c>
      <c r="L824">
        <f>IF(ISBLANK(J824),"",VLOOKUP(J824,Feuil2!$A$2:$B$19,2,FALSE))</f>
        <v>3</v>
      </c>
      <c r="M824">
        <v>89</v>
      </c>
      <c r="N824">
        <v>145</v>
      </c>
      <c r="O824">
        <v>90</v>
      </c>
      <c r="P824">
        <v>105</v>
      </c>
      <c r="Q824">
        <v>80</v>
      </c>
      <c r="R824">
        <v>91</v>
      </c>
    </row>
    <row r="825" spans="1:18" x14ac:dyDescent="0.35">
      <c r="A825">
        <v>10022</v>
      </c>
      <c r="B825" t="s">
        <v>857</v>
      </c>
      <c r="C825">
        <v>646</v>
      </c>
      <c r="D825">
        <v>33</v>
      </c>
      <c r="E825">
        <v>3250</v>
      </c>
      <c r="F825">
        <v>315</v>
      </c>
      <c r="G825">
        <v>743</v>
      </c>
      <c r="H825">
        <v>0</v>
      </c>
      <c r="I825" t="s">
        <v>179</v>
      </c>
      <c r="J825" t="s">
        <v>117</v>
      </c>
      <c r="K825">
        <f>IF(ISBLANK(I825),"",VLOOKUP(I825,Feuil2!$A$2:$B$19,2,FALSE))</f>
        <v>16</v>
      </c>
      <c r="L825">
        <f>IF(ISBLANK(J825),"",VLOOKUP(J825,Feuil2!$A$2:$B$19,2,FALSE))</f>
        <v>15</v>
      </c>
      <c r="M825">
        <v>125</v>
      </c>
      <c r="N825">
        <v>170</v>
      </c>
      <c r="O825">
        <v>100</v>
      </c>
      <c r="P825">
        <v>120</v>
      </c>
      <c r="Q825">
        <v>90</v>
      </c>
      <c r="R825">
        <v>95</v>
      </c>
    </row>
    <row r="826" spans="1:18" x14ac:dyDescent="0.35">
      <c r="A826">
        <v>10023</v>
      </c>
      <c r="B826" t="s">
        <v>858</v>
      </c>
      <c r="C826">
        <v>646</v>
      </c>
      <c r="D826">
        <v>36</v>
      </c>
      <c r="E826">
        <v>3250</v>
      </c>
      <c r="F826">
        <v>315</v>
      </c>
      <c r="G826">
        <v>742</v>
      </c>
      <c r="H826">
        <v>0</v>
      </c>
      <c r="I826" t="s">
        <v>179</v>
      </c>
      <c r="J826" t="s">
        <v>117</v>
      </c>
      <c r="K826">
        <f>IF(ISBLANK(I826),"",VLOOKUP(I826,Feuil2!$A$2:$B$19,2,FALSE))</f>
        <v>16</v>
      </c>
      <c r="L826">
        <f>IF(ISBLANK(J826),"",VLOOKUP(J826,Feuil2!$A$2:$B$19,2,FALSE))</f>
        <v>15</v>
      </c>
      <c r="M826">
        <v>125</v>
      </c>
      <c r="N826">
        <v>120</v>
      </c>
      <c r="O826">
        <v>90</v>
      </c>
      <c r="P826">
        <v>170</v>
      </c>
      <c r="Q826">
        <v>100</v>
      </c>
      <c r="R826">
        <v>95</v>
      </c>
    </row>
    <row r="827" spans="1:18" x14ac:dyDescent="0.35">
      <c r="A827">
        <v>10024</v>
      </c>
      <c r="B827" t="s">
        <v>859</v>
      </c>
      <c r="C827">
        <v>647</v>
      </c>
      <c r="D827">
        <v>14</v>
      </c>
      <c r="E827">
        <v>485</v>
      </c>
      <c r="F827">
        <v>261</v>
      </c>
      <c r="G827">
        <v>745</v>
      </c>
      <c r="H827">
        <v>0</v>
      </c>
      <c r="I827" t="s">
        <v>27</v>
      </c>
      <c r="J827" t="s">
        <v>82</v>
      </c>
      <c r="K827">
        <f>IF(ISBLANK(I827),"",VLOOKUP(I827,Feuil2!$A$2:$B$19,2,FALSE))</f>
        <v>11</v>
      </c>
      <c r="L827">
        <f>IF(ISBLANK(J827),"",VLOOKUP(J827,Feuil2!$A$2:$B$19,2,FALSE))</f>
        <v>2</v>
      </c>
      <c r="M827">
        <v>91</v>
      </c>
      <c r="N827">
        <v>72</v>
      </c>
      <c r="O827">
        <v>90</v>
      </c>
      <c r="P827">
        <v>129</v>
      </c>
      <c r="Q827">
        <v>90</v>
      </c>
      <c r="R827">
        <v>108</v>
      </c>
    </row>
    <row r="828" spans="1:18" x14ac:dyDescent="0.35">
      <c r="A828">
        <v>10025</v>
      </c>
      <c r="B828" t="s">
        <v>860</v>
      </c>
      <c r="C828">
        <v>678</v>
      </c>
      <c r="D828">
        <v>6</v>
      </c>
      <c r="E828">
        <v>85</v>
      </c>
      <c r="F828">
        <v>163</v>
      </c>
      <c r="G828">
        <v>781</v>
      </c>
      <c r="H828">
        <v>0</v>
      </c>
      <c r="I828" t="s">
        <v>90</v>
      </c>
      <c r="K828">
        <f>IF(ISBLANK(I828),"",VLOOKUP(I828,Feuil2!$A$2:$B$19,2,FALSE))</f>
        <v>14</v>
      </c>
      <c r="L828" t="str">
        <f>IF(ISBLANK(J828),"",VLOOKUP(J828,Feuil2!$A$2:$B$19,2,FALSE))</f>
        <v/>
      </c>
      <c r="M828">
        <v>74</v>
      </c>
      <c r="N828">
        <v>48</v>
      </c>
      <c r="O828">
        <v>76</v>
      </c>
      <c r="P828">
        <v>83</v>
      </c>
      <c r="Q828">
        <v>81</v>
      </c>
      <c r="R828">
        <v>104</v>
      </c>
    </row>
    <row r="829" spans="1:18" x14ac:dyDescent="0.35">
      <c r="A829">
        <v>10026</v>
      </c>
      <c r="B829" t="s">
        <v>861</v>
      </c>
      <c r="C829">
        <v>681</v>
      </c>
      <c r="D829">
        <v>17</v>
      </c>
      <c r="E829">
        <v>530</v>
      </c>
      <c r="F829">
        <v>234</v>
      </c>
      <c r="G829">
        <v>785</v>
      </c>
      <c r="H829">
        <v>0</v>
      </c>
      <c r="I829" t="s">
        <v>110</v>
      </c>
      <c r="J829" t="s">
        <v>123</v>
      </c>
      <c r="K829">
        <f>IF(ISBLANK(I829),"",VLOOKUP(I829,Feuil2!$A$2:$B$19,2,FALSE))</f>
        <v>9</v>
      </c>
      <c r="L829">
        <f>IF(ISBLANK(J829),"",VLOOKUP(J829,Feuil2!$A$2:$B$19,2,FALSE))</f>
        <v>8</v>
      </c>
      <c r="M829">
        <v>60</v>
      </c>
      <c r="N829">
        <v>150</v>
      </c>
      <c r="O829">
        <v>50</v>
      </c>
      <c r="P829">
        <v>150</v>
      </c>
      <c r="Q829">
        <v>50</v>
      </c>
      <c r="R829">
        <v>60</v>
      </c>
    </row>
    <row r="830" spans="1:18" x14ac:dyDescent="0.35">
      <c r="A830">
        <v>10027</v>
      </c>
      <c r="B830" t="s">
        <v>862</v>
      </c>
      <c r="C830">
        <v>710</v>
      </c>
      <c r="D830">
        <v>3</v>
      </c>
      <c r="E830">
        <v>35</v>
      </c>
      <c r="F830">
        <v>67</v>
      </c>
      <c r="G830">
        <v>814</v>
      </c>
      <c r="H830">
        <v>0</v>
      </c>
      <c r="I830" t="s">
        <v>123</v>
      </c>
      <c r="J830" t="s">
        <v>17</v>
      </c>
      <c r="K830">
        <f>IF(ISBLANK(I830),"",VLOOKUP(I830,Feuil2!$A$2:$B$19,2,FALSE))</f>
        <v>8</v>
      </c>
      <c r="L830">
        <f>IF(ISBLANK(J830),"",VLOOKUP(J830,Feuil2!$A$2:$B$19,2,FALSE))</f>
        <v>12</v>
      </c>
      <c r="M830">
        <v>44</v>
      </c>
      <c r="N830">
        <v>66</v>
      </c>
      <c r="O830">
        <v>70</v>
      </c>
      <c r="P830">
        <v>44</v>
      </c>
      <c r="Q830">
        <v>55</v>
      </c>
      <c r="R830">
        <v>56</v>
      </c>
    </row>
    <row r="831" spans="1:18" x14ac:dyDescent="0.35">
      <c r="A831">
        <v>10028</v>
      </c>
      <c r="B831" t="s">
        <v>863</v>
      </c>
      <c r="C831">
        <v>710</v>
      </c>
      <c r="D831">
        <v>5</v>
      </c>
      <c r="E831">
        <v>75</v>
      </c>
      <c r="F831">
        <v>67</v>
      </c>
      <c r="G831">
        <v>815</v>
      </c>
      <c r="H831">
        <v>0</v>
      </c>
      <c r="I831" t="s">
        <v>123</v>
      </c>
      <c r="J831" t="s">
        <v>17</v>
      </c>
      <c r="K831">
        <f>IF(ISBLANK(I831),"",VLOOKUP(I831,Feuil2!$A$2:$B$19,2,FALSE))</f>
        <v>8</v>
      </c>
      <c r="L831">
        <f>IF(ISBLANK(J831),"",VLOOKUP(J831,Feuil2!$A$2:$B$19,2,FALSE))</f>
        <v>12</v>
      </c>
      <c r="M831">
        <v>54</v>
      </c>
      <c r="N831">
        <v>66</v>
      </c>
      <c r="O831">
        <v>70</v>
      </c>
      <c r="P831">
        <v>44</v>
      </c>
      <c r="Q831">
        <v>55</v>
      </c>
      <c r="R831">
        <v>46</v>
      </c>
    </row>
    <row r="832" spans="1:18" x14ac:dyDescent="0.35">
      <c r="A832">
        <v>10029</v>
      </c>
      <c r="B832" t="s">
        <v>864</v>
      </c>
      <c r="C832">
        <v>710</v>
      </c>
      <c r="D832">
        <v>8</v>
      </c>
      <c r="E832">
        <v>150</v>
      </c>
      <c r="F832">
        <v>67</v>
      </c>
      <c r="G832">
        <v>816</v>
      </c>
      <c r="H832">
        <v>0</v>
      </c>
      <c r="I832" t="s">
        <v>123</v>
      </c>
      <c r="J832" t="s">
        <v>17</v>
      </c>
      <c r="K832">
        <f>IF(ISBLANK(I832),"",VLOOKUP(I832,Feuil2!$A$2:$B$19,2,FALSE))</f>
        <v>8</v>
      </c>
      <c r="L832">
        <f>IF(ISBLANK(J832),"",VLOOKUP(J832,Feuil2!$A$2:$B$19,2,FALSE))</f>
        <v>12</v>
      </c>
      <c r="M832">
        <v>59</v>
      </c>
      <c r="N832">
        <v>66</v>
      </c>
      <c r="O832">
        <v>70</v>
      </c>
      <c r="P832">
        <v>44</v>
      </c>
      <c r="Q832">
        <v>55</v>
      </c>
      <c r="R832">
        <v>41</v>
      </c>
    </row>
    <row r="833" spans="1:18" x14ac:dyDescent="0.35">
      <c r="A833">
        <v>10030</v>
      </c>
      <c r="B833" t="s">
        <v>865</v>
      </c>
      <c r="C833">
        <v>711</v>
      </c>
      <c r="D833">
        <v>7</v>
      </c>
      <c r="E833">
        <v>95</v>
      </c>
      <c r="F833">
        <v>173</v>
      </c>
      <c r="G833">
        <v>818</v>
      </c>
      <c r="H833">
        <v>0</v>
      </c>
      <c r="I833" t="s">
        <v>123</v>
      </c>
      <c r="J833" t="s">
        <v>17</v>
      </c>
      <c r="K833">
        <f>IF(ISBLANK(I833),"",VLOOKUP(I833,Feuil2!$A$2:$B$19,2,FALSE))</f>
        <v>8</v>
      </c>
      <c r="L833">
        <f>IF(ISBLANK(J833),"",VLOOKUP(J833,Feuil2!$A$2:$B$19,2,FALSE))</f>
        <v>12</v>
      </c>
      <c r="M833">
        <v>55</v>
      </c>
      <c r="N833">
        <v>85</v>
      </c>
      <c r="O833">
        <v>122</v>
      </c>
      <c r="P833">
        <v>58</v>
      </c>
      <c r="Q833">
        <v>75</v>
      </c>
      <c r="R833">
        <v>99</v>
      </c>
    </row>
    <row r="834" spans="1:18" x14ac:dyDescent="0.35">
      <c r="A834">
        <v>10031</v>
      </c>
      <c r="B834" t="s">
        <v>866</v>
      </c>
      <c r="C834">
        <v>711</v>
      </c>
      <c r="D834">
        <v>11</v>
      </c>
      <c r="E834">
        <v>140</v>
      </c>
      <c r="F834">
        <v>173</v>
      </c>
      <c r="G834">
        <v>819</v>
      </c>
      <c r="H834">
        <v>0</v>
      </c>
      <c r="I834" t="s">
        <v>123</v>
      </c>
      <c r="J834" t="s">
        <v>17</v>
      </c>
      <c r="K834">
        <f>IF(ISBLANK(I834),"",VLOOKUP(I834,Feuil2!$A$2:$B$19,2,FALSE))</f>
        <v>8</v>
      </c>
      <c r="L834">
        <f>IF(ISBLANK(J834),"",VLOOKUP(J834,Feuil2!$A$2:$B$19,2,FALSE))</f>
        <v>12</v>
      </c>
      <c r="M834">
        <v>75</v>
      </c>
      <c r="N834">
        <v>95</v>
      </c>
      <c r="O834">
        <v>122</v>
      </c>
      <c r="P834">
        <v>58</v>
      </c>
      <c r="Q834">
        <v>75</v>
      </c>
      <c r="R834">
        <v>69</v>
      </c>
    </row>
    <row r="835" spans="1:18" x14ac:dyDescent="0.35">
      <c r="A835">
        <v>10032</v>
      </c>
      <c r="B835" t="s">
        <v>867</v>
      </c>
      <c r="C835">
        <v>711</v>
      </c>
      <c r="D835">
        <v>17</v>
      </c>
      <c r="E835">
        <v>390</v>
      </c>
      <c r="F835">
        <v>173</v>
      </c>
      <c r="G835">
        <v>820</v>
      </c>
      <c r="H835">
        <v>0</v>
      </c>
      <c r="I835" t="s">
        <v>123</v>
      </c>
      <c r="J835" t="s">
        <v>17</v>
      </c>
      <c r="K835">
        <f>IF(ISBLANK(I835),"",VLOOKUP(I835,Feuil2!$A$2:$B$19,2,FALSE))</f>
        <v>8</v>
      </c>
      <c r="L835">
        <f>IF(ISBLANK(J835),"",VLOOKUP(J835,Feuil2!$A$2:$B$19,2,FALSE))</f>
        <v>12</v>
      </c>
      <c r="M835">
        <v>85</v>
      </c>
      <c r="N835">
        <v>100</v>
      </c>
      <c r="O835">
        <v>122</v>
      </c>
      <c r="P835">
        <v>58</v>
      </c>
      <c r="Q835">
        <v>75</v>
      </c>
      <c r="R835">
        <v>54</v>
      </c>
    </row>
    <row r="836" spans="1:18" x14ac:dyDescent="0.35">
      <c r="A836">
        <v>10033</v>
      </c>
      <c r="B836" t="s">
        <v>868</v>
      </c>
      <c r="C836">
        <v>3</v>
      </c>
      <c r="D836">
        <v>24</v>
      </c>
      <c r="E836">
        <v>1555</v>
      </c>
      <c r="F836">
        <v>281</v>
      </c>
      <c r="G836">
        <v>4</v>
      </c>
      <c r="H836">
        <v>0</v>
      </c>
      <c r="I836" t="s">
        <v>17</v>
      </c>
      <c r="J836" t="s">
        <v>18</v>
      </c>
      <c r="K836">
        <f>IF(ISBLANK(I836),"",VLOOKUP(I836,Feuil2!$A$2:$B$19,2,FALSE))</f>
        <v>12</v>
      </c>
      <c r="L836">
        <f>IF(ISBLANK(J836),"",VLOOKUP(J836,Feuil2!$A$2:$B$19,2,FALSE))</f>
        <v>4</v>
      </c>
      <c r="M836">
        <v>80</v>
      </c>
      <c r="N836">
        <v>100</v>
      </c>
      <c r="O836">
        <v>123</v>
      </c>
      <c r="P836">
        <v>122</v>
      </c>
      <c r="Q836">
        <v>120</v>
      </c>
      <c r="R836">
        <v>80</v>
      </c>
    </row>
    <row r="837" spans="1:18" x14ac:dyDescent="0.35">
      <c r="A837">
        <v>10034</v>
      </c>
      <c r="B837" t="s">
        <v>869</v>
      </c>
      <c r="C837">
        <v>6</v>
      </c>
      <c r="D837">
        <v>17</v>
      </c>
      <c r="E837">
        <v>1105</v>
      </c>
      <c r="F837">
        <v>285</v>
      </c>
      <c r="G837">
        <v>8</v>
      </c>
      <c r="H837">
        <v>0</v>
      </c>
      <c r="I837" t="s">
        <v>22</v>
      </c>
      <c r="J837" t="s">
        <v>179</v>
      </c>
      <c r="K837">
        <f>IF(ISBLANK(I837),"",VLOOKUP(I837,Feuil2!$A$2:$B$19,2,FALSE))</f>
        <v>10</v>
      </c>
      <c r="L837">
        <f>IF(ISBLANK(J837),"",VLOOKUP(J837,Feuil2!$A$2:$B$19,2,FALSE))</f>
        <v>16</v>
      </c>
      <c r="M837">
        <v>78</v>
      </c>
      <c r="N837">
        <v>130</v>
      </c>
      <c r="O837">
        <v>111</v>
      </c>
      <c r="P837">
        <v>130</v>
      </c>
      <c r="Q837">
        <v>85</v>
      </c>
      <c r="R837">
        <v>100</v>
      </c>
    </row>
    <row r="838" spans="1:18" x14ac:dyDescent="0.35">
      <c r="A838">
        <v>10035</v>
      </c>
      <c r="B838" t="s">
        <v>870</v>
      </c>
      <c r="C838">
        <v>6</v>
      </c>
      <c r="D838">
        <v>17</v>
      </c>
      <c r="E838">
        <v>1005</v>
      </c>
      <c r="F838">
        <v>285</v>
      </c>
      <c r="G838">
        <v>9</v>
      </c>
      <c r="H838">
        <v>0</v>
      </c>
      <c r="I838" t="s">
        <v>22</v>
      </c>
      <c r="J838" t="s">
        <v>25</v>
      </c>
      <c r="K838">
        <f>IF(ISBLANK(I838),"",VLOOKUP(I838,Feuil2!$A$2:$B$19,2,FALSE))</f>
        <v>10</v>
      </c>
      <c r="L838">
        <f>IF(ISBLANK(J838),"",VLOOKUP(J838,Feuil2!$A$2:$B$19,2,FALSE))</f>
        <v>3</v>
      </c>
      <c r="M838">
        <v>78</v>
      </c>
      <c r="N838">
        <v>104</v>
      </c>
      <c r="O838">
        <v>78</v>
      </c>
      <c r="P838">
        <v>159</v>
      </c>
      <c r="Q838">
        <v>115</v>
      </c>
      <c r="R838">
        <v>100</v>
      </c>
    </row>
    <row r="839" spans="1:18" x14ac:dyDescent="0.35">
      <c r="A839">
        <v>10036</v>
      </c>
      <c r="B839" t="s">
        <v>871</v>
      </c>
      <c r="C839">
        <v>9</v>
      </c>
      <c r="D839">
        <v>16</v>
      </c>
      <c r="E839">
        <v>1011</v>
      </c>
      <c r="F839">
        <v>284</v>
      </c>
      <c r="G839">
        <v>13</v>
      </c>
      <c r="H839">
        <v>0</v>
      </c>
      <c r="I839" t="s">
        <v>27</v>
      </c>
      <c r="K839">
        <f>IF(ISBLANK(I839),"",VLOOKUP(I839,Feuil2!$A$2:$B$19,2,FALSE))</f>
        <v>11</v>
      </c>
      <c r="L839" t="str">
        <f>IF(ISBLANK(J839),"",VLOOKUP(J839,Feuil2!$A$2:$B$19,2,FALSE))</f>
        <v/>
      </c>
      <c r="M839">
        <v>79</v>
      </c>
      <c r="N839">
        <v>103</v>
      </c>
      <c r="O839">
        <v>120</v>
      </c>
      <c r="P839">
        <v>135</v>
      </c>
      <c r="Q839">
        <v>115</v>
      </c>
      <c r="R839">
        <v>78</v>
      </c>
    </row>
    <row r="840" spans="1:18" x14ac:dyDescent="0.35">
      <c r="A840">
        <v>10037</v>
      </c>
      <c r="B840" t="s">
        <v>872</v>
      </c>
      <c r="C840">
        <v>65</v>
      </c>
      <c r="D840">
        <v>12</v>
      </c>
      <c r="E840">
        <v>480</v>
      </c>
      <c r="F840">
        <v>270</v>
      </c>
      <c r="G840">
        <v>96</v>
      </c>
      <c r="H840">
        <v>0</v>
      </c>
      <c r="I840" t="s">
        <v>90</v>
      </c>
      <c r="K840">
        <f>IF(ISBLANK(I840),"",VLOOKUP(I840,Feuil2!$A$2:$B$19,2,FALSE))</f>
        <v>14</v>
      </c>
      <c r="L840" t="str">
        <f>IF(ISBLANK(J840),"",VLOOKUP(J840,Feuil2!$A$2:$B$19,2,FALSE))</f>
        <v/>
      </c>
      <c r="M840">
        <v>55</v>
      </c>
      <c r="N840">
        <v>50</v>
      </c>
      <c r="O840">
        <v>65</v>
      </c>
      <c r="P840">
        <v>175</v>
      </c>
      <c r="Q840">
        <v>105</v>
      </c>
      <c r="R840">
        <v>150</v>
      </c>
    </row>
    <row r="841" spans="1:18" x14ac:dyDescent="0.35">
      <c r="A841">
        <v>10038</v>
      </c>
      <c r="B841" t="s">
        <v>873</v>
      </c>
      <c r="C841">
        <v>94</v>
      </c>
      <c r="D841">
        <v>14</v>
      </c>
      <c r="E841">
        <v>405</v>
      </c>
      <c r="F841">
        <v>270</v>
      </c>
      <c r="G841">
        <v>134</v>
      </c>
      <c r="H841">
        <v>0</v>
      </c>
      <c r="I841" t="s">
        <v>123</v>
      </c>
      <c r="J841" t="s">
        <v>18</v>
      </c>
      <c r="K841">
        <f>IF(ISBLANK(I841),"",VLOOKUP(I841,Feuil2!$A$2:$B$19,2,FALSE))</f>
        <v>8</v>
      </c>
      <c r="L841">
        <f>IF(ISBLANK(J841),"",VLOOKUP(J841,Feuil2!$A$2:$B$19,2,FALSE))</f>
        <v>4</v>
      </c>
      <c r="M841">
        <v>60</v>
      </c>
      <c r="N841">
        <v>65</v>
      </c>
      <c r="O841">
        <v>80</v>
      </c>
      <c r="P841">
        <v>170</v>
      </c>
      <c r="Q841">
        <v>95</v>
      </c>
      <c r="R841">
        <v>130</v>
      </c>
    </row>
    <row r="842" spans="1:18" x14ac:dyDescent="0.35">
      <c r="A842">
        <v>10039</v>
      </c>
      <c r="B842" t="s">
        <v>874</v>
      </c>
      <c r="C842">
        <v>115</v>
      </c>
      <c r="D842">
        <v>22</v>
      </c>
      <c r="E842">
        <v>1000</v>
      </c>
      <c r="F842">
        <v>207</v>
      </c>
      <c r="G842">
        <v>167</v>
      </c>
      <c r="H842">
        <v>0</v>
      </c>
      <c r="I842" t="s">
        <v>38</v>
      </c>
      <c r="K842">
        <f>IF(ISBLANK(I842),"",VLOOKUP(I842,Feuil2!$A$2:$B$19,2,FALSE))</f>
        <v>1</v>
      </c>
      <c r="L842" t="str">
        <f>IF(ISBLANK(J842),"",VLOOKUP(J842,Feuil2!$A$2:$B$19,2,FALSE))</f>
        <v/>
      </c>
      <c r="M842">
        <v>105</v>
      </c>
      <c r="N842">
        <v>125</v>
      </c>
      <c r="O842">
        <v>100</v>
      </c>
      <c r="P842">
        <v>60</v>
      </c>
      <c r="Q842">
        <v>100</v>
      </c>
      <c r="R842">
        <v>100</v>
      </c>
    </row>
    <row r="843" spans="1:18" x14ac:dyDescent="0.35">
      <c r="A843">
        <v>10040</v>
      </c>
      <c r="B843" t="s">
        <v>875</v>
      </c>
      <c r="C843">
        <v>127</v>
      </c>
      <c r="D843">
        <v>17</v>
      </c>
      <c r="E843">
        <v>590</v>
      </c>
      <c r="F843">
        <v>210</v>
      </c>
      <c r="G843">
        <v>189</v>
      </c>
      <c r="H843">
        <v>0</v>
      </c>
      <c r="I843" t="s">
        <v>31</v>
      </c>
      <c r="J843" t="s">
        <v>25</v>
      </c>
      <c r="K843">
        <f>IF(ISBLANK(I843),"",VLOOKUP(I843,Feuil2!$A$2:$B$19,2,FALSE))</f>
        <v>7</v>
      </c>
      <c r="L843">
        <f>IF(ISBLANK(J843),"",VLOOKUP(J843,Feuil2!$A$2:$B$19,2,FALSE))</f>
        <v>3</v>
      </c>
      <c r="M843">
        <v>65</v>
      </c>
      <c r="N843">
        <v>155</v>
      </c>
      <c r="O843">
        <v>120</v>
      </c>
      <c r="P843">
        <v>65</v>
      </c>
      <c r="Q843">
        <v>90</v>
      </c>
      <c r="R843">
        <v>105</v>
      </c>
    </row>
    <row r="844" spans="1:18" x14ac:dyDescent="0.35">
      <c r="A844">
        <v>10041</v>
      </c>
      <c r="B844" t="s">
        <v>876</v>
      </c>
      <c r="C844">
        <v>130</v>
      </c>
      <c r="D844">
        <v>65</v>
      </c>
      <c r="E844">
        <v>3050</v>
      </c>
      <c r="F844">
        <v>224</v>
      </c>
      <c r="G844">
        <v>193</v>
      </c>
      <c r="H844">
        <v>0</v>
      </c>
      <c r="I844" t="s">
        <v>27</v>
      </c>
      <c r="J844" t="s">
        <v>230</v>
      </c>
      <c r="K844">
        <f>IF(ISBLANK(I844),"",VLOOKUP(I844,Feuil2!$A$2:$B$19,2,FALSE))</f>
        <v>11</v>
      </c>
      <c r="L844">
        <f>IF(ISBLANK(J844),"",VLOOKUP(J844,Feuil2!$A$2:$B$19,2,FALSE))</f>
        <v>17</v>
      </c>
      <c r="M844">
        <v>95</v>
      </c>
      <c r="N844">
        <v>155</v>
      </c>
      <c r="O844">
        <v>109</v>
      </c>
      <c r="P844">
        <v>70</v>
      </c>
      <c r="Q844">
        <v>130</v>
      </c>
      <c r="R844">
        <v>81</v>
      </c>
    </row>
    <row r="845" spans="1:18" x14ac:dyDescent="0.35">
      <c r="A845">
        <v>10042</v>
      </c>
      <c r="B845" t="s">
        <v>877</v>
      </c>
      <c r="C845">
        <v>142</v>
      </c>
      <c r="D845">
        <v>21</v>
      </c>
      <c r="E845">
        <v>790</v>
      </c>
      <c r="F845">
        <v>215</v>
      </c>
      <c r="G845">
        <v>213</v>
      </c>
      <c r="H845">
        <v>0</v>
      </c>
      <c r="I845" t="s">
        <v>102</v>
      </c>
      <c r="J845" t="s">
        <v>25</v>
      </c>
      <c r="K845">
        <f>IF(ISBLANK(I845),"",VLOOKUP(I845,Feuil2!$A$2:$B$19,2,FALSE))</f>
        <v>6</v>
      </c>
      <c r="L845">
        <f>IF(ISBLANK(J845),"",VLOOKUP(J845,Feuil2!$A$2:$B$19,2,FALSE))</f>
        <v>3</v>
      </c>
      <c r="M845">
        <v>80</v>
      </c>
      <c r="N845">
        <v>135</v>
      </c>
      <c r="O845">
        <v>85</v>
      </c>
      <c r="P845">
        <v>70</v>
      </c>
      <c r="Q845">
        <v>95</v>
      </c>
      <c r="R845">
        <v>150</v>
      </c>
    </row>
    <row r="846" spans="1:18" x14ac:dyDescent="0.35">
      <c r="A846">
        <v>10043</v>
      </c>
      <c r="B846" t="s">
        <v>878</v>
      </c>
      <c r="C846">
        <v>150</v>
      </c>
      <c r="D846">
        <v>23</v>
      </c>
      <c r="E846">
        <v>1270</v>
      </c>
      <c r="F846">
        <v>351</v>
      </c>
      <c r="G846">
        <v>223</v>
      </c>
      <c r="H846">
        <v>0</v>
      </c>
      <c r="I846" t="s">
        <v>90</v>
      </c>
      <c r="J846" t="s">
        <v>82</v>
      </c>
      <c r="K846">
        <f>IF(ISBLANK(I846),"",VLOOKUP(I846,Feuil2!$A$2:$B$19,2,FALSE))</f>
        <v>14</v>
      </c>
      <c r="L846">
        <f>IF(ISBLANK(J846),"",VLOOKUP(J846,Feuil2!$A$2:$B$19,2,FALSE))</f>
        <v>2</v>
      </c>
      <c r="M846">
        <v>106</v>
      </c>
      <c r="N846">
        <v>190</v>
      </c>
      <c r="O846">
        <v>100</v>
      </c>
      <c r="P846">
        <v>154</v>
      </c>
      <c r="Q846">
        <v>100</v>
      </c>
      <c r="R846">
        <v>130</v>
      </c>
    </row>
    <row r="847" spans="1:18" x14ac:dyDescent="0.35">
      <c r="A847">
        <v>10044</v>
      </c>
      <c r="B847" t="s">
        <v>879</v>
      </c>
      <c r="C847">
        <v>150</v>
      </c>
      <c r="D847">
        <v>15</v>
      </c>
      <c r="E847">
        <v>330</v>
      </c>
      <c r="F847">
        <v>351</v>
      </c>
      <c r="G847">
        <v>224</v>
      </c>
      <c r="H847">
        <v>0</v>
      </c>
      <c r="I847" t="s">
        <v>90</v>
      </c>
      <c r="K847">
        <f>IF(ISBLANK(I847),"",VLOOKUP(I847,Feuil2!$A$2:$B$19,2,FALSE))</f>
        <v>14</v>
      </c>
      <c r="L847" t="str">
        <f>IF(ISBLANK(J847),"",VLOOKUP(J847,Feuil2!$A$2:$B$19,2,FALSE))</f>
        <v/>
      </c>
      <c r="M847">
        <v>106</v>
      </c>
      <c r="N847">
        <v>150</v>
      </c>
      <c r="O847">
        <v>70</v>
      </c>
      <c r="P847">
        <v>194</v>
      </c>
      <c r="Q847">
        <v>120</v>
      </c>
      <c r="R847">
        <v>140</v>
      </c>
    </row>
    <row r="848" spans="1:18" x14ac:dyDescent="0.35">
      <c r="A848">
        <v>10045</v>
      </c>
      <c r="B848" t="s">
        <v>880</v>
      </c>
      <c r="C848">
        <v>181</v>
      </c>
      <c r="D848">
        <v>14</v>
      </c>
      <c r="E848">
        <v>615</v>
      </c>
      <c r="F848">
        <v>275</v>
      </c>
      <c r="G848">
        <v>253</v>
      </c>
      <c r="H848">
        <v>0</v>
      </c>
      <c r="I848" t="s">
        <v>48</v>
      </c>
      <c r="J848" t="s">
        <v>179</v>
      </c>
      <c r="K848">
        <f>IF(ISBLANK(I848),"",VLOOKUP(I848,Feuil2!$A$2:$B$19,2,FALSE))</f>
        <v>13</v>
      </c>
      <c r="L848">
        <f>IF(ISBLANK(J848),"",VLOOKUP(J848,Feuil2!$A$2:$B$19,2,FALSE))</f>
        <v>16</v>
      </c>
      <c r="M848">
        <v>90</v>
      </c>
      <c r="N848">
        <v>95</v>
      </c>
      <c r="O848">
        <v>105</v>
      </c>
      <c r="P848">
        <v>165</v>
      </c>
      <c r="Q848">
        <v>110</v>
      </c>
      <c r="R848">
        <v>45</v>
      </c>
    </row>
    <row r="849" spans="1:18" x14ac:dyDescent="0.35">
      <c r="A849">
        <v>10046</v>
      </c>
      <c r="B849" t="s">
        <v>881</v>
      </c>
      <c r="C849">
        <v>212</v>
      </c>
      <c r="D849">
        <v>20</v>
      </c>
      <c r="E849">
        <v>1250</v>
      </c>
      <c r="F849">
        <v>210</v>
      </c>
      <c r="G849">
        <v>179</v>
      </c>
      <c r="H849">
        <v>0</v>
      </c>
      <c r="I849" t="s">
        <v>31</v>
      </c>
      <c r="J849" t="s">
        <v>110</v>
      </c>
      <c r="K849">
        <f>IF(ISBLANK(I849),"",VLOOKUP(I849,Feuil2!$A$2:$B$19,2,FALSE))</f>
        <v>7</v>
      </c>
      <c r="L849">
        <f>IF(ISBLANK(J849),"",VLOOKUP(J849,Feuil2!$A$2:$B$19,2,FALSE))</f>
        <v>9</v>
      </c>
      <c r="M849">
        <v>70</v>
      </c>
      <c r="N849">
        <v>150</v>
      </c>
      <c r="O849">
        <v>140</v>
      </c>
      <c r="P849">
        <v>65</v>
      </c>
      <c r="Q849">
        <v>100</v>
      </c>
      <c r="R849">
        <v>75</v>
      </c>
    </row>
    <row r="850" spans="1:18" x14ac:dyDescent="0.35">
      <c r="A850">
        <v>10047</v>
      </c>
      <c r="B850" t="s">
        <v>882</v>
      </c>
      <c r="C850">
        <v>214</v>
      </c>
      <c r="D850">
        <v>17</v>
      </c>
      <c r="E850">
        <v>625</v>
      </c>
      <c r="F850">
        <v>210</v>
      </c>
      <c r="G850">
        <v>288</v>
      </c>
      <c r="H850">
        <v>0</v>
      </c>
      <c r="I850" t="s">
        <v>31</v>
      </c>
      <c r="J850" t="s">
        <v>82</v>
      </c>
      <c r="K850">
        <f>IF(ISBLANK(I850),"",VLOOKUP(I850,Feuil2!$A$2:$B$19,2,FALSE))</f>
        <v>7</v>
      </c>
      <c r="L850">
        <f>IF(ISBLANK(J850),"",VLOOKUP(J850,Feuil2!$A$2:$B$19,2,FALSE))</f>
        <v>2</v>
      </c>
      <c r="M850">
        <v>80</v>
      </c>
      <c r="N850">
        <v>185</v>
      </c>
      <c r="O850">
        <v>115</v>
      </c>
      <c r="P850">
        <v>40</v>
      </c>
      <c r="Q850">
        <v>105</v>
      </c>
      <c r="R850">
        <v>75</v>
      </c>
    </row>
    <row r="851" spans="1:18" x14ac:dyDescent="0.35">
      <c r="A851">
        <v>10048</v>
      </c>
      <c r="B851" t="s">
        <v>883</v>
      </c>
      <c r="C851">
        <v>229</v>
      </c>
      <c r="D851">
        <v>19</v>
      </c>
      <c r="E851">
        <v>495</v>
      </c>
      <c r="F851">
        <v>210</v>
      </c>
      <c r="G851">
        <v>307</v>
      </c>
      <c r="H851">
        <v>0</v>
      </c>
      <c r="I851" t="s">
        <v>230</v>
      </c>
      <c r="J851" t="s">
        <v>22</v>
      </c>
      <c r="K851">
        <f>IF(ISBLANK(I851),"",VLOOKUP(I851,Feuil2!$A$2:$B$19,2,FALSE))</f>
        <v>17</v>
      </c>
      <c r="L851">
        <f>IF(ISBLANK(J851),"",VLOOKUP(J851,Feuil2!$A$2:$B$19,2,FALSE))</f>
        <v>10</v>
      </c>
      <c r="M851">
        <v>75</v>
      </c>
      <c r="N851">
        <v>90</v>
      </c>
      <c r="O851">
        <v>90</v>
      </c>
      <c r="P851">
        <v>140</v>
      </c>
      <c r="Q851">
        <v>90</v>
      </c>
      <c r="R851">
        <v>115</v>
      </c>
    </row>
    <row r="852" spans="1:18" x14ac:dyDescent="0.35">
      <c r="A852">
        <v>10049</v>
      </c>
      <c r="B852" t="s">
        <v>884</v>
      </c>
      <c r="C852">
        <v>248</v>
      </c>
      <c r="D852">
        <v>25</v>
      </c>
      <c r="E852">
        <v>2550</v>
      </c>
      <c r="F852">
        <v>315</v>
      </c>
      <c r="G852">
        <v>319</v>
      </c>
      <c r="H852">
        <v>0</v>
      </c>
      <c r="I852" t="s">
        <v>102</v>
      </c>
      <c r="J852" t="s">
        <v>230</v>
      </c>
      <c r="K852">
        <f>IF(ISBLANK(I852),"",VLOOKUP(I852,Feuil2!$A$2:$B$19,2,FALSE))</f>
        <v>6</v>
      </c>
      <c r="L852">
        <f>IF(ISBLANK(J852),"",VLOOKUP(J852,Feuil2!$A$2:$B$19,2,FALSE))</f>
        <v>17</v>
      </c>
      <c r="M852">
        <v>100</v>
      </c>
      <c r="N852">
        <v>164</v>
      </c>
      <c r="O852">
        <v>150</v>
      </c>
      <c r="P852">
        <v>95</v>
      </c>
      <c r="Q852">
        <v>120</v>
      </c>
      <c r="R852">
        <v>71</v>
      </c>
    </row>
    <row r="853" spans="1:18" x14ac:dyDescent="0.35">
      <c r="A853">
        <v>10050</v>
      </c>
      <c r="B853" t="s">
        <v>885</v>
      </c>
      <c r="C853">
        <v>257</v>
      </c>
      <c r="D853">
        <v>19</v>
      </c>
      <c r="E853">
        <v>520</v>
      </c>
      <c r="F853">
        <v>284</v>
      </c>
      <c r="G853">
        <v>330</v>
      </c>
      <c r="H853">
        <v>0</v>
      </c>
      <c r="I853" t="s">
        <v>22</v>
      </c>
      <c r="J853" t="s">
        <v>82</v>
      </c>
      <c r="K853">
        <f>IF(ISBLANK(I853),"",VLOOKUP(I853,Feuil2!$A$2:$B$19,2,FALSE))</f>
        <v>10</v>
      </c>
      <c r="L853">
        <f>IF(ISBLANK(J853),"",VLOOKUP(J853,Feuil2!$A$2:$B$19,2,FALSE))</f>
        <v>2</v>
      </c>
      <c r="M853">
        <v>80</v>
      </c>
      <c r="N853">
        <v>160</v>
      </c>
      <c r="O853">
        <v>80</v>
      </c>
      <c r="P853">
        <v>130</v>
      </c>
      <c r="Q853">
        <v>80</v>
      </c>
      <c r="R853">
        <v>100</v>
      </c>
    </row>
    <row r="854" spans="1:18" x14ac:dyDescent="0.35">
      <c r="A854">
        <v>10051</v>
      </c>
      <c r="B854" t="s">
        <v>886</v>
      </c>
      <c r="C854">
        <v>282</v>
      </c>
      <c r="D854">
        <v>16</v>
      </c>
      <c r="E854">
        <v>484</v>
      </c>
      <c r="F854">
        <v>278</v>
      </c>
      <c r="G854">
        <v>357</v>
      </c>
      <c r="H854">
        <v>0</v>
      </c>
      <c r="I854" t="s">
        <v>90</v>
      </c>
      <c r="J854" t="s">
        <v>60</v>
      </c>
      <c r="K854">
        <f>IF(ISBLANK(I854),"",VLOOKUP(I854,Feuil2!$A$2:$B$19,2,FALSE))</f>
        <v>14</v>
      </c>
      <c r="L854">
        <f>IF(ISBLANK(J854),"",VLOOKUP(J854,Feuil2!$A$2:$B$19,2,FALSE))</f>
        <v>18</v>
      </c>
      <c r="M854">
        <v>68</v>
      </c>
      <c r="N854">
        <v>85</v>
      </c>
      <c r="O854">
        <v>65</v>
      </c>
      <c r="P854">
        <v>165</v>
      </c>
      <c r="Q854">
        <v>135</v>
      </c>
      <c r="R854">
        <v>100</v>
      </c>
    </row>
    <row r="855" spans="1:18" x14ac:dyDescent="0.35">
      <c r="A855">
        <v>10052</v>
      </c>
      <c r="B855" t="s">
        <v>887</v>
      </c>
      <c r="C855">
        <v>303</v>
      </c>
      <c r="D855">
        <v>10</v>
      </c>
      <c r="E855">
        <v>235</v>
      </c>
      <c r="F855">
        <v>168</v>
      </c>
      <c r="G855">
        <v>382</v>
      </c>
      <c r="H855">
        <v>0</v>
      </c>
      <c r="I855" t="s">
        <v>110</v>
      </c>
      <c r="J855" t="s">
        <v>60</v>
      </c>
      <c r="K855">
        <f>IF(ISBLANK(I855),"",VLOOKUP(I855,Feuil2!$A$2:$B$19,2,FALSE))</f>
        <v>9</v>
      </c>
      <c r="L855">
        <f>IF(ISBLANK(J855),"",VLOOKUP(J855,Feuil2!$A$2:$B$19,2,FALSE))</f>
        <v>18</v>
      </c>
      <c r="M855">
        <v>50</v>
      </c>
      <c r="N855">
        <v>105</v>
      </c>
      <c r="O855">
        <v>125</v>
      </c>
      <c r="P855">
        <v>55</v>
      </c>
      <c r="Q855">
        <v>95</v>
      </c>
      <c r="R855">
        <v>50</v>
      </c>
    </row>
    <row r="856" spans="1:18" x14ac:dyDescent="0.35">
      <c r="A856">
        <v>10053</v>
      </c>
      <c r="B856" t="s">
        <v>888</v>
      </c>
      <c r="C856">
        <v>306</v>
      </c>
      <c r="D856">
        <v>22</v>
      </c>
      <c r="E856">
        <v>3950</v>
      </c>
      <c r="F856">
        <v>284</v>
      </c>
      <c r="G856">
        <v>386</v>
      </c>
      <c r="H856">
        <v>0</v>
      </c>
      <c r="I856" t="s">
        <v>110</v>
      </c>
      <c r="K856">
        <f>IF(ISBLANK(I856),"",VLOOKUP(I856,Feuil2!$A$2:$B$19,2,FALSE))</f>
        <v>9</v>
      </c>
      <c r="L856" t="str">
        <f>IF(ISBLANK(J856),"",VLOOKUP(J856,Feuil2!$A$2:$B$19,2,FALSE))</f>
        <v/>
      </c>
      <c r="M856">
        <v>70</v>
      </c>
      <c r="N856">
        <v>140</v>
      </c>
      <c r="O856">
        <v>230</v>
      </c>
      <c r="P856">
        <v>60</v>
      </c>
      <c r="Q856">
        <v>80</v>
      </c>
      <c r="R856">
        <v>50</v>
      </c>
    </row>
    <row r="857" spans="1:18" x14ac:dyDescent="0.35">
      <c r="A857">
        <v>10054</v>
      </c>
      <c r="B857" t="s">
        <v>889</v>
      </c>
      <c r="C857">
        <v>308</v>
      </c>
      <c r="D857">
        <v>13</v>
      </c>
      <c r="E857">
        <v>315</v>
      </c>
      <c r="F857">
        <v>179</v>
      </c>
      <c r="G857">
        <v>389</v>
      </c>
      <c r="H857">
        <v>0</v>
      </c>
      <c r="I857" t="s">
        <v>82</v>
      </c>
      <c r="J857" t="s">
        <v>90</v>
      </c>
      <c r="K857">
        <f>IF(ISBLANK(I857),"",VLOOKUP(I857,Feuil2!$A$2:$B$19,2,FALSE))</f>
        <v>2</v>
      </c>
      <c r="L857">
        <f>IF(ISBLANK(J857),"",VLOOKUP(J857,Feuil2!$A$2:$B$19,2,FALSE))</f>
        <v>14</v>
      </c>
      <c r="M857">
        <v>60</v>
      </c>
      <c r="N857">
        <v>100</v>
      </c>
      <c r="O857">
        <v>85</v>
      </c>
      <c r="P857">
        <v>80</v>
      </c>
      <c r="Q857">
        <v>85</v>
      </c>
      <c r="R857">
        <v>100</v>
      </c>
    </row>
    <row r="858" spans="1:18" x14ac:dyDescent="0.35">
      <c r="A858">
        <v>10055</v>
      </c>
      <c r="B858" t="s">
        <v>890</v>
      </c>
      <c r="C858">
        <v>310</v>
      </c>
      <c r="D858">
        <v>18</v>
      </c>
      <c r="E858">
        <v>440</v>
      </c>
      <c r="F858">
        <v>201</v>
      </c>
      <c r="G858">
        <v>392</v>
      </c>
      <c r="H858">
        <v>0</v>
      </c>
      <c r="I858" t="s">
        <v>48</v>
      </c>
      <c r="K858">
        <f>IF(ISBLANK(I858),"",VLOOKUP(I858,Feuil2!$A$2:$B$19,2,FALSE))</f>
        <v>13</v>
      </c>
      <c r="L858" t="str">
        <f>IF(ISBLANK(J858),"",VLOOKUP(J858,Feuil2!$A$2:$B$19,2,FALSE))</f>
        <v/>
      </c>
      <c r="M858">
        <v>70</v>
      </c>
      <c r="N858">
        <v>75</v>
      </c>
      <c r="O858">
        <v>80</v>
      </c>
      <c r="P858">
        <v>135</v>
      </c>
      <c r="Q858">
        <v>80</v>
      </c>
      <c r="R858">
        <v>135</v>
      </c>
    </row>
    <row r="859" spans="1:18" x14ac:dyDescent="0.35">
      <c r="A859">
        <v>10056</v>
      </c>
      <c r="B859" t="s">
        <v>891</v>
      </c>
      <c r="C859">
        <v>354</v>
      </c>
      <c r="D859">
        <v>12</v>
      </c>
      <c r="E859">
        <v>130</v>
      </c>
      <c r="F859">
        <v>194</v>
      </c>
      <c r="G859">
        <v>445</v>
      </c>
      <c r="H859">
        <v>0</v>
      </c>
      <c r="I859" t="s">
        <v>123</v>
      </c>
      <c r="K859">
        <f>IF(ISBLANK(I859),"",VLOOKUP(I859,Feuil2!$A$2:$B$19,2,FALSE))</f>
        <v>8</v>
      </c>
      <c r="L859" t="str">
        <f>IF(ISBLANK(J859),"",VLOOKUP(J859,Feuil2!$A$2:$B$19,2,FALSE))</f>
        <v/>
      </c>
      <c r="M859">
        <v>64</v>
      </c>
      <c r="N859">
        <v>165</v>
      </c>
      <c r="O859">
        <v>75</v>
      </c>
      <c r="P859">
        <v>93</v>
      </c>
      <c r="Q859">
        <v>83</v>
      </c>
      <c r="R859">
        <v>75</v>
      </c>
    </row>
    <row r="860" spans="1:18" x14ac:dyDescent="0.35">
      <c r="A860">
        <v>10057</v>
      </c>
      <c r="B860" t="s">
        <v>892</v>
      </c>
      <c r="C860">
        <v>359</v>
      </c>
      <c r="D860">
        <v>12</v>
      </c>
      <c r="E860">
        <v>490</v>
      </c>
      <c r="F860">
        <v>198</v>
      </c>
      <c r="G860">
        <v>453</v>
      </c>
      <c r="H860">
        <v>0</v>
      </c>
      <c r="I860" t="s">
        <v>230</v>
      </c>
      <c r="K860">
        <f>IF(ISBLANK(I860),"",VLOOKUP(I860,Feuil2!$A$2:$B$19,2,FALSE))</f>
        <v>17</v>
      </c>
      <c r="L860" t="str">
        <f>IF(ISBLANK(J860),"",VLOOKUP(J860,Feuil2!$A$2:$B$19,2,FALSE))</f>
        <v/>
      </c>
      <c r="M860">
        <v>65</v>
      </c>
      <c r="N860">
        <v>150</v>
      </c>
      <c r="O860">
        <v>60</v>
      </c>
      <c r="P860">
        <v>115</v>
      </c>
      <c r="Q860">
        <v>60</v>
      </c>
      <c r="R860">
        <v>115</v>
      </c>
    </row>
    <row r="861" spans="1:18" x14ac:dyDescent="0.35">
      <c r="A861">
        <v>10058</v>
      </c>
      <c r="B861" t="s">
        <v>893</v>
      </c>
      <c r="C861">
        <v>445</v>
      </c>
      <c r="D861">
        <v>19</v>
      </c>
      <c r="E861">
        <v>950</v>
      </c>
      <c r="F861">
        <v>315</v>
      </c>
      <c r="G861">
        <v>545</v>
      </c>
      <c r="H861">
        <v>0</v>
      </c>
      <c r="I861" t="s">
        <v>179</v>
      </c>
      <c r="J861" t="s">
        <v>51</v>
      </c>
      <c r="K861">
        <f>IF(ISBLANK(I861),"",VLOOKUP(I861,Feuil2!$A$2:$B$19,2,FALSE))</f>
        <v>16</v>
      </c>
      <c r="L861">
        <f>IF(ISBLANK(J861),"",VLOOKUP(J861,Feuil2!$A$2:$B$19,2,FALSE))</f>
        <v>5</v>
      </c>
      <c r="M861">
        <v>108</v>
      </c>
      <c r="N861">
        <v>170</v>
      </c>
      <c r="O861">
        <v>115</v>
      </c>
      <c r="P861">
        <v>120</v>
      </c>
      <c r="Q861">
        <v>95</v>
      </c>
      <c r="R861">
        <v>92</v>
      </c>
    </row>
    <row r="862" spans="1:18" x14ac:dyDescent="0.35">
      <c r="A862">
        <v>10059</v>
      </c>
      <c r="B862" t="s">
        <v>894</v>
      </c>
      <c r="C862">
        <v>448</v>
      </c>
      <c r="D862">
        <v>13</v>
      </c>
      <c r="E862">
        <v>575</v>
      </c>
      <c r="F862">
        <v>219</v>
      </c>
      <c r="G862">
        <v>548</v>
      </c>
      <c r="H862">
        <v>0</v>
      </c>
      <c r="I862" t="s">
        <v>82</v>
      </c>
      <c r="J862" t="s">
        <v>110</v>
      </c>
      <c r="K862">
        <f>IF(ISBLANK(I862),"",VLOOKUP(I862,Feuil2!$A$2:$B$19,2,FALSE))</f>
        <v>2</v>
      </c>
      <c r="L862">
        <f>IF(ISBLANK(J862),"",VLOOKUP(J862,Feuil2!$A$2:$B$19,2,FALSE))</f>
        <v>9</v>
      </c>
      <c r="M862">
        <v>70</v>
      </c>
      <c r="N862">
        <v>145</v>
      </c>
      <c r="O862">
        <v>88</v>
      </c>
      <c r="P862">
        <v>140</v>
      </c>
      <c r="Q862">
        <v>70</v>
      </c>
      <c r="R862">
        <v>112</v>
      </c>
    </row>
    <row r="863" spans="1:18" x14ac:dyDescent="0.35">
      <c r="A863">
        <v>10060</v>
      </c>
      <c r="B863" t="s">
        <v>895</v>
      </c>
      <c r="C863">
        <v>460</v>
      </c>
      <c r="D863">
        <v>27</v>
      </c>
      <c r="E863">
        <v>1850</v>
      </c>
      <c r="F863">
        <v>208</v>
      </c>
      <c r="G863">
        <v>560</v>
      </c>
      <c r="H863">
        <v>0</v>
      </c>
      <c r="I863" t="s">
        <v>17</v>
      </c>
      <c r="J863" t="s">
        <v>117</v>
      </c>
      <c r="K863">
        <f>IF(ISBLANK(I863),"",VLOOKUP(I863,Feuil2!$A$2:$B$19,2,FALSE))</f>
        <v>12</v>
      </c>
      <c r="L863">
        <f>IF(ISBLANK(J863),"",VLOOKUP(J863,Feuil2!$A$2:$B$19,2,FALSE))</f>
        <v>15</v>
      </c>
      <c r="M863">
        <v>90</v>
      </c>
      <c r="N863">
        <v>132</v>
      </c>
      <c r="O863">
        <v>105</v>
      </c>
      <c r="P863">
        <v>132</v>
      </c>
      <c r="Q863">
        <v>105</v>
      </c>
      <c r="R863">
        <v>30</v>
      </c>
    </row>
    <row r="864" spans="1:18" x14ac:dyDescent="0.35">
      <c r="A864">
        <v>10061</v>
      </c>
      <c r="B864" t="s">
        <v>896</v>
      </c>
      <c r="C864">
        <v>670</v>
      </c>
      <c r="D864">
        <v>2</v>
      </c>
      <c r="E864">
        <v>9</v>
      </c>
      <c r="F864">
        <v>243</v>
      </c>
      <c r="G864">
        <v>772</v>
      </c>
      <c r="H864">
        <v>0</v>
      </c>
      <c r="I864" t="s">
        <v>60</v>
      </c>
      <c r="K864">
        <f>IF(ISBLANK(I864),"",VLOOKUP(I864,Feuil2!$A$2:$B$19,2,FALSE))</f>
        <v>18</v>
      </c>
      <c r="L864" t="str">
        <f>IF(ISBLANK(J864),"",VLOOKUP(J864,Feuil2!$A$2:$B$19,2,FALSE))</f>
        <v/>
      </c>
      <c r="M864">
        <v>74</v>
      </c>
      <c r="N864">
        <v>65</v>
      </c>
      <c r="O864">
        <v>67</v>
      </c>
      <c r="P864">
        <v>125</v>
      </c>
      <c r="Q864">
        <v>128</v>
      </c>
      <c r="R864">
        <v>92</v>
      </c>
    </row>
    <row r="865" spans="1:18" x14ac:dyDescent="0.35">
      <c r="A865">
        <v>10062</v>
      </c>
      <c r="B865" t="s">
        <v>897</v>
      </c>
      <c r="C865">
        <v>380</v>
      </c>
      <c r="D865">
        <v>18</v>
      </c>
      <c r="E865">
        <v>520</v>
      </c>
      <c r="F865">
        <v>315</v>
      </c>
      <c r="G865">
        <v>478</v>
      </c>
      <c r="H865">
        <v>0</v>
      </c>
      <c r="I865" t="s">
        <v>179</v>
      </c>
      <c r="J865" t="s">
        <v>90</v>
      </c>
      <c r="K865">
        <f>IF(ISBLANK(I865),"",VLOOKUP(I865,Feuil2!$A$2:$B$19,2,FALSE))</f>
        <v>16</v>
      </c>
      <c r="L865">
        <f>IF(ISBLANK(J865),"",VLOOKUP(J865,Feuil2!$A$2:$B$19,2,FALSE))</f>
        <v>14</v>
      </c>
      <c r="M865">
        <v>80</v>
      </c>
      <c r="N865">
        <v>100</v>
      </c>
      <c r="O865">
        <v>120</v>
      </c>
      <c r="P865">
        <v>140</v>
      </c>
      <c r="Q865">
        <v>150</v>
      </c>
      <c r="R865">
        <v>110</v>
      </c>
    </row>
    <row r="866" spans="1:18" x14ac:dyDescent="0.35">
      <c r="A866">
        <v>10063</v>
      </c>
      <c r="B866" t="s">
        <v>898</v>
      </c>
      <c r="C866">
        <v>381</v>
      </c>
      <c r="D866">
        <v>23</v>
      </c>
      <c r="E866">
        <v>700</v>
      </c>
      <c r="F866">
        <v>315</v>
      </c>
      <c r="G866">
        <v>480</v>
      </c>
      <c r="H866">
        <v>0</v>
      </c>
      <c r="I866" t="s">
        <v>179</v>
      </c>
      <c r="J866" t="s">
        <v>90</v>
      </c>
      <c r="K866">
        <f>IF(ISBLANK(I866),"",VLOOKUP(I866,Feuil2!$A$2:$B$19,2,FALSE))</f>
        <v>16</v>
      </c>
      <c r="L866">
        <f>IF(ISBLANK(J866),"",VLOOKUP(J866,Feuil2!$A$2:$B$19,2,FALSE))</f>
        <v>14</v>
      </c>
      <c r="M866">
        <v>80</v>
      </c>
      <c r="N866">
        <v>130</v>
      </c>
      <c r="O866">
        <v>100</v>
      </c>
      <c r="P866">
        <v>160</v>
      </c>
      <c r="Q866">
        <v>120</v>
      </c>
      <c r="R866">
        <v>110</v>
      </c>
    </row>
    <row r="867" spans="1:18" x14ac:dyDescent="0.35">
      <c r="A867">
        <v>10064</v>
      </c>
      <c r="B867" t="s">
        <v>899</v>
      </c>
      <c r="C867">
        <v>260</v>
      </c>
      <c r="D867">
        <v>19</v>
      </c>
      <c r="E867">
        <v>1020</v>
      </c>
      <c r="F867">
        <v>286</v>
      </c>
      <c r="G867">
        <v>334</v>
      </c>
      <c r="H867">
        <v>0</v>
      </c>
      <c r="I867" t="s">
        <v>27</v>
      </c>
      <c r="J867" t="s">
        <v>51</v>
      </c>
      <c r="K867">
        <f>IF(ISBLANK(I867),"",VLOOKUP(I867,Feuil2!$A$2:$B$19,2,FALSE))</f>
        <v>11</v>
      </c>
      <c r="L867">
        <f>IF(ISBLANK(J867),"",VLOOKUP(J867,Feuil2!$A$2:$B$19,2,FALSE))</f>
        <v>5</v>
      </c>
      <c r="M867">
        <v>100</v>
      </c>
      <c r="N867">
        <v>150</v>
      </c>
      <c r="O867">
        <v>110</v>
      </c>
      <c r="P867">
        <v>95</v>
      </c>
      <c r="Q867">
        <v>110</v>
      </c>
      <c r="R867">
        <v>70</v>
      </c>
    </row>
    <row r="868" spans="1:18" x14ac:dyDescent="0.35">
      <c r="A868">
        <v>10065</v>
      </c>
      <c r="B868" t="s">
        <v>900</v>
      </c>
      <c r="C868">
        <v>254</v>
      </c>
      <c r="D868">
        <v>19</v>
      </c>
      <c r="E868">
        <v>552</v>
      </c>
      <c r="F868">
        <v>284</v>
      </c>
      <c r="G868">
        <v>326</v>
      </c>
      <c r="H868">
        <v>0</v>
      </c>
      <c r="I868" t="s">
        <v>17</v>
      </c>
      <c r="J868" t="s">
        <v>179</v>
      </c>
      <c r="K868">
        <f>IF(ISBLANK(I868),"",VLOOKUP(I868,Feuil2!$A$2:$B$19,2,FALSE))</f>
        <v>12</v>
      </c>
      <c r="L868">
        <f>IF(ISBLANK(J868),"",VLOOKUP(J868,Feuil2!$A$2:$B$19,2,FALSE))</f>
        <v>16</v>
      </c>
      <c r="M868">
        <v>70</v>
      </c>
      <c r="N868">
        <v>110</v>
      </c>
      <c r="O868">
        <v>75</v>
      </c>
      <c r="P868">
        <v>145</v>
      </c>
      <c r="Q868">
        <v>85</v>
      </c>
      <c r="R868">
        <v>145</v>
      </c>
    </row>
    <row r="869" spans="1:18" x14ac:dyDescent="0.35">
      <c r="A869">
        <v>10066</v>
      </c>
      <c r="B869" t="s">
        <v>901</v>
      </c>
      <c r="C869">
        <v>302</v>
      </c>
      <c r="D869">
        <v>5</v>
      </c>
      <c r="E869">
        <v>1610</v>
      </c>
      <c r="F869">
        <v>168</v>
      </c>
      <c r="G869">
        <v>380</v>
      </c>
      <c r="H869">
        <v>0</v>
      </c>
      <c r="I869" t="s">
        <v>230</v>
      </c>
      <c r="J869" t="s">
        <v>123</v>
      </c>
      <c r="K869">
        <f>IF(ISBLANK(I869),"",VLOOKUP(I869,Feuil2!$A$2:$B$19,2,FALSE))</f>
        <v>17</v>
      </c>
      <c r="L869">
        <f>IF(ISBLANK(J869),"",VLOOKUP(J869,Feuil2!$A$2:$B$19,2,FALSE))</f>
        <v>8</v>
      </c>
      <c r="M869">
        <v>50</v>
      </c>
      <c r="N869">
        <v>85</v>
      </c>
      <c r="O869">
        <v>125</v>
      </c>
      <c r="P869">
        <v>85</v>
      </c>
      <c r="Q869">
        <v>115</v>
      </c>
      <c r="R869">
        <v>20</v>
      </c>
    </row>
    <row r="870" spans="1:18" x14ac:dyDescent="0.35">
      <c r="A870">
        <v>10067</v>
      </c>
      <c r="B870" t="s">
        <v>902</v>
      </c>
      <c r="C870">
        <v>334</v>
      </c>
      <c r="D870">
        <v>15</v>
      </c>
      <c r="E870">
        <v>206</v>
      </c>
      <c r="F870">
        <v>207</v>
      </c>
      <c r="G870">
        <v>421</v>
      </c>
      <c r="H870">
        <v>0</v>
      </c>
      <c r="I870" t="s">
        <v>179</v>
      </c>
      <c r="J870" t="s">
        <v>60</v>
      </c>
      <c r="K870">
        <f>IF(ISBLANK(I870),"",VLOOKUP(I870,Feuil2!$A$2:$B$19,2,FALSE))</f>
        <v>16</v>
      </c>
      <c r="L870">
        <f>IF(ISBLANK(J870),"",VLOOKUP(J870,Feuil2!$A$2:$B$19,2,FALSE))</f>
        <v>18</v>
      </c>
      <c r="M870">
        <v>75</v>
      </c>
      <c r="N870">
        <v>110</v>
      </c>
      <c r="O870">
        <v>110</v>
      </c>
      <c r="P870">
        <v>110</v>
      </c>
      <c r="Q870">
        <v>105</v>
      </c>
      <c r="R870">
        <v>80</v>
      </c>
    </row>
    <row r="871" spans="1:18" x14ac:dyDescent="0.35">
      <c r="A871">
        <v>10068</v>
      </c>
      <c r="B871" t="s">
        <v>903</v>
      </c>
      <c r="C871">
        <v>475</v>
      </c>
      <c r="D871">
        <v>16</v>
      </c>
      <c r="E871">
        <v>564</v>
      </c>
      <c r="F871">
        <v>278</v>
      </c>
      <c r="G871">
        <v>359</v>
      </c>
      <c r="H871">
        <v>0</v>
      </c>
      <c r="I871" t="s">
        <v>90</v>
      </c>
      <c r="J871" t="s">
        <v>82</v>
      </c>
      <c r="K871">
        <f>IF(ISBLANK(I871),"",VLOOKUP(I871,Feuil2!$A$2:$B$19,2,FALSE))</f>
        <v>14</v>
      </c>
      <c r="L871">
        <f>IF(ISBLANK(J871),"",VLOOKUP(J871,Feuil2!$A$2:$B$19,2,FALSE))</f>
        <v>2</v>
      </c>
      <c r="M871">
        <v>68</v>
      </c>
      <c r="N871">
        <v>165</v>
      </c>
      <c r="O871">
        <v>95</v>
      </c>
      <c r="P871">
        <v>65</v>
      </c>
      <c r="Q871">
        <v>115</v>
      </c>
      <c r="R871">
        <v>110</v>
      </c>
    </row>
    <row r="872" spans="1:18" x14ac:dyDescent="0.35">
      <c r="A872">
        <v>10069</v>
      </c>
      <c r="B872" t="s">
        <v>904</v>
      </c>
      <c r="C872">
        <v>531</v>
      </c>
      <c r="D872">
        <v>15</v>
      </c>
      <c r="E872">
        <v>320</v>
      </c>
      <c r="F872">
        <v>425</v>
      </c>
      <c r="G872">
        <v>621</v>
      </c>
      <c r="H872">
        <v>0</v>
      </c>
      <c r="I872" t="s">
        <v>38</v>
      </c>
      <c r="J872" t="s">
        <v>60</v>
      </c>
      <c r="K872">
        <f>IF(ISBLANK(I872),"",VLOOKUP(I872,Feuil2!$A$2:$B$19,2,FALSE))</f>
        <v>1</v>
      </c>
      <c r="L872">
        <f>IF(ISBLANK(J872),"",VLOOKUP(J872,Feuil2!$A$2:$B$19,2,FALSE))</f>
        <v>18</v>
      </c>
      <c r="M872">
        <v>103</v>
      </c>
      <c r="N872">
        <v>60</v>
      </c>
      <c r="O872">
        <v>126</v>
      </c>
      <c r="P872">
        <v>80</v>
      </c>
      <c r="Q872">
        <v>126</v>
      </c>
      <c r="R872">
        <v>50</v>
      </c>
    </row>
    <row r="873" spans="1:18" x14ac:dyDescent="0.35">
      <c r="A873">
        <v>10070</v>
      </c>
      <c r="B873" t="s">
        <v>905</v>
      </c>
      <c r="C873">
        <v>319</v>
      </c>
      <c r="D873">
        <v>25</v>
      </c>
      <c r="E873">
        <v>1303</v>
      </c>
      <c r="F873">
        <v>196</v>
      </c>
      <c r="G873">
        <v>404</v>
      </c>
      <c r="H873">
        <v>0</v>
      </c>
      <c r="I873" t="s">
        <v>27</v>
      </c>
      <c r="J873" t="s">
        <v>230</v>
      </c>
      <c r="K873">
        <f>IF(ISBLANK(I873),"",VLOOKUP(I873,Feuil2!$A$2:$B$19,2,FALSE))</f>
        <v>11</v>
      </c>
      <c r="L873">
        <f>IF(ISBLANK(J873),"",VLOOKUP(J873,Feuil2!$A$2:$B$19,2,FALSE))</f>
        <v>17</v>
      </c>
      <c r="M873">
        <v>70</v>
      </c>
      <c r="N873">
        <v>140</v>
      </c>
      <c r="O873">
        <v>70</v>
      </c>
      <c r="P873">
        <v>110</v>
      </c>
      <c r="Q873">
        <v>65</v>
      </c>
      <c r="R873">
        <v>105</v>
      </c>
    </row>
    <row r="874" spans="1:18" x14ac:dyDescent="0.35">
      <c r="A874">
        <v>10071</v>
      </c>
      <c r="B874" t="s">
        <v>906</v>
      </c>
      <c r="C874">
        <v>80</v>
      </c>
      <c r="D874">
        <v>20</v>
      </c>
      <c r="E874">
        <v>1200</v>
      </c>
      <c r="F874">
        <v>207</v>
      </c>
      <c r="G874">
        <v>115</v>
      </c>
      <c r="H874">
        <v>0</v>
      </c>
      <c r="I874" t="s">
        <v>27</v>
      </c>
      <c r="J874" t="s">
        <v>90</v>
      </c>
      <c r="K874">
        <f>IF(ISBLANK(I874),"",VLOOKUP(I874,Feuil2!$A$2:$B$19,2,FALSE))</f>
        <v>11</v>
      </c>
      <c r="L874">
        <f>IF(ISBLANK(J874),"",VLOOKUP(J874,Feuil2!$A$2:$B$19,2,FALSE))</f>
        <v>14</v>
      </c>
      <c r="M874">
        <v>95</v>
      </c>
      <c r="N874">
        <v>75</v>
      </c>
      <c r="O874">
        <v>180</v>
      </c>
      <c r="P874">
        <v>130</v>
      </c>
      <c r="Q874">
        <v>80</v>
      </c>
      <c r="R874">
        <v>30</v>
      </c>
    </row>
    <row r="875" spans="1:18" x14ac:dyDescent="0.35">
      <c r="A875">
        <v>10072</v>
      </c>
      <c r="B875" t="s">
        <v>907</v>
      </c>
      <c r="C875">
        <v>208</v>
      </c>
      <c r="D875">
        <v>105</v>
      </c>
      <c r="E875">
        <v>7400</v>
      </c>
      <c r="F875">
        <v>214</v>
      </c>
      <c r="G875">
        <v>137</v>
      </c>
      <c r="H875">
        <v>0</v>
      </c>
      <c r="I875" t="s">
        <v>110</v>
      </c>
      <c r="J875" t="s">
        <v>51</v>
      </c>
      <c r="K875">
        <f>IF(ISBLANK(I875),"",VLOOKUP(I875,Feuil2!$A$2:$B$19,2,FALSE))</f>
        <v>9</v>
      </c>
      <c r="L875">
        <f>IF(ISBLANK(J875),"",VLOOKUP(J875,Feuil2!$A$2:$B$19,2,FALSE))</f>
        <v>5</v>
      </c>
      <c r="M875">
        <v>75</v>
      </c>
      <c r="N875">
        <v>125</v>
      </c>
      <c r="O875">
        <v>230</v>
      </c>
      <c r="P875">
        <v>55</v>
      </c>
      <c r="Q875">
        <v>95</v>
      </c>
      <c r="R875">
        <v>30</v>
      </c>
    </row>
    <row r="876" spans="1:18" x14ac:dyDescent="0.35">
      <c r="A876">
        <v>10073</v>
      </c>
      <c r="B876" t="s">
        <v>908</v>
      </c>
      <c r="C876">
        <v>18</v>
      </c>
      <c r="D876">
        <v>22</v>
      </c>
      <c r="E876">
        <v>505</v>
      </c>
      <c r="F876">
        <v>261</v>
      </c>
      <c r="G876">
        <v>24</v>
      </c>
      <c r="H876">
        <v>0</v>
      </c>
      <c r="I876" t="s">
        <v>38</v>
      </c>
      <c r="J876" t="s">
        <v>25</v>
      </c>
      <c r="K876">
        <f>IF(ISBLANK(I876),"",VLOOKUP(I876,Feuil2!$A$2:$B$19,2,FALSE))</f>
        <v>1</v>
      </c>
      <c r="L876">
        <f>IF(ISBLANK(J876),"",VLOOKUP(J876,Feuil2!$A$2:$B$19,2,FALSE))</f>
        <v>3</v>
      </c>
      <c r="M876">
        <v>83</v>
      </c>
      <c r="N876">
        <v>80</v>
      </c>
      <c r="O876">
        <v>80</v>
      </c>
      <c r="P876">
        <v>135</v>
      </c>
      <c r="Q876">
        <v>80</v>
      </c>
      <c r="R876">
        <v>121</v>
      </c>
    </row>
    <row r="877" spans="1:18" x14ac:dyDescent="0.35">
      <c r="A877">
        <v>10074</v>
      </c>
      <c r="B877" t="s">
        <v>909</v>
      </c>
      <c r="C877">
        <v>362</v>
      </c>
      <c r="D877">
        <v>21</v>
      </c>
      <c r="E877">
        <v>3502</v>
      </c>
      <c r="F877">
        <v>203</v>
      </c>
      <c r="G877">
        <v>456</v>
      </c>
      <c r="H877">
        <v>0</v>
      </c>
      <c r="I877" t="s">
        <v>117</v>
      </c>
      <c r="K877">
        <f>IF(ISBLANK(I877),"",VLOOKUP(I877,Feuil2!$A$2:$B$19,2,FALSE))</f>
        <v>15</v>
      </c>
      <c r="L877" t="str">
        <f>IF(ISBLANK(J877),"",VLOOKUP(J877,Feuil2!$A$2:$B$19,2,FALSE))</f>
        <v/>
      </c>
      <c r="M877">
        <v>80</v>
      </c>
      <c r="N877">
        <v>120</v>
      </c>
      <c r="O877">
        <v>80</v>
      </c>
      <c r="P877">
        <v>120</v>
      </c>
      <c r="Q877">
        <v>80</v>
      </c>
      <c r="R877">
        <v>100</v>
      </c>
    </row>
    <row r="878" spans="1:18" x14ac:dyDescent="0.35">
      <c r="A878">
        <v>10075</v>
      </c>
      <c r="B878" t="s">
        <v>910</v>
      </c>
      <c r="C878">
        <v>719</v>
      </c>
      <c r="D878">
        <v>11</v>
      </c>
      <c r="E878">
        <v>278</v>
      </c>
      <c r="F878">
        <v>315</v>
      </c>
      <c r="G878">
        <v>832</v>
      </c>
      <c r="H878">
        <v>0</v>
      </c>
      <c r="I878" t="s">
        <v>102</v>
      </c>
      <c r="J878" t="s">
        <v>60</v>
      </c>
      <c r="K878">
        <f>IF(ISBLANK(I878),"",VLOOKUP(I878,Feuil2!$A$2:$B$19,2,FALSE))</f>
        <v>6</v>
      </c>
      <c r="L878">
        <f>IF(ISBLANK(J878),"",VLOOKUP(J878,Feuil2!$A$2:$B$19,2,FALSE))</f>
        <v>18</v>
      </c>
      <c r="M878">
        <v>50</v>
      </c>
      <c r="N878">
        <v>160</v>
      </c>
      <c r="O878">
        <v>110</v>
      </c>
      <c r="P878">
        <v>160</v>
      </c>
      <c r="Q878">
        <v>110</v>
      </c>
      <c r="R878">
        <v>110</v>
      </c>
    </row>
    <row r="879" spans="1:18" x14ac:dyDescent="0.35">
      <c r="A879">
        <v>10076</v>
      </c>
      <c r="B879" t="s">
        <v>911</v>
      </c>
      <c r="C879">
        <v>376</v>
      </c>
      <c r="D879">
        <v>25</v>
      </c>
      <c r="E879">
        <v>9429</v>
      </c>
      <c r="F879">
        <v>315</v>
      </c>
      <c r="G879">
        <v>473</v>
      </c>
      <c r="H879">
        <v>0</v>
      </c>
      <c r="I879" t="s">
        <v>110</v>
      </c>
      <c r="J879" t="s">
        <v>90</v>
      </c>
      <c r="K879">
        <f>IF(ISBLANK(I879),"",VLOOKUP(I879,Feuil2!$A$2:$B$19,2,FALSE))</f>
        <v>9</v>
      </c>
      <c r="L879">
        <f>IF(ISBLANK(J879),"",VLOOKUP(J879,Feuil2!$A$2:$B$19,2,FALSE))</f>
        <v>14</v>
      </c>
      <c r="M879">
        <v>80</v>
      </c>
      <c r="N879">
        <v>145</v>
      </c>
      <c r="O879">
        <v>150</v>
      </c>
      <c r="P879">
        <v>105</v>
      </c>
      <c r="Q879">
        <v>110</v>
      </c>
      <c r="R879">
        <v>110</v>
      </c>
    </row>
    <row r="880" spans="1:18" x14ac:dyDescent="0.35">
      <c r="A880">
        <v>10077</v>
      </c>
      <c r="B880" t="s">
        <v>912</v>
      </c>
      <c r="C880">
        <v>382</v>
      </c>
      <c r="D880">
        <v>98</v>
      </c>
      <c r="E880">
        <v>4300</v>
      </c>
      <c r="F880">
        <v>347</v>
      </c>
      <c r="G880">
        <v>482</v>
      </c>
      <c r="H880">
        <v>0</v>
      </c>
      <c r="I880" t="s">
        <v>27</v>
      </c>
      <c r="K880">
        <f>IF(ISBLANK(I880),"",VLOOKUP(I880,Feuil2!$A$2:$B$19,2,FALSE))</f>
        <v>11</v>
      </c>
      <c r="L880" t="str">
        <f>IF(ISBLANK(J880),"",VLOOKUP(J880,Feuil2!$A$2:$B$19,2,FALSE))</f>
        <v/>
      </c>
      <c r="M880">
        <v>100</v>
      </c>
      <c r="N880">
        <v>150</v>
      </c>
      <c r="O880">
        <v>90</v>
      </c>
      <c r="P880">
        <v>180</v>
      </c>
      <c r="Q880">
        <v>160</v>
      </c>
      <c r="R880">
        <v>90</v>
      </c>
    </row>
    <row r="881" spans="1:18" x14ac:dyDescent="0.35">
      <c r="A881">
        <v>10078</v>
      </c>
      <c r="B881" t="s">
        <v>913</v>
      </c>
      <c r="C881">
        <v>383</v>
      </c>
      <c r="D881">
        <v>50</v>
      </c>
      <c r="E881">
        <v>9997</v>
      </c>
      <c r="F881">
        <v>347</v>
      </c>
      <c r="G881">
        <v>484</v>
      </c>
      <c r="H881">
        <v>0</v>
      </c>
      <c r="I881" t="s">
        <v>51</v>
      </c>
      <c r="J881" t="s">
        <v>22</v>
      </c>
      <c r="K881">
        <f>IF(ISBLANK(I881),"",VLOOKUP(I881,Feuil2!$A$2:$B$19,2,FALSE))</f>
        <v>5</v>
      </c>
      <c r="L881">
        <f>IF(ISBLANK(J881),"",VLOOKUP(J881,Feuil2!$A$2:$B$19,2,FALSE))</f>
        <v>10</v>
      </c>
      <c r="M881">
        <v>100</v>
      </c>
      <c r="N881">
        <v>180</v>
      </c>
      <c r="O881">
        <v>160</v>
      </c>
      <c r="P881">
        <v>150</v>
      </c>
      <c r="Q881">
        <v>90</v>
      </c>
      <c r="R881">
        <v>90</v>
      </c>
    </row>
    <row r="882" spans="1:18" x14ac:dyDescent="0.35">
      <c r="A882">
        <v>10079</v>
      </c>
      <c r="B882" t="s">
        <v>914</v>
      </c>
      <c r="C882">
        <v>384</v>
      </c>
      <c r="D882">
        <v>108</v>
      </c>
      <c r="E882">
        <v>3920</v>
      </c>
      <c r="F882">
        <v>351</v>
      </c>
      <c r="G882">
        <v>486</v>
      </c>
      <c r="H882">
        <v>0</v>
      </c>
      <c r="I882" t="s">
        <v>179</v>
      </c>
      <c r="J882" t="s">
        <v>25</v>
      </c>
      <c r="K882">
        <f>IF(ISBLANK(I882),"",VLOOKUP(I882,Feuil2!$A$2:$B$19,2,FALSE))</f>
        <v>16</v>
      </c>
      <c r="L882">
        <f>IF(ISBLANK(J882),"",VLOOKUP(J882,Feuil2!$A$2:$B$19,2,FALSE))</f>
        <v>3</v>
      </c>
      <c r="M882">
        <v>105</v>
      </c>
      <c r="N882">
        <v>180</v>
      </c>
      <c r="O882">
        <v>100</v>
      </c>
      <c r="P882">
        <v>180</v>
      </c>
      <c r="Q882">
        <v>100</v>
      </c>
      <c r="R882">
        <v>115</v>
      </c>
    </row>
    <row r="883" spans="1:18" x14ac:dyDescent="0.35">
      <c r="A883">
        <v>10080</v>
      </c>
      <c r="B883" t="s">
        <v>915</v>
      </c>
      <c r="C883">
        <v>25</v>
      </c>
      <c r="D883">
        <v>4</v>
      </c>
      <c r="E883">
        <v>60</v>
      </c>
      <c r="F883">
        <v>112</v>
      </c>
      <c r="G883">
        <v>37</v>
      </c>
      <c r="H883">
        <v>0</v>
      </c>
      <c r="I883" t="s">
        <v>48</v>
      </c>
      <c r="K883">
        <f>IF(ISBLANK(I883),"",VLOOKUP(I883,Feuil2!$A$2:$B$19,2,FALSE))</f>
        <v>13</v>
      </c>
      <c r="L883" t="str">
        <f>IF(ISBLANK(J883),"",VLOOKUP(J883,Feuil2!$A$2:$B$19,2,FALSE))</f>
        <v/>
      </c>
      <c r="M883">
        <v>35</v>
      </c>
      <c r="N883">
        <v>55</v>
      </c>
      <c r="O883">
        <v>40</v>
      </c>
      <c r="P883">
        <v>50</v>
      </c>
      <c r="Q883">
        <v>50</v>
      </c>
      <c r="R883">
        <v>90</v>
      </c>
    </row>
    <row r="884" spans="1:18" x14ac:dyDescent="0.35">
      <c r="A884">
        <v>10081</v>
      </c>
      <c r="B884" t="s">
        <v>916</v>
      </c>
      <c r="C884">
        <v>25</v>
      </c>
      <c r="D884">
        <v>4</v>
      </c>
      <c r="E884">
        <v>60</v>
      </c>
      <c r="F884">
        <v>112</v>
      </c>
      <c r="G884">
        <v>38</v>
      </c>
      <c r="H884">
        <v>0</v>
      </c>
      <c r="I884" t="s">
        <v>48</v>
      </c>
      <c r="K884">
        <f>IF(ISBLANK(I884),"",VLOOKUP(I884,Feuil2!$A$2:$B$19,2,FALSE))</f>
        <v>13</v>
      </c>
      <c r="L884" t="str">
        <f>IF(ISBLANK(J884),"",VLOOKUP(J884,Feuil2!$A$2:$B$19,2,FALSE))</f>
        <v/>
      </c>
      <c r="M884">
        <v>35</v>
      </c>
      <c r="N884">
        <v>55</v>
      </c>
      <c r="O884">
        <v>40</v>
      </c>
      <c r="P884">
        <v>50</v>
      </c>
      <c r="Q884">
        <v>50</v>
      </c>
      <c r="R884">
        <v>90</v>
      </c>
    </row>
    <row r="885" spans="1:18" x14ac:dyDescent="0.35">
      <c r="A885">
        <v>10082</v>
      </c>
      <c r="B885" t="s">
        <v>917</v>
      </c>
      <c r="C885">
        <v>25</v>
      </c>
      <c r="D885">
        <v>4</v>
      </c>
      <c r="E885">
        <v>60</v>
      </c>
      <c r="F885">
        <v>112</v>
      </c>
      <c r="G885">
        <v>39</v>
      </c>
      <c r="H885">
        <v>0</v>
      </c>
      <c r="I885" t="s">
        <v>48</v>
      </c>
      <c r="K885">
        <f>IF(ISBLANK(I885),"",VLOOKUP(I885,Feuil2!$A$2:$B$19,2,FALSE))</f>
        <v>13</v>
      </c>
      <c r="L885" t="str">
        <f>IF(ISBLANK(J885),"",VLOOKUP(J885,Feuil2!$A$2:$B$19,2,FALSE))</f>
        <v/>
      </c>
      <c r="M885">
        <v>35</v>
      </c>
      <c r="N885">
        <v>55</v>
      </c>
      <c r="O885">
        <v>40</v>
      </c>
      <c r="P885">
        <v>50</v>
      </c>
      <c r="Q885">
        <v>50</v>
      </c>
      <c r="R885">
        <v>90</v>
      </c>
    </row>
    <row r="886" spans="1:18" x14ac:dyDescent="0.35">
      <c r="A886">
        <v>10083</v>
      </c>
      <c r="B886" t="s">
        <v>918</v>
      </c>
      <c r="C886">
        <v>25</v>
      </c>
      <c r="D886">
        <v>4</v>
      </c>
      <c r="E886">
        <v>60</v>
      </c>
      <c r="F886">
        <v>112</v>
      </c>
      <c r="G886">
        <v>40</v>
      </c>
      <c r="H886">
        <v>0</v>
      </c>
      <c r="I886" t="s">
        <v>48</v>
      </c>
      <c r="K886">
        <f>IF(ISBLANK(I886),"",VLOOKUP(I886,Feuil2!$A$2:$B$19,2,FALSE))</f>
        <v>13</v>
      </c>
      <c r="L886" t="str">
        <f>IF(ISBLANK(J886),"",VLOOKUP(J886,Feuil2!$A$2:$B$19,2,FALSE))</f>
        <v/>
      </c>
      <c r="M886">
        <v>35</v>
      </c>
      <c r="N886">
        <v>55</v>
      </c>
      <c r="O886">
        <v>40</v>
      </c>
      <c r="P886">
        <v>50</v>
      </c>
      <c r="Q886">
        <v>50</v>
      </c>
      <c r="R886">
        <v>90</v>
      </c>
    </row>
    <row r="887" spans="1:18" x14ac:dyDescent="0.35">
      <c r="A887">
        <v>10084</v>
      </c>
      <c r="B887" t="s">
        <v>919</v>
      </c>
      <c r="C887">
        <v>25</v>
      </c>
      <c r="D887">
        <v>4</v>
      </c>
      <c r="E887">
        <v>60</v>
      </c>
      <c r="F887">
        <v>112</v>
      </c>
      <c r="G887">
        <v>41</v>
      </c>
      <c r="H887">
        <v>0</v>
      </c>
      <c r="I887" t="s">
        <v>48</v>
      </c>
      <c r="K887">
        <f>IF(ISBLANK(I887),"",VLOOKUP(I887,Feuil2!$A$2:$B$19,2,FALSE))</f>
        <v>13</v>
      </c>
      <c r="L887" t="str">
        <f>IF(ISBLANK(J887),"",VLOOKUP(J887,Feuil2!$A$2:$B$19,2,FALSE))</f>
        <v/>
      </c>
      <c r="M887">
        <v>35</v>
      </c>
      <c r="N887">
        <v>55</v>
      </c>
      <c r="O887">
        <v>40</v>
      </c>
      <c r="P887">
        <v>50</v>
      </c>
      <c r="Q887">
        <v>50</v>
      </c>
      <c r="R887">
        <v>90</v>
      </c>
    </row>
    <row r="888" spans="1:18" x14ac:dyDescent="0.35">
      <c r="A888">
        <v>10085</v>
      </c>
      <c r="B888" t="s">
        <v>920</v>
      </c>
      <c r="C888">
        <v>25</v>
      </c>
      <c r="D888">
        <v>4</v>
      </c>
      <c r="E888">
        <v>60</v>
      </c>
      <c r="F888">
        <v>112</v>
      </c>
      <c r="G888">
        <v>36</v>
      </c>
      <c r="H888">
        <v>0</v>
      </c>
      <c r="I888" t="s">
        <v>48</v>
      </c>
      <c r="K888">
        <f>IF(ISBLANK(I888),"",VLOOKUP(I888,Feuil2!$A$2:$B$19,2,FALSE))</f>
        <v>13</v>
      </c>
      <c r="L888" t="str">
        <f>IF(ISBLANK(J888),"",VLOOKUP(J888,Feuil2!$A$2:$B$19,2,FALSE))</f>
        <v/>
      </c>
      <c r="M888">
        <v>35</v>
      </c>
      <c r="N888">
        <v>55</v>
      </c>
      <c r="O888">
        <v>40</v>
      </c>
      <c r="P888">
        <v>50</v>
      </c>
      <c r="Q888">
        <v>50</v>
      </c>
      <c r="R888">
        <v>90</v>
      </c>
    </row>
    <row r="889" spans="1:18" x14ac:dyDescent="0.35">
      <c r="A889">
        <v>10086</v>
      </c>
      <c r="B889" t="s">
        <v>921</v>
      </c>
      <c r="C889">
        <v>720</v>
      </c>
      <c r="D889">
        <v>65</v>
      </c>
      <c r="E889">
        <v>4900</v>
      </c>
      <c r="F889">
        <v>306</v>
      </c>
      <c r="G889">
        <v>834</v>
      </c>
      <c r="H889">
        <v>0</v>
      </c>
      <c r="I889" t="s">
        <v>90</v>
      </c>
      <c r="J889" t="s">
        <v>230</v>
      </c>
      <c r="K889">
        <f>IF(ISBLANK(I889),"",VLOOKUP(I889,Feuil2!$A$2:$B$19,2,FALSE))</f>
        <v>14</v>
      </c>
      <c r="L889">
        <f>IF(ISBLANK(J889),"",VLOOKUP(J889,Feuil2!$A$2:$B$19,2,FALSE))</f>
        <v>17</v>
      </c>
      <c r="M889">
        <v>80</v>
      </c>
      <c r="N889">
        <v>160</v>
      </c>
      <c r="O889">
        <v>60</v>
      </c>
      <c r="P889">
        <v>170</v>
      </c>
      <c r="Q889">
        <v>130</v>
      </c>
      <c r="R889">
        <v>80</v>
      </c>
    </row>
    <row r="890" spans="1:18" x14ac:dyDescent="0.35">
      <c r="A890">
        <v>10087</v>
      </c>
      <c r="B890" t="s">
        <v>922</v>
      </c>
      <c r="C890">
        <v>323</v>
      </c>
      <c r="D890">
        <v>25</v>
      </c>
      <c r="E890">
        <v>3205</v>
      </c>
      <c r="F890">
        <v>196</v>
      </c>
      <c r="G890">
        <v>409</v>
      </c>
      <c r="H890">
        <v>0</v>
      </c>
      <c r="I890" t="s">
        <v>22</v>
      </c>
      <c r="J890" t="s">
        <v>51</v>
      </c>
      <c r="K890">
        <f>IF(ISBLANK(I890),"",VLOOKUP(I890,Feuil2!$A$2:$B$19,2,FALSE))</f>
        <v>10</v>
      </c>
      <c r="L890">
        <f>IF(ISBLANK(J890),"",VLOOKUP(J890,Feuil2!$A$2:$B$19,2,FALSE))</f>
        <v>5</v>
      </c>
      <c r="M890">
        <v>70</v>
      </c>
      <c r="N890">
        <v>120</v>
      </c>
      <c r="O890">
        <v>100</v>
      </c>
      <c r="P890">
        <v>145</v>
      </c>
      <c r="Q890">
        <v>105</v>
      </c>
      <c r="R890">
        <v>20</v>
      </c>
    </row>
    <row r="891" spans="1:18" x14ac:dyDescent="0.35">
      <c r="A891">
        <v>10088</v>
      </c>
      <c r="B891" t="s">
        <v>923</v>
      </c>
      <c r="C891">
        <v>428</v>
      </c>
      <c r="D891">
        <v>13</v>
      </c>
      <c r="E891">
        <v>283</v>
      </c>
      <c r="F891">
        <v>203</v>
      </c>
      <c r="G891">
        <v>533</v>
      </c>
      <c r="H891">
        <v>0</v>
      </c>
      <c r="I891" t="s">
        <v>38</v>
      </c>
      <c r="J891" t="s">
        <v>82</v>
      </c>
      <c r="K891">
        <f>IF(ISBLANK(I891),"",VLOOKUP(I891,Feuil2!$A$2:$B$19,2,FALSE))</f>
        <v>1</v>
      </c>
      <c r="L891">
        <f>IF(ISBLANK(J891),"",VLOOKUP(J891,Feuil2!$A$2:$B$19,2,FALSE))</f>
        <v>2</v>
      </c>
      <c r="M891">
        <v>65</v>
      </c>
      <c r="N891">
        <v>136</v>
      </c>
      <c r="O891">
        <v>94</v>
      </c>
      <c r="P891">
        <v>54</v>
      </c>
      <c r="Q891">
        <v>96</v>
      </c>
      <c r="R891">
        <v>135</v>
      </c>
    </row>
    <row r="892" spans="1:18" x14ac:dyDescent="0.35">
      <c r="A892">
        <v>10089</v>
      </c>
      <c r="B892" t="s">
        <v>924</v>
      </c>
      <c r="C892">
        <v>373</v>
      </c>
      <c r="D892">
        <v>18</v>
      </c>
      <c r="E892">
        <v>1126</v>
      </c>
      <c r="F892">
        <v>315</v>
      </c>
      <c r="G892">
        <v>469</v>
      </c>
      <c r="H892">
        <v>0</v>
      </c>
      <c r="I892" t="s">
        <v>179</v>
      </c>
      <c r="J892" t="s">
        <v>25</v>
      </c>
      <c r="K892">
        <f>IF(ISBLANK(I892),"",VLOOKUP(I892,Feuil2!$A$2:$B$19,2,FALSE))</f>
        <v>16</v>
      </c>
      <c r="L892">
        <f>IF(ISBLANK(J892),"",VLOOKUP(J892,Feuil2!$A$2:$B$19,2,FALSE))</f>
        <v>3</v>
      </c>
      <c r="M892">
        <v>95</v>
      </c>
      <c r="N892">
        <v>145</v>
      </c>
      <c r="O892">
        <v>130</v>
      </c>
      <c r="P892">
        <v>120</v>
      </c>
      <c r="Q892">
        <v>90</v>
      </c>
      <c r="R892">
        <v>120</v>
      </c>
    </row>
    <row r="893" spans="1:18" x14ac:dyDescent="0.35">
      <c r="A893">
        <v>10090</v>
      </c>
      <c r="B893" t="s">
        <v>925</v>
      </c>
      <c r="C893">
        <v>15</v>
      </c>
      <c r="D893">
        <v>14</v>
      </c>
      <c r="E893">
        <v>405</v>
      </c>
      <c r="F893">
        <v>223</v>
      </c>
      <c r="G893">
        <v>20</v>
      </c>
      <c r="H893">
        <v>0</v>
      </c>
      <c r="I893" t="s">
        <v>31</v>
      </c>
      <c r="J893" t="s">
        <v>18</v>
      </c>
      <c r="K893">
        <f>IF(ISBLANK(I893),"",VLOOKUP(I893,Feuil2!$A$2:$B$19,2,FALSE))</f>
        <v>7</v>
      </c>
      <c r="L893">
        <f>IF(ISBLANK(J893),"",VLOOKUP(J893,Feuil2!$A$2:$B$19,2,FALSE))</f>
        <v>4</v>
      </c>
      <c r="M893">
        <v>65</v>
      </c>
      <c r="N893">
        <v>150</v>
      </c>
      <c r="O893">
        <v>40</v>
      </c>
      <c r="P893">
        <v>15</v>
      </c>
      <c r="Q893">
        <v>80</v>
      </c>
      <c r="R893">
        <v>145</v>
      </c>
    </row>
    <row r="894" spans="1:18" x14ac:dyDescent="0.35">
      <c r="A894">
        <v>10091</v>
      </c>
      <c r="B894" t="s">
        <v>926</v>
      </c>
      <c r="C894">
        <v>19</v>
      </c>
      <c r="D894">
        <v>3</v>
      </c>
      <c r="E894">
        <v>38</v>
      </c>
      <c r="F894">
        <v>51</v>
      </c>
      <c r="G894">
        <v>26</v>
      </c>
      <c r="H894">
        <v>0</v>
      </c>
      <c r="I894" t="s">
        <v>230</v>
      </c>
      <c r="J894" t="s">
        <v>38</v>
      </c>
      <c r="K894">
        <f>IF(ISBLANK(I894),"",VLOOKUP(I894,Feuil2!$A$2:$B$19,2,FALSE))</f>
        <v>17</v>
      </c>
      <c r="L894">
        <f>IF(ISBLANK(J894),"",VLOOKUP(J894,Feuil2!$A$2:$B$19,2,FALSE))</f>
        <v>1</v>
      </c>
      <c r="M894">
        <v>30</v>
      </c>
      <c r="N894">
        <v>56</v>
      </c>
      <c r="O894">
        <v>35</v>
      </c>
      <c r="P894">
        <v>25</v>
      </c>
      <c r="Q894">
        <v>35</v>
      </c>
      <c r="R894">
        <v>72</v>
      </c>
    </row>
    <row r="895" spans="1:18" x14ac:dyDescent="0.35">
      <c r="A895">
        <v>10092</v>
      </c>
      <c r="B895" t="s">
        <v>927</v>
      </c>
      <c r="C895">
        <v>20</v>
      </c>
      <c r="D895">
        <v>7</v>
      </c>
      <c r="E895">
        <v>255</v>
      </c>
      <c r="F895">
        <v>145</v>
      </c>
      <c r="G895">
        <v>28</v>
      </c>
      <c r="H895">
        <v>0</v>
      </c>
      <c r="I895" t="s">
        <v>230</v>
      </c>
      <c r="J895" t="s">
        <v>38</v>
      </c>
      <c r="K895">
        <f>IF(ISBLANK(I895),"",VLOOKUP(I895,Feuil2!$A$2:$B$19,2,FALSE))</f>
        <v>17</v>
      </c>
      <c r="L895">
        <f>IF(ISBLANK(J895),"",VLOOKUP(J895,Feuil2!$A$2:$B$19,2,FALSE))</f>
        <v>1</v>
      </c>
      <c r="M895">
        <v>75</v>
      </c>
      <c r="N895">
        <v>71</v>
      </c>
      <c r="O895">
        <v>70</v>
      </c>
      <c r="P895">
        <v>40</v>
      </c>
      <c r="Q895">
        <v>80</v>
      </c>
      <c r="R895">
        <v>77</v>
      </c>
    </row>
    <row r="896" spans="1:18" x14ac:dyDescent="0.35">
      <c r="A896">
        <v>10093</v>
      </c>
      <c r="B896" t="s">
        <v>928</v>
      </c>
      <c r="C896">
        <v>20</v>
      </c>
      <c r="D896">
        <v>14</v>
      </c>
      <c r="E896">
        <v>1050</v>
      </c>
      <c r="F896">
        <v>145</v>
      </c>
      <c r="G896">
        <v>29</v>
      </c>
      <c r="H896">
        <v>0</v>
      </c>
      <c r="I896" t="s">
        <v>230</v>
      </c>
      <c r="J896" t="s">
        <v>38</v>
      </c>
      <c r="K896">
        <f>IF(ISBLANK(I896),"",VLOOKUP(I896,Feuil2!$A$2:$B$19,2,FALSE))</f>
        <v>17</v>
      </c>
      <c r="L896">
        <f>IF(ISBLANK(J896),"",VLOOKUP(J896,Feuil2!$A$2:$B$19,2,FALSE))</f>
        <v>1</v>
      </c>
      <c r="M896">
        <v>75</v>
      </c>
      <c r="N896">
        <v>71</v>
      </c>
      <c r="O896">
        <v>70</v>
      </c>
      <c r="P896">
        <v>40</v>
      </c>
      <c r="Q896">
        <v>80</v>
      </c>
      <c r="R896">
        <v>77</v>
      </c>
    </row>
    <row r="897" spans="1:18" x14ac:dyDescent="0.35">
      <c r="A897">
        <v>10094</v>
      </c>
      <c r="B897" t="s">
        <v>929</v>
      </c>
      <c r="C897">
        <v>25</v>
      </c>
      <c r="D897">
        <v>4</v>
      </c>
      <c r="E897">
        <v>60</v>
      </c>
      <c r="F897">
        <v>112</v>
      </c>
      <c r="G897">
        <v>36</v>
      </c>
      <c r="H897">
        <v>0</v>
      </c>
      <c r="I897" t="s">
        <v>48</v>
      </c>
      <c r="K897">
        <f>IF(ISBLANK(I897),"",VLOOKUP(I897,Feuil2!$A$2:$B$19,2,FALSE))</f>
        <v>13</v>
      </c>
      <c r="L897" t="str">
        <f>IF(ISBLANK(J897),"",VLOOKUP(J897,Feuil2!$A$2:$B$19,2,FALSE))</f>
        <v/>
      </c>
      <c r="M897">
        <v>35</v>
      </c>
      <c r="N897">
        <v>55</v>
      </c>
      <c r="O897">
        <v>40</v>
      </c>
      <c r="P897">
        <v>50</v>
      </c>
      <c r="Q897">
        <v>50</v>
      </c>
      <c r="R897">
        <v>90</v>
      </c>
    </row>
    <row r="898" spans="1:18" x14ac:dyDescent="0.35">
      <c r="A898">
        <v>10095</v>
      </c>
      <c r="B898" t="s">
        <v>930</v>
      </c>
      <c r="C898">
        <v>25</v>
      </c>
      <c r="D898">
        <v>4</v>
      </c>
      <c r="E898">
        <v>60</v>
      </c>
      <c r="F898">
        <v>112</v>
      </c>
      <c r="G898">
        <v>37</v>
      </c>
      <c r="H898">
        <v>0</v>
      </c>
      <c r="I898" t="s">
        <v>48</v>
      </c>
      <c r="K898">
        <f>IF(ISBLANK(I898),"",VLOOKUP(I898,Feuil2!$A$2:$B$19,2,FALSE))</f>
        <v>13</v>
      </c>
      <c r="L898" t="str">
        <f>IF(ISBLANK(J898),"",VLOOKUP(J898,Feuil2!$A$2:$B$19,2,FALSE))</f>
        <v/>
      </c>
      <c r="M898">
        <v>35</v>
      </c>
      <c r="N898">
        <v>55</v>
      </c>
      <c r="O898">
        <v>40</v>
      </c>
      <c r="P898">
        <v>50</v>
      </c>
      <c r="Q898">
        <v>50</v>
      </c>
      <c r="R898">
        <v>90</v>
      </c>
    </row>
    <row r="899" spans="1:18" x14ac:dyDescent="0.35">
      <c r="A899">
        <v>10096</v>
      </c>
      <c r="B899" t="s">
        <v>931</v>
      </c>
      <c r="C899">
        <v>25</v>
      </c>
      <c r="D899">
        <v>4</v>
      </c>
      <c r="E899">
        <v>60</v>
      </c>
      <c r="F899">
        <v>112</v>
      </c>
      <c r="G899">
        <v>38</v>
      </c>
      <c r="H899">
        <v>0</v>
      </c>
      <c r="I899" t="s">
        <v>48</v>
      </c>
      <c r="K899">
        <f>IF(ISBLANK(I899),"",VLOOKUP(I899,Feuil2!$A$2:$B$19,2,FALSE))</f>
        <v>13</v>
      </c>
      <c r="L899" t="str">
        <f>IF(ISBLANK(J899),"",VLOOKUP(J899,Feuil2!$A$2:$B$19,2,FALSE))</f>
        <v/>
      </c>
      <c r="M899">
        <v>35</v>
      </c>
      <c r="N899">
        <v>55</v>
      </c>
      <c r="O899">
        <v>40</v>
      </c>
      <c r="P899">
        <v>50</v>
      </c>
      <c r="Q899">
        <v>50</v>
      </c>
      <c r="R899">
        <v>90</v>
      </c>
    </row>
    <row r="900" spans="1:18" x14ac:dyDescent="0.35">
      <c r="A900">
        <v>10097</v>
      </c>
      <c r="B900" t="s">
        <v>932</v>
      </c>
      <c r="C900">
        <v>25</v>
      </c>
      <c r="D900">
        <v>4</v>
      </c>
      <c r="E900">
        <v>60</v>
      </c>
      <c r="F900">
        <v>112</v>
      </c>
      <c r="G900">
        <v>39</v>
      </c>
      <c r="H900">
        <v>0</v>
      </c>
      <c r="I900" t="s">
        <v>48</v>
      </c>
      <c r="K900">
        <f>IF(ISBLANK(I900),"",VLOOKUP(I900,Feuil2!$A$2:$B$19,2,FALSE))</f>
        <v>13</v>
      </c>
      <c r="L900" t="str">
        <f>IF(ISBLANK(J900),"",VLOOKUP(J900,Feuil2!$A$2:$B$19,2,FALSE))</f>
        <v/>
      </c>
      <c r="M900">
        <v>35</v>
      </c>
      <c r="N900">
        <v>55</v>
      </c>
      <c r="O900">
        <v>40</v>
      </c>
      <c r="P900">
        <v>50</v>
      </c>
      <c r="Q900">
        <v>50</v>
      </c>
      <c r="R900">
        <v>90</v>
      </c>
    </row>
    <row r="901" spans="1:18" x14ac:dyDescent="0.35">
      <c r="A901">
        <v>10098</v>
      </c>
      <c r="B901" t="s">
        <v>933</v>
      </c>
      <c r="C901">
        <v>25</v>
      </c>
      <c r="D901">
        <v>4</v>
      </c>
      <c r="E901">
        <v>60</v>
      </c>
      <c r="F901">
        <v>112</v>
      </c>
      <c r="G901">
        <v>40</v>
      </c>
      <c r="H901">
        <v>0</v>
      </c>
      <c r="I901" t="s">
        <v>48</v>
      </c>
      <c r="K901">
        <f>IF(ISBLANK(I901),"",VLOOKUP(I901,Feuil2!$A$2:$B$19,2,FALSE))</f>
        <v>13</v>
      </c>
      <c r="L901" t="str">
        <f>IF(ISBLANK(J901),"",VLOOKUP(J901,Feuil2!$A$2:$B$19,2,FALSE))</f>
        <v/>
      </c>
      <c r="M901">
        <v>35</v>
      </c>
      <c r="N901">
        <v>55</v>
      </c>
      <c r="O901">
        <v>40</v>
      </c>
      <c r="P901">
        <v>50</v>
      </c>
      <c r="Q901">
        <v>50</v>
      </c>
      <c r="R901">
        <v>90</v>
      </c>
    </row>
    <row r="902" spans="1:18" x14ac:dyDescent="0.35">
      <c r="A902">
        <v>10099</v>
      </c>
      <c r="B902" t="s">
        <v>934</v>
      </c>
      <c r="C902">
        <v>25</v>
      </c>
      <c r="D902">
        <v>4</v>
      </c>
      <c r="E902">
        <v>60</v>
      </c>
      <c r="F902">
        <v>112</v>
      </c>
      <c r="G902">
        <v>41</v>
      </c>
      <c r="H902">
        <v>0</v>
      </c>
      <c r="I902" t="s">
        <v>48</v>
      </c>
      <c r="K902">
        <f>IF(ISBLANK(I902),"",VLOOKUP(I902,Feuil2!$A$2:$B$19,2,FALSE))</f>
        <v>13</v>
      </c>
      <c r="L902" t="str">
        <f>IF(ISBLANK(J902),"",VLOOKUP(J902,Feuil2!$A$2:$B$19,2,FALSE))</f>
        <v/>
      </c>
      <c r="M902">
        <v>35</v>
      </c>
      <c r="N902">
        <v>55</v>
      </c>
      <c r="O902">
        <v>40</v>
      </c>
      <c r="P902">
        <v>50</v>
      </c>
      <c r="Q902">
        <v>50</v>
      </c>
      <c r="R902">
        <v>90</v>
      </c>
    </row>
    <row r="903" spans="1:18" x14ac:dyDescent="0.35">
      <c r="A903">
        <v>10100</v>
      </c>
      <c r="B903" t="s">
        <v>935</v>
      </c>
      <c r="C903">
        <v>26</v>
      </c>
      <c r="D903">
        <v>7</v>
      </c>
      <c r="E903">
        <v>210</v>
      </c>
      <c r="F903">
        <v>218</v>
      </c>
      <c r="G903">
        <v>43</v>
      </c>
      <c r="H903">
        <v>0</v>
      </c>
      <c r="I903" t="s">
        <v>48</v>
      </c>
      <c r="J903" t="s">
        <v>90</v>
      </c>
      <c r="K903">
        <f>IF(ISBLANK(I903),"",VLOOKUP(I903,Feuil2!$A$2:$B$19,2,FALSE))</f>
        <v>13</v>
      </c>
      <c r="L903">
        <f>IF(ISBLANK(J903),"",VLOOKUP(J903,Feuil2!$A$2:$B$19,2,FALSE))</f>
        <v>14</v>
      </c>
      <c r="M903">
        <v>60</v>
      </c>
      <c r="N903">
        <v>85</v>
      </c>
      <c r="O903">
        <v>50</v>
      </c>
      <c r="P903">
        <v>95</v>
      </c>
      <c r="Q903">
        <v>85</v>
      </c>
      <c r="R903">
        <v>110</v>
      </c>
    </row>
    <row r="904" spans="1:18" x14ac:dyDescent="0.35">
      <c r="A904">
        <v>10101</v>
      </c>
      <c r="B904" t="s">
        <v>936</v>
      </c>
      <c r="C904">
        <v>27</v>
      </c>
      <c r="D904">
        <v>7</v>
      </c>
      <c r="E904">
        <v>400</v>
      </c>
      <c r="F904">
        <v>60</v>
      </c>
      <c r="G904">
        <v>45</v>
      </c>
      <c r="H904">
        <v>0</v>
      </c>
      <c r="I904" t="s">
        <v>117</v>
      </c>
      <c r="J904" t="s">
        <v>110</v>
      </c>
      <c r="K904">
        <f>IF(ISBLANK(I904),"",VLOOKUP(I904,Feuil2!$A$2:$B$19,2,FALSE))</f>
        <v>15</v>
      </c>
      <c r="L904">
        <f>IF(ISBLANK(J904),"",VLOOKUP(J904,Feuil2!$A$2:$B$19,2,FALSE))</f>
        <v>9</v>
      </c>
      <c r="M904">
        <v>50</v>
      </c>
      <c r="N904">
        <v>75</v>
      </c>
      <c r="O904">
        <v>90</v>
      </c>
      <c r="P904">
        <v>10</v>
      </c>
      <c r="Q904">
        <v>35</v>
      </c>
      <c r="R904">
        <v>40</v>
      </c>
    </row>
    <row r="905" spans="1:18" x14ac:dyDescent="0.35">
      <c r="A905">
        <v>10102</v>
      </c>
      <c r="B905" t="s">
        <v>937</v>
      </c>
      <c r="C905">
        <v>28</v>
      </c>
      <c r="D905">
        <v>12</v>
      </c>
      <c r="E905">
        <v>550</v>
      </c>
      <c r="F905">
        <v>158</v>
      </c>
      <c r="G905">
        <v>47</v>
      </c>
      <c r="H905">
        <v>0</v>
      </c>
      <c r="I905" t="s">
        <v>117</v>
      </c>
      <c r="J905" t="s">
        <v>110</v>
      </c>
      <c r="K905">
        <f>IF(ISBLANK(I905),"",VLOOKUP(I905,Feuil2!$A$2:$B$19,2,FALSE))</f>
        <v>15</v>
      </c>
      <c r="L905">
        <f>IF(ISBLANK(J905),"",VLOOKUP(J905,Feuil2!$A$2:$B$19,2,FALSE))</f>
        <v>9</v>
      </c>
      <c r="M905">
        <v>75</v>
      </c>
      <c r="N905">
        <v>100</v>
      </c>
      <c r="O905">
        <v>120</v>
      </c>
      <c r="P905">
        <v>25</v>
      </c>
      <c r="Q905">
        <v>65</v>
      </c>
      <c r="R905">
        <v>65</v>
      </c>
    </row>
    <row r="906" spans="1:18" x14ac:dyDescent="0.35">
      <c r="A906">
        <v>10103</v>
      </c>
      <c r="B906" t="s">
        <v>938</v>
      </c>
      <c r="C906">
        <v>37</v>
      </c>
      <c r="D906">
        <v>6</v>
      </c>
      <c r="E906">
        <v>99</v>
      </c>
      <c r="F906">
        <v>60</v>
      </c>
      <c r="G906">
        <v>58</v>
      </c>
      <c r="H906">
        <v>0</v>
      </c>
      <c r="I906" t="s">
        <v>117</v>
      </c>
      <c r="K906">
        <f>IF(ISBLANK(I906),"",VLOOKUP(I906,Feuil2!$A$2:$B$19,2,FALSE))</f>
        <v>15</v>
      </c>
      <c r="L906" t="str">
        <f>IF(ISBLANK(J906),"",VLOOKUP(J906,Feuil2!$A$2:$B$19,2,FALSE))</f>
        <v/>
      </c>
      <c r="M906">
        <v>38</v>
      </c>
      <c r="N906">
        <v>41</v>
      </c>
      <c r="O906">
        <v>40</v>
      </c>
      <c r="P906">
        <v>50</v>
      </c>
      <c r="Q906">
        <v>65</v>
      </c>
      <c r="R906">
        <v>65</v>
      </c>
    </row>
    <row r="907" spans="1:18" x14ac:dyDescent="0.35">
      <c r="A907">
        <v>10104</v>
      </c>
      <c r="B907" t="s">
        <v>939</v>
      </c>
      <c r="C907">
        <v>38</v>
      </c>
      <c r="D907">
        <v>11</v>
      </c>
      <c r="E907">
        <v>199</v>
      </c>
      <c r="F907">
        <v>177</v>
      </c>
      <c r="G907">
        <v>60</v>
      </c>
      <c r="H907">
        <v>0</v>
      </c>
      <c r="I907" t="s">
        <v>117</v>
      </c>
      <c r="J907" t="s">
        <v>60</v>
      </c>
      <c r="K907">
        <f>IF(ISBLANK(I907),"",VLOOKUP(I907,Feuil2!$A$2:$B$19,2,FALSE))</f>
        <v>15</v>
      </c>
      <c r="L907">
        <f>IF(ISBLANK(J907),"",VLOOKUP(J907,Feuil2!$A$2:$B$19,2,FALSE))</f>
        <v>18</v>
      </c>
      <c r="M907">
        <v>73</v>
      </c>
      <c r="N907">
        <v>67</v>
      </c>
      <c r="O907">
        <v>75</v>
      </c>
      <c r="P907">
        <v>81</v>
      </c>
      <c r="Q907">
        <v>100</v>
      </c>
      <c r="R907">
        <v>109</v>
      </c>
    </row>
    <row r="908" spans="1:18" x14ac:dyDescent="0.35">
      <c r="A908">
        <v>10105</v>
      </c>
      <c r="B908" t="s">
        <v>940</v>
      </c>
      <c r="C908">
        <v>50</v>
      </c>
      <c r="D908">
        <v>2</v>
      </c>
      <c r="E908">
        <v>10</v>
      </c>
      <c r="F908">
        <v>53</v>
      </c>
      <c r="G908">
        <v>76</v>
      </c>
      <c r="H908">
        <v>0</v>
      </c>
      <c r="I908" t="s">
        <v>51</v>
      </c>
      <c r="J908" t="s">
        <v>110</v>
      </c>
      <c r="K908">
        <f>IF(ISBLANK(I908),"",VLOOKUP(I908,Feuil2!$A$2:$B$19,2,FALSE))</f>
        <v>5</v>
      </c>
      <c r="L908">
        <f>IF(ISBLANK(J908),"",VLOOKUP(J908,Feuil2!$A$2:$B$19,2,FALSE))</f>
        <v>9</v>
      </c>
      <c r="M908">
        <v>10</v>
      </c>
      <c r="N908">
        <v>55</v>
      </c>
      <c r="O908">
        <v>30</v>
      </c>
      <c r="P908">
        <v>35</v>
      </c>
      <c r="Q908">
        <v>45</v>
      </c>
      <c r="R908">
        <v>90</v>
      </c>
    </row>
    <row r="909" spans="1:18" x14ac:dyDescent="0.35">
      <c r="A909">
        <v>10106</v>
      </c>
      <c r="B909" t="s">
        <v>941</v>
      </c>
      <c r="C909">
        <v>51</v>
      </c>
      <c r="D909">
        <v>7</v>
      </c>
      <c r="E909">
        <v>666</v>
      </c>
      <c r="F909">
        <v>149</v>
      </c>
      <c r="G909">
        <v>78</v>
      </c>
      <c r="H909">
        <v>0</v>
      </c>
      <c r="I909" t="s">
        <v>51</v>
      </c>
      <c r="J909" t="s">
        <v>110</v>
      </c>
      <c r="K909">
        <f>IF(ISBLANK(I909),"",VLOOKUP(I909,Feuil2!$A$2:$B$19,2,FALSE))</f>
        <v>5</v>
      </c>
      <c r="L909">
        <f>IF(ISBLANK(J909),"",VLOOKUP(J909,Feuil2!$A$2:$B$19,2,FALSE))</f>
        <v>9</v>
      </c>
      <c r="M909">
        <v>35</v>
      </c>
      <c r="N909">
        <v>100</v>
      </c>
      <c r="O909">
        <v>60</v>
      </c>
      <c r="P909">
        <v>50</v>
      </c>
      <c r="Q909">
        <v>70</v>
      </c>
      <c r="R909">
        <v>110</v>
      </c>
    </row>
    <row r="910" spans="1:18" x14ac:dyDescent="0.35">
      <c r="A910">
        <v>10107</v>
      </c>
      <c r="B910" t="s">
        <v>942</v>
      </c>
      <c r="C910">
        <v>52</v>
      </c>
      <c r="D910">
        <v>4</v>
      </c>
      <c r="E910">
        <v>42</v>
      </c>
      <c r="F910">
        <v>58</v>
      </c>
      <c r="G910">
        <v>80</v>
      </c>
      <c r="H910">
        <v>0</v>
      </c>
      <c r="I910" t="s">
        <v>230</v>
      </c>
      <c r="K910">
        <f>IF(ISBLANK(I910),"",VLOOKUP(I910,Feuil2!$A$2:$B$19,2,FALSE))</f>
        <v>17</v>
      </c>
      <c r="L910" t="str">
        <f>IF(ISBLANK(J910),"",VLOOKUP(J910,Feuil2!$A$2:$B$19,2,FALSE))</f>
        <v/>
      </c>
      <c r="M910">
        <v>40</v>
      </c>
      <c r="N910">
        <v>35</v>
      </c>
      <c r="O910">
        <v>35</v>
      </c>
      <c r="P910">
        <v>50</v>
      </c>
      <c r="Q910">
        <v>40</v>
      </c>
      <c r="R910">
        <v>90</v>
      </c>
    </row>
    <row r="911" spans="1:18" x14ac:dyDescent="0.35">
      <c r="A911">
        <v>10108</v>
      </c>
      <c r="B911" t="s">
        <v>943</v>
      </c>
      <c r="C911">
        <v>53</v>
      </c>
      <c r="D911">
        <v>11</v>
      </c>
      <c r="E911">
        <v>330</v>
      </c>
      <c r="F911">
        <v>154</v>
      </c>
      <c r="G911">
        <v>82</v>
      </c>
      <c r="H911">
        <v>0</v>
      </c>
      <c r="I911" t="s">
        <v>230</v>
      </c>
      <c r="K911">
        <f>IF(ISBLANK(I911),"",VLOOKUP(I911,Feuil2!$A$2:$B$19,2,FALSE))</f>
        <v>17</v>
      </c>
      <c r="L911" t="str">
        <f>IF(ISBLANK(J911),"",VLOOKUP(J911,Feuil2!$A$2:$B$19,2,FALSE))</f>
        <v/>
      </c>
      <c r="M911">
        <v>65</v>
      </c>
      <c r="N911">
        <v>60</v>
      </c>
      <c r="O911">
        <v>60</v>
      </c>
      <c r="P911">
        <v>75</v>
      </c>
      <c r="Q911">
        <v>65</v>
      </c>
      <c r="R911">
        <v>115</v>
      </c>
    </row>
    <row r="912" spans="1:18" x14ac:dyDescent="0.35">
      <c r="A912">
        <v>10109</v>
      </c>
      <c r="B912" t="s">
        <v>944</v>
      </c>
      <c r="C912">
        <v>74</v>
      </c>
      <c r="D912">
        <v>4</v>
      </c>
      <c r="E912">
        <v>203</v>
      </c>
      <c r="F912">
        <v>60</v>
      </c>
      <c r="G912">
        <v>106</v>
      </c>
      <c r="H912">
        <v>0</v>
      </c>
      <c r="I912" t="s">
        <v>102</v>
      </c>
      <c r="J912" t="s">
        <v>48</v>
      </c>
      <c r="K912">
        <f>IF(ISBLANK(I912),"",VLOOKUP(I912,Feuil2!$A$2:$B$19,2,FALSE))</f>
        <v>6</v>
      </c>
      <c r="L912">
        <f>IF(ISBLANK(J912),"",VLOOKUP(J912,Feuil2!$A$2:$B$19,2,FALSE))</f>
        <v>13</v>
      </c>
      <c r="M912">
        <v>40</v>
      </c>
      <c r="N912">
        <v>80</v>
      </c>
      <c r="O912">
        <v>100</v>
      </c>
      <c r="P912">
        <v>30</v>
      </c>
      <c r="Q912">
        <v>30</v>
      </c>
      <c r="R912">
        <v>20</v>
      </c>
    </row>
    <row r="913" spans="1:18" x14ac:dyDescent="0.35">
      <c r="A913">
        <v>10110</v>
      </c>
      <c r="B913" t="s">
        <v>945</v>
      </c>
      <c r="C913">
        <v>75</v>
      </c>
      <c r="D913">
        <v>10</v>
      </c>
      <c r="E913">
        <v>1100</v>
      </c>
      <c r="F913">
        <v>137</v>
      </c>
      <c r="G913">
        <v>108</v>
      </c>
      <c r="H913">
        <v>0</v>
      </c>
      <c r="I913" t="s">
        <v>102</v>
      </c>
      <c r="J913" t="s">
        <v>48</v>
      </c>
      <c r="K913">
        <f>IF(ISBLANK(I913),"",VLOOKUP(I913,Feuil2!$A$2:$B$19,2,FALSE))</f>
        <v>6</v>
      </c>
      <c r="L913">
        <f>IF(ISBLANK(J913),"",VLOOKUP(J913,Feuil2!$A$2:$B$19,2,FALSE))</f>
        <v>13</v>
      </c>
      <c r="M913">
        <v>55</v>
      </c>
      <c r="N913">
        <v>95</v>
      </c>
      <c r="O913">
        <v>115</v>
      </c>
      <c r="P913">
        <v>45</v>
      </c>
      <c r="Q913">
        <v>45</v>
      </c>
      <c r="R913">
        <v>35</v>
      </c>
    </row>
    <row r="914" spans="1:18" x14ac:dyDescent="0.35">
      <c r="A914">
        <v>10111</v>
      </c>
      <c r="B914" t="s">
        <v>946</v>
      </c>
      <c r="C914">
        <v>76</v>
      </c>
      <c r="D914">
        <v>17</v>
      </c>
      <c r="E914">
        <v>3160</v>
      </c>
      <c r="F914">
        <v>223</v>
      </c>
      <c r="G914">
        <v>110</v>
      </c>
      <c r="H914">
        <v>0</v>
      </c>
      <c r="I914" t="s">
        <v>102</v>
      </c>
      <c r="J914" t="s">
        <v>48</v>
      </c>
      <c r="K914">
        <f>IF(ISBLANK(I914),"",VLOOKUP(I914,Feuil2!$A$2:$B$19,2,FALSE))</f>
        <v>6</v>
      </c>
      <c r="L914">
        <f>IF(ISBLANK(J914),"",VLOOKUP(J914,Feuil2!$A$2:$B$19,2,FALSE))</f>
        <v>13</v>
      </c>
      <c r="M914">
        <v>80</v>
      </c>
      <c r="N914">
        <v>120</v>
      </c>
      <c r="O914">
        <v>130</v>
      </c>
      <c r="P914">
        <v>55</v>
      </c>
      <c r="Q914">
        <v>65</v>
      </c>
      <c r="R914">
        <v>45</v>
      </c>
    </row>
    <row r="915" spans="1:18" x14ac:dyDescent="0.35">
      <c r="A915">
        <v>10112</v>
      </c>
      <c r="B915" t="s">
        <v>947</v>
      </c>
      <c r="C915">
        <v>88</v>
      </c>
      <c r="D915">
        <v>7</v>
      </c>
      <c r="E915">
        <v>420</v>
      </c>
      <c r="F915">
        <v>65</v>
      </c>
      <c r="G915">
        <v>126</v>
      </c>
      <c r="H915">
        <v>0</v>
      </c>
      <c r="I915" t="s">
        <v>18</v>
      </c>
      <c r="J915" t="s">
        <v>230</v>
      </c>
      <c r="K915">
        <f>IF(ISBLANK(I915),"",VLOOKUP(I915,Feuil2!$A$2:$B$19,2,FALSE))</f>
        <v>4</v>
      </c>
      <c r="L915">
        <f>IF(ISBLANK(J915),"",VLOOKUP(J915,Feuil2!$A$2:$B$19,2,FALSE))</f>
        <v>17</v>
      </c>
      <c r="M915">
        <v>80</v>
      </c>
      <c r="N915">
        <v>80</v>
      </c>
      <c r="O915">
        <v>50</v>
      </c>
      <c r="P915">
        <v>40</v>
      </c>
      <c r="Q915">
        <v>50</v>
      </c>
      <c r="R915">
        <v>25</v>
      </c>
    </row>
    <row r="916" spans="1:18" x14ac:dyDescent="0.35">
      <c r="A916">
        <v>10113</v>
      </c>
      <c r="B916" t="s">
        <v>948</v>
      </c>
      <c r="C916">
        <v>89</v>
      </c>
      <c r="D916">
        <v>10</v>
      </c>
      <c r="E916">
        <v>520</v>
      </c>
      <c r="F916">
        <v>175</v>
      </c>
      <c r="G916">
        <v>128</v>
      </c>
      <c r="H916">
        <v>0</v>
      </c>
      <c r="I916" t="s">
        <v>18</v>
      </c>
      <c r="J916" t="s">
        <v>230</v>
      </c>
      <c r="K916">
        <f>IF(ISBLANK(I916),"",VLOOKUP(I916,Feuil2!$A$2:$B$19,2,FALSE))</f>
        <v>4</v>
      </c>
      <c r="L916">
        <f>IF(ISBLANK(J916),"",VLOOKUP(J916,Feuil2!$A$2:$B$19,2,FALSE))</f>
        <v>17</v>
      </c>
      <c r="M916">
        <v>105</v>
      </c>
      <c r="N916">
        <v>105</v>
      </c>
      <c r="O916">
        <v>75</v>
      </c>
      <c r="P916">
        <v>65</v>
      </c>
      <c r="Q916">
        <v>100</v>
      </c>
      <c r="R916">
        <v>50</v>
      </c>
    </row>
    <row r="917" spans="1:18" x14ac:dyDescent="0.35">
      <c r="A917">
        <v>10114</v>
      </c>
      <c r="B917" t="s">
        <v>949</v>
      </c>
      <c r="C917">
        <v>103</v>
      </c>
      <c r="D917">
        <v>109</v>
      </c>
      <c r="E917">
        <v>4156</v>
      </c>
      <c r="F917">
        <v>186</v>
      </c>
      <c r="G917">
        <v>146</v>
      </c>
      <c r="H917">
        <v>0</v>
      </c>
      <c r="I917" t="s">
        <v>17</v>
      </c>
      <c r="J917" t="s">
        <v>179</v>
      </c>
      <c r="K917">
        <f>IF(ISBLANK(I917),"",VLOOKUP(I917,Feuil2!$A$2:$B$19,2,FALSE))</f>
        <v>12</v>
      </c>
      <c r="L917">
        <f>IF(ISBLANK(J917),"",VLOOKUP(J917,Feuil2!$A$2:$B$19,2,FALSE))</f>
        <v>16</v>
      </c>
      <c r="M917">
        <v>95</v>
      </c>
      <c r="N917">
        <v>105</v>
      </c>
      <c r="O917">
        <v>85</v>
      </c>
      <c r="P917">
        <v>125</v>
      </c>
      <c r="Q917">
        <v>75</v>
      </c>
      <c r="R917">
        <v>45</v>
      </c>
    </row>
    <row r="918" spans="1:18" x14ac:dyDescent="0.35">
      <c r="A918">
        <v>10115</v>
      </c>
      <c r="B918" t="s">
        <v>950</v>
      </c>
      <c r="C918">
        <v>105</v>
      </c>
      <c r="D918">
        <v>10</v>
      </c>
      <c r="E918">
        <v>340</v>
      </c>
      <c r="F918">
        <v>149</v>
      </c>
      <c r="G918">
        <v>149</v>
      </c>
      <c r="H918">
        <v>0</v>
      </c>
      <c r="I918" t="s">
        <v>22</v>
      </c>
      <c r="J918" t="s">
        <v>123</v>
      </c>
      <c r="K918">
        <f>IF(ISBLANK(I918),"",VLOOKUP(I918,Feuil2!$A$2:$B$19,2,FALSE))</f>
        <v>10</v>
      </c>
      <c r="L918">
        <f>IF(ISBLANK(J918),"",VLOOKUP(J918,Feuil2!$A$2:$B$19,2,FALSE))</f>
        <v>8</v>
      </c>
      <c r="M918">
        <v>60</v>
      </c>
      <c r="N918">
        <v>80</v>
      </c>
      <c r="O918">
        <v>110</v>
      </c>
      <c r="P918">
        <v>50</v>
      </c>
      <c r="Q918">
        <v>80</v>
      </c>
      <c r="R918">
        <v>45</v>
      </c>
    </row>
    <row r="919" spans="1:18" x14ac:dyDescent="0.35">
      <c r="A919">
        <v>10116</v>
      </c>
      <c r="B919" t="s">
        <v>951</v>
      </c>
      <c r="C919">
        <v>658</v>
      </c>
      <c r="D919">
        <v>15</v>
      </c>
      <c r="E919">
        <v>400</v>
      </c>
      <c r="F919">
        <v>239</v>
      </c>
      <c r="G919">
        <v>758</v>
      </c>
      <c r="H919">
        <v>0</v>
      </c>
      <c r="I919" t="s">
        <v>27</v>
      </c>
      <c r="J919" t="s">
        <v>230</v>
      </c>
      <c r="K919">
        <f>IF(ISBLANK(I919),"",VLOOKUP(I919,Feuil2!$A$2:$B$19,2,FALSE))</f>
        <v>11</v>
      </c>
      <c r="L919">
        <f>IF(ISBLANK(J919),"",VLOOKUP(J919,Feuil2!$A$2:$B$19,2,FALSE))</f>
        <v>17</v>
      </c>
      <c r="M919">
        <v>72</v>
      </c>
      <c r="N919">
        <v>95</v>
      </c>
      <c r="O919">
        <v>67</v>
      </c>
      <c r="P919">
        <v>103</v>
      </c>
      <c r="Q919">
        <v>71</v>
      </c>
      <c r="R919">
        <v>122</v>
      </c>
    </row>
    <row r="920" spans="1:18" x14ac:dyDescent="0.35">
      <c r="A920">
        <v>10117</v>
      </c>
      <c r="B920" t="s">
        <v>952</v>
      </c>
      <c r="C920">
        <v>658</v>
      </c>
      <c r="D920">
        <v>15</v>
      </c>
      <c r="E920">
        <v>400</v>
      </c>
      <c r="F920">
        <v>288</v>
      </c>
      <c r="G920">
        <v>759</v>
      </c>
      <c r="H920">
        <v>0</v>
      </c>
      <c r="I920" t="s">
        <v>27</v>
      </c>
      <c r="J920" t="s">
        <v>230</v>
      </c>
      <c r="K920">
        <f>IF(ISBLANK(I920),"",VLOOKUP(I920,Feuil2!$A$2:$B$19,2,FALSE))</f>
        <v>11</v>
      </c>
      <c r="L920">
        <f>IF(ISBLANK(J920),"",VLOOKUP(J920,Feuil2!$A$2:$B$19,2,FALSE))</f>
        <v>17</v>
      </c>
      <c r="M920">
        <v>72</v>
      </c>
      <c r="N920">
        <v>145</v>
      </c>
      <c r="O920">
        <v>67</v>
      </c>
      <c r="P920">
        <v>153</v>
      </c>
      <c r="Q920">
        <v>71</v>
      </c>
      <c r="R920">
        <v>132</v>
      </c>
    </row>
    <row r="921" spans="1:18" x14ac:dyDescent="0.35">
      <c r="A921">
        <v>10118</v>
      </c>
      <c r="B921" t="s">
        <v>953</v>
      </c>
      <c r="C921">
        <v>718</v>
      </c>
      <c r="D921">
        <v>12</v>
      </c>
      <c r="E921">
        <v>335</v>
      </c>
      <c r="F921">
        <v>219</v>
      </c>
      <c r="G921">
        <v>828</v>
      </c>
      <c r="H921">
        <v>0</v>
      </c>
      <c r="I921" t="s">
        <v>179</v>
      </c>
      <c r="J921" t="s">
        <v>51</v>
      </c>
      <c r="K921">
        <f>IF(ISBLANK(I921),"",VLOOKUP(I921,Feuil2!$A$2:$B$19,2,FALSE))</f>
        <v>16</v>
      </c>
      <c r="L921">
        <f>IF(ISBLANK(J921),"",VLOOKUP(J921,Feuil2!$A$2:$B$19,2,FALSE))</f>
        <v>5</v>
      </c>
      <c r="M921">
        <v>54</v>
      </c>
      <c r="N921">
        <v>100</v>
      </c>
      <c r="O921">
        <v>71</v>
      </c>
      <c r="P921">
        <v>61</v>
      </c>
      <c r="Q921">
        <v>85</v>
      </c>
      <c r="R921">
        <v>115</v>
      </c>
    </row>
    <row r="922" spans="1:18" x14ac:dyDescent="0.35">
      <c r="A922">
        <v>10119</v>
      </c>
      <c r="B922" t="s">
        <v>954</v>
      </c>
      <c r="C922">
        <v>718</v>
      </c>
      <c r="D922">
        <v>50</v>
      </c>
      <c r="E922">
        <v>3050</v>
      </c>
      <c r="F922">
        <v>270</v>
      </c>
      <c r="G922">
        <v>829</v>
      </c>
      <c r="H922">
        <v>0</v>
      </c>
      <c r="I922" t="s">
        <v>179</v>
      </c>
      <c r="J922" t="s">
        <v>51</v>
      </c>
      <c r="K922">
        <f>IF(ISBLANK(I922),"",VLOOKUP(I922,Feuil2!$A$2:$B$19,2,FALSE))</f>
        <v>16</v>
      </c>
      <c r="L922">
        <f>IF(ISBLANK(J922),"",VLOOKUP(J922,Feuil2!$A$2:$B$19,2,FALSE))</f>
        <v>5</v>
      </c>
      <c r="M922">
        <v>108</v>
      </c>
      <c r="N922">
        <v>100</v>
      </c>
      <c r="O922">
        <v>121</v>
      </c>
      <c r="P922">
        <v>81</v>
      </c>
      <c r="Q922">
        <v>95</v>
      </c>
      <c r="R922">
        <v>95</v>
      </c>
    </row>
    <row r="923" spans="1:18" x14ac:dyDescent="0.35">
      <c r="A923">
        <v>10120</v>
      </c>
      <c r="B923" t="s">
        <v>955</v>
      </c>
      <c r="C923">
        <v>718</v>
      </c>
      <c r="D923">
        <v>45</v>
      </c>
      <c r="E923">
        <v>6100</v>
      </c>
      <c r="F923">
        <v>319</v>
      </c>
      <c r="G923">
        <v>830</v>
      </c>
      <c r="H923">
        <v>0</v>
      </c>
      <c r="I923" t="s">
        <v>179</v>
      </c>
      <c r="J923" t="s">
        <v>51</v>
      </c>
      <c r="K923">
        <f>IF(ISBLANK(I923),"",VLOOKUP(I923,Feuil2!$A$2:$B$19,2,FALSE))</f>
        <v>16</v>
      </c>
      <c r="L923">
        <f>IF(ISBLANK(J923),"",VLOOKUP(J923,Feuil2!$A$2:$B$19,2,FALSE))</f>
        <v>5</v>
      </c>
      <c r="M923">
        <v>216</v>
      </c>
      <c r="N923">
        <v>100</v>
      </c>
      <c r="O923">
        <v>121</v>
      </c>
      <c r="P923">
        <v>91</v>
      </c>
      <c r="Q923">
        <v>95</v>
      </c>
      <c r="R923">
        <v>85</v>
      </c>
    </row>
    <row r="924" spans="1:18" x14ac:dyDescent="0.35">
      <c r="A924">
        <v>10121</v>
      </c>
      <c r="B924" t="s">
        <v>956</v>
      </c>
      <c r="C924">
        <v>735</v>
      </c>
      <c r="D924">
        <v>14</v>
      </c>
      <c r="E924">
        <v>600</v>
      </c>
      <c r="F924">
        <v>146</v>
      </c>
      <c r="G924">
        <v>850</v>
      </c>
      <c r="H924">
        <v>0</v>
      </c>
      <c r="I924" t="s">
        <v>38</v>
      </c>
      <c r="K924">
        <f>IF(ISBLANK(I924),"",VLOOKUP(I924,Feuil2!$A$2:$B$19,2,FALSE))</f>
        <v>1</v>
      </c>
      <c r="L924" t="str">
        <f>IF(ISBLANK(J924),"",VLOOKUP(J924,Feuil2!$A$2:$B$19,2,FALSE))</f>
        <v/>
      </c>
      <c r="M924">
        <v>88</v>
      </c>
      <c r="N924">
        <v>110</v>
      </c>
      <c r="O924">
        <v>60</v>
      </c>
      <c r="P924">
        <v>55</v>
      </c>
      <c r="Q924">
        <v>60</v>
      </c>
      <c r="R924">
        <v>45</v>
      </c>
    </row>
    <row r="925" spans="1:18" x14ac:dyDescent="0.35">
      <c r="A925">
        <v>10122</v>
      </c>
      <c r="B925" t="s">
        <v>957</v>
      </c>
      <c r="C925">
        <v>738</v>
      </c>
      <c r="D925">
        <v>26</v>
      </c>
      <c r="E925">
        <v>1475</v>
      </c>
      <c r="F925">
        <v>225</v>
      </c>
      <c r="G925">
        <v>854</v>
      </c>
      <c r="H925">
        <v>0</v>
      </c>
      <c r="I925" t="s">
        <v>31</v>
      </c>
      <c r="J925" t="s">
        <v>48</v>
      </c>
      <c r="K925">
        <f>IF(ISBLANK(I925),"",VLOOKUP(I925,Feuil2!$A$2:$B$19,2,FALSE))</f>
        <v>7</v>
      </c>
      <c r="L925">
        <f>IF(ISBLANK(J925),"",VLOOKUP(J925,Feuil2!$A$2:$B$19,2,FALSE))</f>
        <v>13</v>
      </c>
      <c r="M925">
        <v>77</v>
      </c>
      <c r="N925">
        <v>70</v>
      </c>
      <c r="O925">
        <v>90</v>
      </c>
      <c r="P925">
        <v>145</v>
      </c>
      <c r="Q925">
        <v>75</v>
      </c>
      <c r="R925">
        <v>43</v>
      </c>
    </row>
    <row r="926" spans="1:18" x14ac:dyDescent="0.35">
      <c r="A926">
        <v>10123</v>
      </c>
      <c r="B926" t="s">
        <v>958</v>
      </c>
      <c r="C926">
        <v>741</v>
      </c>
      <c r="D926">
        <v>6</v>
      </c>
      <c r="E926">
        <v>34</v>
      </c>
      <c r="F926">
        <v>167</v>
      </c>
      <c r="G926">
        <v>858</v>
      </c>
      <c r="H926">
        <v>0</v>
      </c>
      <c r="I926" t="s">
        <v>48</v>
      </c>
      <c r="J926" t="s">
        <v>25</v>
      </c>
      <c r="K926">
        <f>IF(ISBLANK(I926),"",VLOOKUP(I926,Feuil2!$A$2:$B$19,2,FALSE))</f>
        <v>13</v>
      </c>
      <c r="L926">
        <f>IF(ISBLANK(J926),"",VLOOKUP(J926,Feuil2!$A$2:$B$19,2,FALSE))</f>
        <v>3</v>
      </c>
      <c r="M926">
        <v>75</v>
      </c>
      <c r="N926">
        <v>70</v>
      </c>
      <c r="O926">
        <v>70</v>
      </c>
      <c r="P926">
        <v>98</v>
      </c>
      <c r="Q926">
        <v>70</v>
      </c>
      <c r="R926">
        <v>93</v>
      </c>
    </row>
    <row r="927" spans="1:18" x14ac:dyDescent="0.35">
      <c r="A927">
        <v>10124</v>
      </c>
      <c r="B927" t="s">
        <v>959</v>
      </c>
      <c r="C927">
        <v>741</v>
      </c>
      <c r="D927">
        <v>6</v>
      </c>
      <c r="E927">
        <v>34</v>
      </c>
      <c r="F927">
        <v>167</v>
      </c>
      <c r="G927">
        <v>859</v>
      </c>
      <c r="H927">
        <v>0</v>
      </c>
      <c r="I927" t="s">
        <v>90</v>
      </c>
      <c r="J927" t="s">
        <v>25</v>
      </c>
      <c r="K927">
        <f>IF(ISBLANK(I927),"",VLOOKUP(I927,Feuil2!$A$2:$B$19,2,FALSE))</f>
        <v>14</v>
      </c>
      <c r="L927">
        <f>IF(ISBLANK(J927),"",VLOOKUP(J927,Feuil2!$A$2:$B$19,2,FALSE))</f>
        <v>3</v>
      </c>
      <c r="M927">
        <v>75</v>
      </c>
      <c r="N927">
        <v>70</v>
      </c>
      <c r="O927">
        <v>70</v>
      </c>
      <c r="P927">
        <v>98</v>
      </c>
      <c r="Q927">
        <v>70</v>
      </c>
      <c r="R927">
        <v>93</v>
      </c>
    </row>
    <row r="928" spans="1:18" x14ac:dyDescent="0.35">
      <c r="A928">
        <v>10125</v>
      </c>
      <c r="B928" t="s">
        <v>960</v>
      </c>
      <c r="C928">
        <v>741</v>
      </c>
      <c r="D928">
        <v>6</v>
      </c>
      <c r="E928">
        <v>34</v>
      </c>
      <c r="F928">
        <v>167</v>
      </c>
      <c r="G928">
        <v>860</v>
      </c>
      <c r="H928">
        <v>0</v>
      </c>
      <c r="I928" t="s">
        <v>123</v>
      </c>
      <c r="J928" t="s">
        <v>25</v>
      </c>
      <c r="K928">
        <f>IF(ISBLANK(I928),"",VLOOKUP(I928,Feuil2!$A$2:$B$19,2,FALSE))</f>
        <v>8</v>
      </c>
      <c r="L928">
        <f>IF(ISBLANK(J928),"",VLOOKUP(J928,Feuil2!$A$2:$B$19,2,FALSE))</f>
        <v>3</v>
      </c>
      <c r="M928">
        <v>75</v>
      </c>
      <c r="N928">
        <v>70</v>
      </c>
      <c r="O928">
        <v>70</v>
      </c>
      <c r="P928">
        <v>98</v>
      </c>
      <c r="Q928">
        <v>70</v>
      </c>
      <c r="R928">
        <v>93</v>
      </c>
    </row>
    <row r="929" spans="1:18" x14ac:dyDescent="0.35">
      <c r="A929">
        <v>10126</v>
      </c>
      <c r="B929" t="s">
        <v>961</v>
      </c>
      <c r="C929">
        <v>745</v>
      </c>
      <c r="D929">
        <v>11</v>
      </c>
      <c r="E929">
        <v>250</v>
      </c>
      <c r="F929">
        <v>170</v>
      </c>
      <c r="G929">
        <v>865</v>
      </c>
      <c r="H929">
        <v>0</v>
      </c>
      <c r="I929" t="s">
        <v>102</v>
      </c>
      <c r="K929">
        <f>IF(ISBLANK(I929),"",VLOOKUP(I929,Feuil2!$A$2:$B$19,2,FALSE))</f>
        <v>6</v>
      </c>
      <c r="L929" t="str">
        <f>IF(ISBLANK(J929),"",VLOOKUP(J929,Feuil2!$A$2:$B$19,2,FALSE))</f>
        <v/>
      </c>
      <c r="M929">
        <v>85</v>
      </c>
      <c r="N929">
        <v>115</v>
      </c>
      <c r="O929">
        <v>75</v>
      </c>
      <c r="P929">
        <v>55</v>
      </c>
      <c r="Q929">
        <v>75</v>
      </c>
      <c r="R929">
        <v>82</v>
      </c>
    </row>
    <row r="930" spans="1:18" x14ac:dyDescent="0.35">
      <c r="A930">
        <v>10127</v>
      </c>
      <c r="B930" t="s">
        <v>962</v>
      </c>
      <c r="C930">
        <v>746</v>
      </c>
      <c r="D930">
        <v>82</v>
      </c>
      <c r="E930">
        <v>786</v>
      </c>
      <c r="F930">
        <v>217</v>
      </c>
      <c r="G930">
        <v>867</v>
      </c>
      <c r="H930">
        <v>0</v>
      </c>
      <c r="I930" t="s">
        <v>27</v>
      </c>
      <c r="K930">
        <f>IF(ISBLANK(I930),"",VLOOKUP(I930,Feuil2!$A$2:$B$19,2,FALSE))</f>
        <v>11</v>
      </c>
      <c r="L930" t="str">
        <f>IF(ISBLANK(J930),"",VLOOKUP(J930,Feuil2!$A$2:$B$19,2,FALSE))</f>
        <v/>
      </c>
      <c r="M930">
        <v>45</v>
      </c>
      <c r="N930">
        <v>140</v>
      </c>
      <c r="O930">
        <v>130</v>
      </c>
      <c r="P930">
        <v>140</v>
      </c>
      <c r="Q930">
        <v>135</v>
      </c>
      <c r="R930">
        <v>30</v>
      </c>
    </row>
    <row r="931" spans="1:18" x14ac:dyDescent="0.35">
      <c r="A931">
        <v>10128</v>
      </c>
      <c r="B931" t="s">
        <v>963</v>
      </c>
      <c r="C931">
        <v>754</v>
      </c>
      <c r="D931">
        <v>15</v>
      </c>
      <c r="E931">
        <v>580</v>
      </c>
      <c r="F931">
        <v>168</v>
      </c>
      <c r="G931">
        <v>876</v>
      </c>
      <c r="H931">
        <v>0</v>
      </c>
      <c r="I931" t="s">
        <v>17</v>
      </c>
      <c r="K931">
        <f>IF(ISBLANK(I931),"",VLOOKUP(I931,Feuil2!$A$2:$B$19,2,FALSE))</f>
        <v>12</v>
      </c>
      <c r="L931" t="str">
        <f>IF(ISBLANK(J931),"",VLOOKUP(J931,Feuil2!$A$2:$B$19,2,FALSE))</f>
        <v/>
      </c>
      <c r="M931">
        <v>70</v>
      </c>
      <c r="N931">
        <v>105</v>
      </c>
      <c r="O931">
        <v>90</v>
      </c>
      <c r="P931">
        <v>80</v>
      </c>
      <c r="Q931">
        <v>90</v>
      </c>
      <c r="R931">
        <v>45</v>
      </c>
    </row>
    <row r="932" spans="1:18" x14ac:dyDescent="0.35">
      <c r="A932">
        <v>10129</v>
      </c>
      <c r="B932" t="s">
        <v>964</v>
      </c>
      <c r="C932">
        <v>758</v>
      </c>
      <c r="D932">
        <v>21</v>
      </c>
      <c r="E932">
        <v>810</v>
      </c>
      <c r="F932">
        <v>168</v>
      </c>
      <c r="G932">
        <v>881</v>
      </c>
      <c r="H932">
        <v>0</v>
      </c>
      <c r="I932" t="s">
        <v>18</v>
      </c>
      <c r="J932" t="s">
        <v>22</v>
      </c>
      <c r="K932">
        <f>IF(ISBLANK(I932),"",VLOOKUP(I932,Feuil2!$A$2:$B$19,2,FALSE))</f>
        <v>4</v>
      </c>
      <c r="L932">
        <f>IF(ISBLANK(J932),"",VLOOKUP(J932,Feuil2!$A$2:$B$19,2,FALSE))</f>
        <v>10</v>
      </c>
      <c r="M932">
        <v>68</v>
      </c>
      <c r="N932">
        <v>64</v>
      </c>
      <c r="O932">
        <v>60</v>
      </c>
      <c r="P932">
        <v>111</v>
      </c>
      <c r="Q932">
        <v>60</v>
      </c>
      <c r="R932">
        <v>117</v>
      </c>
    </row>
    <row r="933" spans="1:18" x14ac:dyDescent="0.35">
      <c r="A933">
        <v>10130</v>
      </c>
      <c r="B933" t="s">
        <v>965</v>
      </c>
      <c r="C933">
        <v>774</v>
      </c>
      <c r="D933">
        <v>3</v>
      </c>
      <c r="E933">
        <v>400</v>
      </c>
      <c r="F933">
        <v>154</v>
      </c>
      <c r="G933">
        <v>898</v>
      </c>
      <c r="H933">
        <v>0</v>
      </c>
      <c r="I933" t="s">
        <v>102</v>
      </c>
      <c r="J933" t="s">
        <v>25</v>
      </c>
      <c r="K933">
        <f>IF(ISBLANK(I933),"",VLOOKUP(I933,Feuil2!$A$2:$B$19,2,FALSE))</f>
        <v>6</v>
      </c>
      <c r="L933">
        <f>IF(ISBLANK(J933),"",VLOOKUP(J933,Feuil2!$A$2:$B$19,2,FALSE))</f>
        <v>3</v>
      </c>
      <c r="M933">
        <v>60</v>
      </c>
      <c r="N933">
        <v>60</v>
      </c>
      <c r="O933">
        <v>100</v>
      </c>
      <c r="P933">
        <v>60</v>
      </c>
      <c r="Q933">
        <v>100</v>
      </c>
      <c r="R933">
        <v>60</v>
      </c>
    </row>
    <row r="934" spans="1:18" x14ac:dyDescent="0.35">
      <c r="A934">
        <v>10131</v>
      </c>
      <c r="B934" t="s">
        <v>966</v>
      </c>
      <c r="C934">
        <v>774</v>
      </c>
      <c r="D934">
        <v>3</v>
      </c>
      <c r="E934">
        <v>400</v>
      </c>
      <c r="F934">
        <v>154</v>
      </c>
      <c r="G934">
        <v>899</v>
      </c>
      <c r="H934">
        <v>0</v>
      </c>
      <c r="I934" t="s">
        <v>102</v>
      </c>
      <c r="J934" t="s">
        <v>25</v>
      </c>
      <c r="K934">
        <f>IF(ISBLANK(I934),"",VLOOKUP(I934,Feuil2!$A$2:$B$19,2,FALSE))</f>
        <v>6</v>
      </c>
      <c r="L934">
        <f>IF(ISBLANK(J934),"",VLOOKUP(J934,Feuil2!$A$2:$B$19,2,FALSE))</f>
        <v>3</v>
      </c>
      <c r="M934">
        <v>60</v>
      </c>
      <c r="N934">
        <v>60</v>
      </c>
      <c r="O934">
        <v>100</v>
      </c>
      <c r="P934">
        <v>60</v>
      </c>
      <c r="Q934">
        <v>100</v>
      </c>
      <c r="R934">
        <v>60</v>
      </c>
    </row>
    <row r="935" spans="1:18" x14ac:dyDescent="0.35">
      <c r="A935">
        <v>10132</v>
      </c>
      <c r="B935" t="s">
        <v>967</v>
      </c>
      <c r="C935">
        <v>774</v>
      </c>
      <c r="D935">
        <v>3</v>
      </c>
      <c r="E935">
        <v>400</v>
      </c>
      <c r="F935">
        <v>154</v>
      </c>
      <c r="G935">
        <v>900</v>
      </c>
      <c r="H935">
        <v>0</v>
      </c>
      <c r="I935" t="s">
        <v>102</v>
      </c>
      <c r="J935" t="s">
        <v>25</v>
      </c>
      <c r="K935">
        <f>IF(ISBLANK(I935),"",VLOOKUP(I935,Feuil2!$A$2:$B$19,2,FALSE))</f>
        <v>6</v>
      </c>
      <c r="L935">
        <f>IF(ISBLANK(J935),"",VLOOKUP(J935,Feuil2!$A$2:$B$19,2,FALSE))</f>
        <v>3</v>
      </c>
      <c r="M935">
        <v>60</v>
      </c>
      <c r="N935">
        <v>60</v>
      </c>
      <c r="O935">
        <v>100</v>
      </c>
      <c r="P935">
        <v>60</v>
      </c>
      <c r="Q935">
        <v>100</v>
      </c>
      <c r="R935">
        <v>60</v>
      </c>
    </row>
    <row r="936" spans="1:18" x14ac:dyDescent="0.35">
      <c r="A936">
        <v>10133</v>
      </c>
      <c r="B936" t="s">
        <v>968</v>
      </c>
      <c r="C936">
        <v>774</v>
      </c>
      <c r="D936">
        <v>3</v>
      </c>
      <c r="E936">
        <v>400</v>
      </c>
      <c r="F936">
        <v>154</v>
      </c>
      <c r="G936">
        <v>901</v>
      </c>
      <c r="H936">
        <v>0</v>
      </c>
      <c r="I936" t="s">
        <v>102</v>
      </c>
      <c r="J936" t="s">
        <v>25</v>
      </c>
      <c r="K936">
        <f>IF(ISBLANK(I936),"",VLOOKUP(I936,Feuil2!$A$2:$B$19,2,FALSE))</f>
        <v>6</v>
      </c>
      <c r="L936">
        <f>IF(ISBLANK(J936),"",VLOOKUP(J936,Feuil2!$A$2:$B$19,2,FALSE))</f>
        <v>3</v>
      </c>
      <c r="M936">
        <v>60</v>
      </c>
      <c r="N936">
        <v>60</v>
      </c>
      <c r="O936">
        <v>100</v>
      </c>
      <c r="P936">
        <v>60</v>
      </c>
      <c r="Q936">
        <v>100</v>
      </c>
      <c r="R936">
        <v>60</v>
      </c>
    </row>
    <row r="937" spans="1:18" x14ac:dyDescent="0.35">
      <c r="A937">
        <v>10134</v>
      </c>
      <c r="B937" t="s">
        <v>969</v>
      </c>
      <c r="C937">
        <v>774</v>
      </c>
      <c r="D937">
        <v>3</v>
      </c>
      <c r="E937">
        <v>400</v>
      </c>
      <c r="F937">
        <v>154</v>
      </c>
      <c r="G937">
        <v>902</v>
      </c>
      <c r="H937">
        <v>0</v>
      </c>
      <c r="I937" t="s">
        <v>102</v>
      </c>
      <c r="J937" t="s">
        <v>25</v>
      </c>
      <c r="K937">
        <f>IF(ISBLANK(I937),"",VLOOKUP(I937,Feuil2!$A$2:$B$19,2,FALSE))</f>
        <v>6</v>
      </c>
      <c r="L937">
        <f>IF(ISBLANK(J937),"",VLOOKUP(J937,Feuil2!$A$2:$B$19,2,FALSE))</f>
        <v>3</v>
      </c>
      <c r="M937">
        <v>60</v>
      </c>
      <c r="N937">
        <v>60</v>
      </c>
      <c r="O937">
        <v>100</v>
      </c>
      <c r="P937">
        <v>60</v>
      </c>
      <c r="Q937">
        <v>100</v>
      </c>
      <c r="R937">
        <v>60</v>
      </c>
    </row>
    <row r="938" spans="1:18" x14ac:dyDescent="0.35">
      <c r="A938">
        <v>10135</v>
      </c>
      <c r="B938" t="s">
        <v>970</v>
      </c>
      <c r="C938">
        <v>774</v>
      </c>
      <c r="D938">
        <v>3</v>
      </c>
      <c r="E938">
        <v>400</v>
      </c>
      <c r="F938">
        <v>154</v>
      </c>
      <c r="G938">
        <v>903</v>
      </c>
      <c r="H938">
        <v>0</v>
      </c>
      <c r="I938" t="s">
        <v>102</v>
      </c>
      <c r="J938" t="s">
        <v>25</v>
      </c>
      <c r="K938">
        <f>IF(ISBLANK(I938),"",VLOOKUP(I938,Feuil2!$A$2:$B$19,2,FALSE))</f>
        <v>6</v>
      </c>
      <c r="L938">
        <f>IF(ISBLANK(J938),"",VLOOKUP(J938,Feuil2!$A$2:$B$19,2,FALSE))</f>
        <v>3</v>
      </c>
      <c r="M938">
        <v>60</v>
      </c>
      <c r="N938">
        <v>60</v>
      </c>
      <c r="O938">
        <v>100</v>
      </c>
      <c r="P938">
        <v>60</v>
      </c>
      <c r="Q938">
        <v>100</v>
      </c>
      <c r="R938">
        <v>60</v>
      </c>
    </row>
    <row r="939" spans="1:18" x14ac:dyDescent="0.35">
      <c r="A939">
        <v>10136</v>
      </c>
      <c r="B939" t="s">
        <v>971</v>
      </c>
      <c r="C939">
        <v>774</v>
      </c>
      <c r="D939">
        <v>3</v>
      </c>
      <c r="E939">
        <v>3</v>
      </c>
      <c r="F939">
        <v>175</v>
      </c>
      <c r="G939">
        <v>904</v>
      </c>
      <c r="H939">
        <v>0</v>
      </c>
      <c r="I939" t="s">
        <v>102</v>
      </c>
      <c r="J939" t="s">
        <v>25</v>
      </c>
      <c r="K939">
        <f>IF(ISBLANK(I939),"",VLOOKUP(I939,Feuil2!$A$2:$B$19,2,FALSE))</f>
        <v>6</v>
      </c>
      <c r="L939">
        <f>IF(ISBLANK(J939),"",VLOOKUP(J939,Feuil2!$A$2:$B$19,2,FALSE))</f>
        <v>3</v>
      </c>
      <c r="M939">
        <v>60</v>
      </c>
      <c r="N939">
        <v>100</v>
      </c>
      <c r="O939">
        <v>60</v>
      </c>
      <c r="P939">
        <v>100</v>
      </c>
      <c r="Q939">
        <v>60</v>
      </c>
      <c r="R939">
        <v>120</v>
      </c>
    </row>
    <row r="940" spans="1:18" x14ac:dyDescent="0.35">
      <c r="A940">
        <v>10137</v>
      </c>
      <c r="B940" t="s">
        <v>972</v>
      </c>
      <c r="C940">
        <v>774</v>
      </c>
      <c r="D940">
        <v>3</v>
      </c>
      <c r="E940">
        <v>3</v>
      </c>
      <c r="F940">
        <v>175</v>
      </c>
      <c r="G940">
        <v>905</v>
      </c>
      <c r="H940">
        <v>0</v>
      </c>
      <c r="I940" t="s">
        <v>102</v>
      </c>
      <c r="J940" t="s">
        <v>25</v>
      </c>
      <c r="K940">
        <f>IF(ISBLANK(I940),"",VLOOKUP(I940,Feuil2!$A$2:$B$19,2,FALSE))</f>
        <v>6</v>
      </c>
      <c r="L940">
        <f>IF(ISBLANK(J940),"",VLOOKUP(J940,Feuil2!$A$2:$B$19,2,FALSE))</f>
        <v>3</v>
      </c>
      <c r="M940">
        <v>60</v>
      </c>
      <c r="N940">
        <v>100</v>
      </c>
      <c r="O940">
        <v>60</v>
      </c>
      <c r="P940">
        <v>100</v>
      </c>
      <c r="Q940">
        <v>60</v>
      </c>
      <c r="R940">
        <v>120</v>
      </c>
    </row>
    <row r="941" spans="1:18" x14ac:dyDescent="0.35">
      <c r="A941">
        <v>10138</v>
      </c>
      <c r="B941" t="s">
        <v>973</v>
      </c>
      <c r="C941">
        <v>774</v>
      </c>
      <c r="D941">
        <v>3</v>
      </c>
      <c r="E941">
        <v>3</v>
      </c>
      <c r="F941">
        <v>175</v>
      </c>
      <c r="G941">
        <v>906</v>
      </c>
      <c r="H941">
        <v>0</v>
      </c>
      <c r="I941" t="s">
        <v>102</v>
      </c>
      <c r="J941" t="s">
        <v>25</v>
      </c>
      <c r="K941">
        <f>IF(ISBLANK(I941),"",VLOOKUP(I941,Feuil2!$A$2:$B$19,2,FALSE))</f>
        <v>6</v>
      </c>
      <c r="L941">
        <f>IF(ISBLANK(J941),"",VLOOKUP(J941,Feuil2!$A$2:$B$19,2,FALSE))</f>
        <v>3</v>
      </c>
      <c r="M941">
        <v>60</v>
      </c>
      <c r="N941">
        <v>100</v>
      </c>
      <c r="O941">
        <v>60</v>
      </c>
      <c r="P941">
        <v>100</v>
      </c>
      <c r="Q941">
        <v>60</v>
      </c>
      <c r="R941">
        <v>120</v>
      </c>
    </row>
    <row r="942" spans="1:18" x14ac:dyDescent="0.35">
      <c r="A942">
        <v>10139</v>
      </c>
      <c r="B942" t="s">
        <v>974</v>
      </c>
      <c r="C942">
        <v>774</v>
      </c>
      <c r="D942">
        <v>3</v>
      </c>
      <c r="E942">
        <v>3</v>
      </c>
      <c r="F942">
        <v>175</v>
      </c>
      <c r="G942">
        <v>907</v>
      </c>
      <c r="H942">
        <v>0</v>
      </c>
      <c r="I942" t="s">
        <v>102</v>
      </c>
      <c r="J942" t="s">
        <v>25</v>
      </c>
      <c r="K942">
        <f>IF(ISBLANK(I942),"",VLOOKUP(I942,Feuil2!$A$2:$B$19,2,FALSE))</f>
        <v>6</v>
      </c>
      <c r="L942">
        <f>IF(ISBLANK(J942),"",VLOOKUP(J942,Feuil2!$A$2:$B$19,2,FALSE))</f>
        <v>3</v>
      </c>
      <c r="M942">
        <v>60</v>
      </c>
      <c r="N942">
        <v>100</v>
      </c>
      <c r="O942">
        <v>60</v>
      </c>
      <c r="P942">
        <v>100</v>
      </c>
      <c r="Q942">
        <v>60</v>
      </c>
      <c r="R942">
        <v>120</v>
      </c>
    </row>
    <row r="943" spans="1:18" x14ac:dyDescent="0.35">
      <c r="A943">
        <v>10140</v>
      </c>
      <c r="B943" t="s">
        <v>975</v>
      </c>
      <c r="C943">
        <v>774</v>
      </c>
      <c r="D943">
        <v>3</v>
      </c>
      <c r="E943">
        <v>3</v>
      </c>
      <c r="F943">
        <v>175</v>
      </c>
      <c r="G943">
        <v>908</v>
      </c>
      <c r="H943">
        <v>0</v>
      </c>
      <c r="I943" t="s">
        <v>102</v>
      </c>
      <c r="J943" t="s">
        <v>25</v>
      </c>
      <c r="K943">
        <f>IF(ISBLANK(I943),"",VLOOKUP(I943,Feuil2!$A$2:$B$19,2,FALSE))</f>
        <v>6</v>
      </c>
      <c r="L943">
        <f>IF(ISBLANK(J943),"",VLOOKUP(J943,Feuil2!$A$2:$B$19,2,FALSE))</f>
        <v>3</v>
      </c>
      <c r="M943">
        <v>60</v>
      </c>
      <c r="N943">
        <v>100</v>
      </c>
      <c r="O943">
        <v>60</v>
      </c>
      <c r="P943">
        <v>100</v>
      </c>
      <c r="Q943">
        <v>60</v>
      </c>
      <c r="R943">
        <v>120</v>
      </c>
    </row>
    <row r="944" spans="1:18" x14ac:dyDescent="0.35">
      <c r="A944">
        <v>10141</v>
      </c>
      <c r="B944" t="s">
        <v>976</v>
      </c>
      <c r="C944">
        <v>774</v>
      </c>
      <c r="D944">
        <v>3</v>
      </c>
      <c r="E944">
        <v>3</v>
      </c>
      <c r="F944">
        <v>175</v>
      </c>
      <c r="G944">
        <v>909</v>
      </c>
      <c r="H944">
        <v>0</v>
      </c>
      <c r="I944" t="s">
        <v>102</v>
      </c>
      <c r="J944" t="s">
        <v>25</v>
      </c>
      <c r="K944">
        <f>IF(ISBLANK(I944),"",VLOOKUP(I944,Feuil2!$A$2:$B$19,2,FALSE))</f>
        <v>6</v>
      </c>
      <c r="L944">
        <f>IF(ISBLANK(J944),"",VLOOKUP(J944,Feuil2!$A$2:$B$19,2,FALSE))</f>
        <v>3</v>
      </c>
      <c r="M944">
        <v>60</v>
      </c>
      <c r="N944">
        <v>100</v>
      </c>
      <c r="O944">
        <v>60</v>
      </c>
      <c r="P944">
        <v>100</v>
      </c>
      <c r="Q944">
        <v>60</v>
      </c>
      <c r="R944">
        <v>120</v>
      </c>
    </row>
    <row r="945" spans="1:18" x14ac:dyDescent="0.35">
      <c r="A945">
        <v>10142</v>
      </c>
      <c r="B945" t="s">
        <v>977</v>
      </c>
      <c r="C945">
        <v>774</v>
      </c>
      <c r="D945">
        <v>3</v>
      </c>
      <c r="E945">
        <v>3</v>
      </c>
      <c r="F945">
        <v>175</v>
      </c>
      <c r="G945">
        <v>910</v>
      </c>
      <c r="H945">
        <v>0</v>
      </c>
      <c r="I945" t="s">
        <v>102</v>
      </c>
      <c r="J945" t="s">
        <v>25</v>
      </c>
      <c r="K945">
        <f>IF(ISBLANK(I945),"",VLOOKUP(I945,Feuil2!$A$2:$B$19,2,FALSE))</f>
        <v>6</v>
      </c>
      <c r="L945">
        <f>IF(ISBLANK(J945),"",VLOOKUP(J945,Feuil2!$A$2:$B$19,2,FALSE))</f>
        <v>3</v>
      </c>
      <c r="M945">
        <v>60</v>
      </c>
      <c r="N945">
        <v>100</v>
      </c>
      <c r="O945">
        <v>60</v>
      </c>
      <c r="P945">
        <v>100</v>
      </c>
      <c r="Q945">
        <v>60</v>
      </c>
      <c r="R945">
        <v>120</v>
      </c>
    </row>
    <row r="946" spans="1:18" x14ac:dyDescent="0.35">
      <c r="A946">
        <v>10143</v>
      </c>
      <c r="B946" t="s">
        <v>978</v>
      </c>
      <c r="C946">
        <v>778</v>
      </c>
      <c r="D946">
        <v>2</v>
      </c>
      <c r="E946">
        <v>7</v>
      </c>
      <c r="F946">
        <v>167</v>
      </c>
      <c r="G946">
        <v>915</v>
      </c>
      <c r="H946">
        <v>0</v>
      </c>
      <c r="I946" t="s">
        <v>123</v>
      </c>
      <c r="J946" t="s">
        <v>60</v>
      </c>
      <c r="K946">
        <f>IF(ISBLANK(I946),"",VLOOKUP(I946,Feuil2!$A$2:$B$19,2,FALSE))</f>
        <v>8</v>
      </c>
      <c r="L946">
        <f>IF(ISBLANK(J946),"",VLOOKUP(J946,Feuil2!$A$2:$B$19,2,FALSE))</f>
        <v>18</v>
      </c>
      <c r="M946">
        <v>55</v>
      </c>
      <c r="N946">
        <v>90</v>
      </c>
      <c r="O946">
        <v>80</v>
      </c>
      <c r="P946">
        <v>50</v>
      </c>
      <c r="Q946">
        <v>105</v>
      </c>
      <c r="R946">
        <v>96</v>
      </c>
    </row>
    <row r="947" spans="1:18" x14ac:dyDescent="0.35">
      <c r="A947">
        <v>10144</v>
      </c>
      <c r="B947" t="s">
        <v>979</v>
      </c>
      <c r="C947">
        <v>778</v>
      </c>
      <c r="D947">
        <v>4</v>
      </c>
      <c r="E947">
        <v>28</v>
      </c>
      <c r="F947">
        <v>167</v>
      </c>
      <c r="G947">
        <v>916</v>
      </c>
      <c r="H947">
        <v>0</v>
      </c>
      <c r="I947" t="s">
        <v>123</v>
      </c>
      <c r="J947" t="s">
        <v>60</v>
      </c>
      <c r="K947">
        <f>IF(ISBLANK(I947),"",VLOOKUP(I947,Feuil2!$A$2:$B$19,2,FALSE))</f>
        <v>8</v>
      </c>
      <c r="L947">
        <f>IF(ISBLANK(J947),"",VLOOKUP(J947,Feuil2!$A$2:$B$19,2,FALSE))</f>
        <v>18</v>
      </c>
      <c r="M947">
        <v>55</v>
      </c>
      <c r="N947">
        <v>90</v>
      </c>
      <c r="O947">
        <v>80</v>
      </c>
      <c r="P947">
        <v>50</v>
      </c>
      <c r="Q947">
        <v>105</v>
      </c>
      <c r="R947">
        <v>96</v>
      </c>
    </row>
    <row r="948" spans="1:18" x14ac:dyDescent="0.35">
      <c r="A948">
        <v>10145</v>
      </c>
      <c r="B948" t="s">
        <v>980</v>
      </c>
      <c r="C948">
        <v>778</v>
      </c>
      <c r="D948">
        <v>4</v>
      </c>
      <c r="E948">
        <v>28</v>
      </c>
      <c r="F948">
        <v>167</v>
      </c>
      <c r="G948">
        <v>917</v>
      </c>
      <c r="H948">
        <v>0</v>
      </c>
      <c r="I948" t="s">
        <v>123</v>
      </c>
      <c r="J948" t="s">
        <v>60</v>
      </c>
      <c r="K948">
        <f>IF(ISBLANK(I948),"",VLOOKUP(I948,Feuil2!$A$2:$B$19,2,FALSE))</f>
        <v>8</v>
      </c>
      <c r="L948">
        <f>IF(ISBLANK(J948),"",VLOOKUP(J948,Feuil2!$A$2:$B$19,2,FALSE))</f>
        <v>18</v>
      </c>
      <c r="M948">
        <v>55</v>
      </c>
      <c r="N948">
        <v>90</v>
      </c>
      <c r="O948">
        <v>80</v>
      </c>
      <c r="P948">
        <v>50</v>
      </c>
      <c r="Q948">
        <v>105</v>
      </c>
      <c r="R948">
        <v>96</v>
      </c>
    </row>
    <row r="949" spans="1:18" x14ac:dyDescent="0.35">
      <c r="A949">
        <v>10146</v>
      </c>
      <c r="B949" t="s">
        <v>981</v>
      </c>
      <c r="C949">
        <v>784</v>
      </c>
      <c r="D949">
        <v>24</v>
      </c>
      <c r="E949">
        <v>2075</v>
      </c>
      <c r="F949">
        <v>270</v>
      </c>
      <c r="G949">
        <v>924</v>
      </c>
      <c r="H949">
        <v>0</v>
      </c>
      <c r="I949" t="s">
        <v>179</v>
      </c>
      <c r="J949" t="s">
        <v>82</v>
      </c>
      <c r="K949">
        <f>IF(ISBLANK(I949),"",VLOOKUP(I949,Feuil2!$A$2:$B$19,2,FALSE))</f>
        <v>16</v>
      </c>
      <c r="L949">
        <f>IF(ISBLANK(J949),"",VLOOKUP(J949,Feuil2!$A$2:$B$19,2,FALSE))</f>
        <v>2</v>
      </c>
      <c r="M949">
        <v>75</v>
      </c>
      <c r="N949">
        <v>110</v>
      </c>
      <c r="O949">
        <v>125</v>
      </c>
      <c r="P949">
        <v>100</v>
      </c>
      <c r="Q949">
        <v>105</v>
      </c>
      <c r="R949">
        <v>85</v>
      </c>
    </row>
    <row r="950" spans="1:18" x14ac:dyDescent="0.35">
      <c r="A950">
        <v>10147</v>
      </c>
      <c r="B950" t="s">
        <v>982</v>
      </c>
      <c r="C950">
        <v>801</v>
      </c>
      <c r="D950">
        <v>10</v>
      </c>
      <c r="E950">
        <v>805</v>
      </c>
      <c r="F950">
        <v>120</v>
      </c>
      <c r="G950">
        <v>942</v>
      </c>
      <c r="H950">
        <v>0</v>
      </c>
      <c r="I950" t="s">
        <v>110</v>
      </c>
      <c r="J950" t="s">
        <v>60</v>
      </c>
      <c r="K950">
        <f>IF(ISBLANK(I950),"",VLOOKUP(I950,Feuil2!$A$2:$B$19,2,FALSE))</f>
        <v>9</v>
      </c>
      <c r="L950">
        <f>IF(ISBLANK(J950),"",VLOOKUP(J950,Feuil2!$A$2:$B$19,2,FALSE))</f>
        <v>18</v>
      </c>
      <c r="M950">
        <v>80</v>
      </c>
      <c r="N950">
        <v>95</v>
      </c>
      <c r="O950">
        <v>115</v>
      </c>
      <c r="P950">
        <v>130</v>
      </c>
      <c r="Q950">
        <v>115</v>
      </c>
      <c r="R950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7" sqref="D7"/>
    </sheetView>
  </sheetViews>
  <sheetFormatPr baseColWidth="10" defaultRowHeight="14.5" x14ac:dyDescent="0.35"/>
  <cols>
    <col min="1" max="1" width="8.36328125" bestFit="1" customWidth="1"/>
    <col min="2" max="2" width="8.6328125" bestFit="1" customWidth="1"/>
    <col min="3" max="3" width="12.36328125" bestFit="1" customWidth="1"/>
    <col min="4" max="4" width="14.90625" bestFit="1" customWidth="1"/>
  </cols>
  <sheetData>
    <row r="1" spans="1:2" x14ac:dyDescent="0.35">
      <c r="A1" t="s">
        <v>1</v>
      </c>
      <c r="B1" t="s">
        <v>0</v>
      </c>
    </row>
    <row r="2" spans="1:2" x14ac:dyDescent="0.35">
      <c r="A2" t="s">
        <v>998</v>
      </c>
      <c r="B2">
        <v>1</v>
      </c>
    </row>
    <row r="3" spans="1:2" x14ac:dyDescent="0.35">
      <c r="A3" t="s">
        <v>999</v>
      </c>
      <c r="B3">
        <v>2</v>
      </c>
    </row>
    <row r="4" spans="1:2" x14ac:dyDescent="0.35">
      <c r="A4" t="s">
        <v>1000</v>
      </c>
      <c r="B4">
        <v>3</v>
      </c>
    </row>
    <row r="5" spans="1:2" x14ac:dyDescent="0.35">
      <c r="A5" t="s">
        <v>1001</v>
      </c>
      <c r="B5">
        <v>4</v>
      </c>
    </row>
    <row r="6" spans="1:2" x14ac:dyDescent="0.35">
      <c r="A6" t="s">
        <v>1002</v>
      </c>
      <c r="B6">
        <v>5</v>
      </c>
    </row>
    <row r="7" spans="1:2" x14ac:dyDescent="0.35">
      <c r="A7" t="s">
        <v>1003</v>
      </c>
      <c r="B7">
        <v>6</v>
      </c>
    </row>
    <row r="8" spans="1:2" x14ac:dyDescent="0.35">
      <c r="A8" t="s">
        <v>1004</v>
      </c>
      <c r="B8">
        <v>7</v>
      </c>
    </row>
    <row r="9" spans="1:2" x14ac:dyDescent="0.35">
      <c r="A9" t="s">
        <v>1005</v>
      </c>
      <c r="B9">
        <v>8</v>
      </c>
    </row>
    <row r="10" spans="1:2" x14ac:dyDescent="0.35">
      <c r="A10" t="s">
        <v>1006</v>
      </c>
      <c r="B10">
        <v>9</v>
      </c>
    </row>
    <row r="11" spans="1:2" x14ac:dyDescent="0.35">
      <c r="A11" t="s">
        <v>1007</v>
      </c>
      <c r="B11">
        <v>10</v>
      </c>
    </row>
    <row r="12" spans="1:2" x14ac:dyDescent="0.35">
      <c r="A12" t="s">
        <v>1008</v>
      </c>
      <c r="B12">
        <v>11</v>
      </c>
    </row>
    <row r="13" spans="1:2" x14ac:dyDescent="0.35">
      <c r="A13" t="s">
        <v>1009</v>
      </c>
      <c r="B13">
        <v>12</v>
      </c>
    </row>
    <row r="14" spans="1:2" x14ac:dyDescent="0.35">
      <c r="A14" t="s">
        <v>1010</v>
      </c>
      <c r="B14">
        <v>13</v>
      </c>
    </row>
    <row r="15" spans="1:2" x14ac:dyDescent="0.35">
      <c r="A15" t="s">
        <v>1011</v>
      </c>
      <c r="B15">
        <v>14</v>
      </c>
    </row>
    <row r="16" spans="1:2" x14ac:dyDescent="0.35">
      <c r="A16" t="s">
        <v>1012</v>
      </c>
      <c r="B16">
        <v>15</v>
      </c>
    </row>
    <row r="17" spans="1:2" x14ac:dyDescent="0.35">
      <c r="A17" t="s">
        <v>1013</v>
      </c>
      <c r="B17">
        <v>16</v>
      </c>
    </row>
    <row r="18" spans="1:2" x14ac:dyDescent="0.35">
      <c r="A18" t="s">
        <v>1014</v>
      </c>
      <c r="B18">
        <v>17</v>
      </c>
    </row>
    <row r="19" spans="1:2" x14ac:dyDescent="0.35">
      <c r="A19" t="s">
        <v>1015</v>
      </c>
      <c r="B19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19"/>
  <sheetViews>
    <sheetView topLeftCell="F1" workbookViewId="0">
      <selection activeCell="N11" sqref="N11"/>
    </sheetView>
  </sheetViews>
  <sheetFormatPr baseColWidth="10" defaultRowHeight="14.5" x14ac:dyDescent="0.35"/>
  <cols>
    <col min="7" max="9" width="11.81640625" bestFit="1" customWidth="1"/>
    <col min="10" max="10" width="12.36328125" bestFit="1" customWidth="1"/>
    <col min="11" max="11" width="14" bestFit="1" customWidth="1"/>
    <col min="12" max="12" width="11.81640625" bestFit="1" customWidth="1"/>
    <col min="15" max="15" width="11.26953125" customWidth="1"/>
  </cols>
  <sheetData>
    <row r="1" spans="6:12" x14ac:dyDescent="0.35">
      <c r="F1" s="4" t="s">
        <v>994</v>
      </c>
      <c r="G1" s="4" t="s">
        <v>993</v>
      </c>
      <c r="H1" s="4" t="s">
        <v>991</v>
      </c>
      <c r="I1" s="4" t="s">
        <v>992</v>
      </c>
      <c r="J1" s="4" t="s">
        <v>995</v>
      </c>
      <c r="K1" s="4" t="s">
        <v>996</v>
      </c>
      <c r="L1" s="4" t="s">
        <v>997</v>
      </c>
    </row>
    <row r="2" spans="6:12" x14ac:dyDescent="0.35">
      <c r="F2" s="5" t="s">
        <v>31</v>
      </c>
      <c r="G2" s="6">
        <v>57.734177215189874</v>
      </c>
      <c r="H2" s="6">
        <v>72.493670886075947</v>
      </c>
      <c r="I2" s="6">
        <v>72.101265822784811</v>
      </c>
      <c r="J2" s="6">
        <v>57.683544303797468</v>
      </c>
      <c r="K2" s="6">
        <v>64.443037974683548</v>
      </c>
      <c r="L2" s="6">
        <v>63.316455696202532</v>
      </c>
    </row>
    <row r="3" spans="6:12" x14ac:dyDescent="0.35">
      <c r="F3" s="5" t="s">
        <v>230</v>
      </c>
      <c r="G3" s="6">
        <v>69.702702702702709</v>
      </c>
      <c r="H3" s="6">
        <v>84.702702702702709</v>
      </c>
      <c r="I3" s="6">
        <v>67.567567567567565</v>
      </c>
      <c r="J3" s="6">
        <v>71.378378378378372</v>
      </c>
      <c r="K3" s="6">
        <v>67.78378378378379</v>
      </c>
      <c r="L3" s="6">
        <v>76.621621621621628</v>
      </c>
    </row>
    <row r="4" spans="6:12" x14ac:dyDescent="0.35">
      <c r="F4" s="5" t="s">
        <v>179</v>
      </c>
      <c r="G4" s="6">
        <v>84.461538461538467</v>
      </c>
      <c r="H4" s="6">
        <v>108.66666666666667</v>
      </c>
      <c r="I4" s="6">
        <v>89.282051282051285</v>
      </c>
      <c r="J4" s="6">
        <v>93.384615384615387</v>
      </c>
      <c r="K4" s="6">
        <v>88.282051282051285</v>
      </c>
      <c r="L4" s="6">
        <v>82.871794871794876</v>
      </c>
    </row>
    <row r="5" spans="6:12" x14ac:dyDescent="0.35">
      <c r="F5" s="5" t="s">
        <v>48</v>
      </c>
      <c r="G5" s="6">
        <v>55.803278688524593</v>
      </c>
      <c r="H5" s="6">
        <v>68.147540983606561</v>
      </c>
      <c r="I5" s="6">
        <v>61.245901639344261</v>
      </c>
      <c r="J5" s="6">
        <v>82.983606557377044</v>
      </c>
      <c r="K5" s="6">
        <v>69.131147540983605</v>
      </c>
      <c r="L5" s="6">
        <v>87.213114754098356</v>
      </c>
    </row>
    <row r="6" spans="6:12" x14ac:dyDescent="0.35">
      <c r="F6" s="5" t="s">
        <v>60</v>
      </c>
      <c r="G6" s="6">
        <v>72.89473684210526</v>
      </c>
      <c r="H6" s="6">
        <v>61.210526315789473</v>
      </c>
      <c r="I6" s="6">
        <v>67.05263157894737</v>
      </c>
      <c r="J6" s="6">
        <v>81.15789473684211</v>
      </c>
      <c r="K6" s="6">
        <v>88.315789473684205</v>
      </c>
      <c r="L6" s="6">
        <v>53.578947368421055</v>
      </c>
    </row>
    <row r="7" spans="6:12" x14ac:dyDescent="0.35">
      <c r="F7" s="5" t="s">
        <v>82</v>
      </c>
      <c r="G7" s="6">
        <v>71.612903225806448</v>
      </c>
      <c r="H7" s="6">
        <v>99.096774193548384</v>
      </c>
      <c r="I7" s="6">
        <v>67.225806451612897</v>
      </c>
      <c r="J7" s="6">
        <v>53.806451612903224</v>
      </c>
      <c r="K7" s="6">
        <v>64.870967741935488</v>
      </c>
      <c r="L7" s="6">
        <v>67.58064516129032</v>
      </c>
    </row>
    <row r="8" spans="6:12" x14ac:dyDescent="0.35">
      <c r="F8" s="5" t="s">
        <v>22</v>
      </c>
      <c r="G8" s="6">
        <v>69.745762711864401</v>
      </c>
      <c r="H8" s="6">
        <v>84.254237288135599</v>
      </c>
      <c r="I8" s="6">
        <v>69.305084745762713</v>
      </c>
      <c r="J8" s="6">
        <v>87.559322033898312</v>
      </c>
      <c r="K8" s="6">
        <v>71.86440677966101</v>
      </c>
      <c r="L8" s="6">
        <v>73.474576271186436</v>
      </c>
    </row>
    <row r="9" spans="6:12" x14ac:dyDescent="0.35">
      <c r="F9" s="5" t="s">
        <v>25</v>
      </c>
      <c r="G9" s="6">
        <v>70.75</v>
      </c>
      <c r="H9" s="6">
        <v>78.75</v>
      </c>
      <c r="I9" s="6">
        <v>66.25</v>
      </c>
      <c r="J9" s="6">
        <v>94.25</v>
      </c>
      <c r="K9" s="6">
        <v>72.5</v>
      </c>
      <c r="L9" s="6">
        <v>102.5</v>
      </c>
    </row>
    <row r="10" spans="6:12" x14ac:dyDescent="0.35">
      <c r="F10" s="5" t="s">
        <v>123</v>
      </c>
      <c r="G10" s="6">
        <v>64.174999999999997</v>
      </c>
      <c r="H10" s="6">
        <v>76.3</v>
      </c>
      <c r="I10" s="6">
        <v>81.95</v>
      </c>
      <c r="J10" s="6">
        <v>77.325000000000003</v>
      </c>
      <c r="K10" s="6">
        <v>78.674999999999997</v>
      </c>
      <c r="L10" s="6">
        <v>65.650000000000006</v>
      </c>
    </row>
    <row r="11" spans="6:12" x14ac:dyDescent="0.35">
      <c r="F11" s="5" t="s">
        <v>17</v>
      </c>
      <c r="G11" s="6">
        <v>66.702380952380949</v>
      </c>
      <c r="H11" s="6">
        <v>75.154761904761898</v>
      </c>
      <c r="I11" s="6">
        <v>71.738095238095241</v>
      </c>
      <c r="J11" s="6">
        <v>76.178571428571431</v>
      </c>
      <c r="K11" s="6">
        <v>70.654761904761898</v>
      </c>
      <c r="L11" s="6">
        <v>60.285714285714285</v>
      </c>
    </row>
    <row r="12" spans="6:12" x14ac:dyDescent="0.35">
      <c r="F12" s="5" t="s">
        <v>51</v>
      </c>
      <c r="G12" s="6">
        <v>71.555555555555557</v>
      </c>
      <c r="H12" s="6">
        <v>96.222222222222229</v>
      </c>
      <c r="I12" s="6">
        <v>82.638888888888886</v>
      </c>
      <c r="J12" s="6">
        <v>55.333333333333336</v>
      </c>
      <c r="K12" s="6">
        <v>62.861111111111114</v>
      </c>
      <c r="L12" s="6">
        <v>64.583333333333329</v>
      </c>
    </row>
    <row r="13" spans="6:12" x14ac:dyDescent="0.35">
      <c r="F13" s="5" t="s">
        <v>117</v>
      </c>
      <c r="G13" s="6">
        <v>70.482758620689651</v>
      </c>
      <c r="H13" s="6">
        <v>73.068965517241381</v>
      </c>
      <c r="I13" s="6">
        <v>73.41379310344827</v>
      </c>
      <c r="J13" s="6">
        <v>72.310344827586206</v>
      </c>
      <c r="K13" s="6">
        <v>74.689655172413794</v>
      </c>
      <c r="L13" s="6">
        <v>64.551724137931032</v>
      </c>
    </row>
    <row r="14" spans="6:12" x14ac:dyDescent="0.35">
      <c r="F14" s="5" t="s">
        <v>38</v>
      </c>
      <c r="G14" s="6">
        <v>77.297297297297291</v>
      </c>
      <c r="H14" s="6">
        <v>75.85585585585585</v>
      </c>
      <c r="I14" s="6">
        <v>60.54054054054054</v>
      </c>
      <c r="J14" s="6">
        <v>57.477477477477478</v>
      </c>
      <c r="K14" s="6">
        <v>64.378378378378372</v>
      </c>
      <c r="L14" s="6">
        <v>70.288288288288285</v>
      </c>
    </row>
    <row r="15" spans="6:12" x14ac:dyDescent="0.35">
      <c r="F15" s="5" t="s">
        <v>18</v>
      </c>
      <c r="G15" s="6">
        <v>67.2</v>
      </c>
      <c r="H15" s="6">
        <v>73.542857142857144</v>
      </c>
      <c r="I15" s="6">
        <v>69.314285714285717</v>
      </c>
      <c r="J15" s="6">
        <v>62.457142857142856</v>
      </c>
      <c r="K15" s="6">
        <v>65.914285714285711</v>
      </c>
      <c r="L15" s="6">
        <v>64.171428571428578</v>
      </c>
    </row>
    <row r="16" spans="6:12" x14ac:dyDescent="0.35">
      <c r="F16" s="5" t="s">
        <v>90</v>
      </c>
      <c r="G16" s="6">
        <v>72.625</v>
      </c>
      <c r="H16" s="6">
        <v>72.546875</v>
      </c>
      <c r="I16" s="6">
        <v>69.875</v>
      </c>
      <c r="J16" s="6">
        <v>98</v>
      </c>
      <c r="K16" s="6">
        <v>87.03125</v>
      </c>
      <c r="L16" s="6">
        <v>80.9375</v>
      </c>
    </row>
    <row r="17" spans="6:12" x14ac:dyDescent="0.35">
      <c r="F17" s="5" t="s">
        <v>102</v>
      </c>
      <c r="G17" s="6">
        <v>65.307692307692307</v>
      </c>
      <c r="H17" s="6">
        <v>89.984615384615381</v>
      </c>
      <c r="I17" s="6">
        <v>94.261538461538464</v>
      </c>
      <c r="J17" s="6">
        <v>66.215384615384622</v>
      </c>
      <c r="K17" s="6">
        <v>75.261538461538464</v>
      </c>
      <c r="L17" s="6">
        <v>64.261538461538464</v>
      </c>
    </row>
    <row r="18" spans="6:12" x14ac:dyDescent="0.35">
      <c r="F18" s="5" t="s">
        <v>110</v>
      </c>
      <c r="G18" s="6">
        <v>67.266666666666666</v>
      </c>
      <c r="H18" s="6">
        <v>93.13333333333334</v>
      </c>
      <c r="I18" s="6">
        <v>124.83333333333333</v>
      </c>
      <c r="J18" s="6">
        <v>73</v>
      </c>
      <c r="K18" s="6">
        <v>83.6</v>
      </c>
      <c r="L18" s="6">
        <v>56.1</v>
      </c>
    </row>
    <row r="19" spans="6:12" x14ac:dyDescent="0.35">
      <c r="F19" s="5" t="s">
        <v>27</v>
      </c>
      <c r="G19" s="6">
        <v>71.142857142857139</v>
      </c>
      <c r="H19" s="6">
        <v>74.714285714285708</v>
      </c>
      <c r="I19" s="6">
        <v>73.531746031746039</v>
      </c>
      <c r="J19" s="6">
        <v>75.61904761904762</v>
      </c>
      <c r="K19" s="6">
        <v>72.396825396825392</v>
      </c>
      <c r="L19" s="6">
        <v>65.722222222222229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Feuil1</vt:lpstr>
      <vt:lpstr>pokemon_complete</vt:lpstr>
      <vt:lpstr>Feuil2</vt:lpstr>
      <vt:lpstr>stats_per_type</vt:lpstr>
      <vt:lpstr>Feuil2!types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Miguel-Portable</dc:creator>
  <cp:lastModifiedBy>Miguel-Portable</cp:lastModifiedBy>
  <dcterms:created xsi:type="dcterms:W3CDTF">2017-12-01T14:13:48Z</dcterms:created>
  <dcterms:modified xsi:type="dcterms:W3CDTF">2017-12-10T15:39:02Z</dcterms:modified>
</cp:coreProperties>
</file>