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ARDUROAD/Assets/"/>
    </mc:Choice>
  </mc:AlternateContent>
  <bookViews>
    <workbookView xWindow="0" yWindow="460" windowWidth="51200" windowHeight="2702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1" l="1"/>
  <c r="L49" i="1"/>
  <c r="L41" i="1"/>
  <c r="L33" i="1"/>
  <c r="L25" i="1"/>
  <c r="L17" i="1"/>
  <c r="L9" i="1"/>
  <c r="L1" i="1"/>
  <c r="J57" i="1"/>
  <c r="J49" i="1"/>
  <c r="J41" i="1"/>
  <c r="J33" i="1"/>
  <c r="J25" i="1"/>
  <c r="J17" i="1"/>
  <c r="J9" i="1"/>
  <c r="J1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8" i="1"/>
  <c r="B7" i="1"/>
  <c r="B6" i="1"/>
  <c r="B5" i="1"/>
  <c r="B4" i="1"/>
  <c r="B3" i="1"/>
  <c r="B2" i="1"/>
  <c r="B1" i="1"/>
  <c r="B16" i="1"/>
  <c r="B15" i="1"/>
  <c r="B14" i="1"/>
  <c r="B13" i="1"/>
  <c r="B12" i="1"/>
  <c r="B11" i="1"/>
  <c r="B10" i="1"/>
  <c r="B9" i="1"/>
  <c r="L65" i="1" l="1"/>
  <c r="J65" i="1"/>
</calcChain>
</file>

<file path=xl/sharedStrings.xml><?xml version="1.0" encoding="utf-8"?>
<sst xmlns="http://schemas.openxmlformats.org/spreadsheetml/2006/main" count="64" uniqueCount="2">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</sst>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J65" sqref="J65:L65"/>
    </sheetView>
  </sheetViews>
  <sheetFormatPr baseColWidth="10" defaultRowHeight="16" x14ac:dyDescent="0.2"/>
  <cols>
    <col min="1" max="1" width="10.83203125" style="3"/>
    <col min="2" max="2" width="6" style="1" customWidth="1"/>
    <col min="3" max="3" width="6.6640625" style="3" customWidth="1"/>
    <col min="4" max="4" width="7" style="1" customWidth="1"/>
    <col min="5" max="5" width="10.83203125" style="7"/>
    <col min="6" max="6" width="10.83203125" style="6"/>
    <col min="7" max="7" width="3" style="6" customWidth="1"/>
    <col min="8" max="8" width="10.83203125" style="6"/>
    <col min="9" max="9" width="10.83203125" style="7"/>
    <col min="10" max="10" width="10.83203125" style="4"/>
    <col min="11" max="11" width="4.83203125" customWidth="1"/>
    <col min="12" max="12" width="10.83203125" style="4"/>
  </cols>
  <sheetData>
    <row r="1" spans="1:12" x14ac:dyDescent="0.2">
      <c r="A1" s="3">
        <v>0</v>
      </c>
      <c r="B1" s="1" t="str">
        <f>MID(DEC2BIN(A1,8),8,1)</f>
        <v>0</v>
      </c>
      <c r="C1" s="3">
        <v>0</v>
      </c>
      <c r="D1" s="1" t="str">
        <f>MID(DEC2BIN(C1,8),8,1)</f>
        <v>0</v>
      </c>
      <c r="F1" s="6" t="s">
        <v>0</v>
      </c>
      <c r="H1" s="6" t="s">
        <v>0</v>
      </c>
      <c r="J1" s="4">
        <f>(F8*128) + (F7*64) + (F6*32) + (F5*16) + (F4*8) + (F3*4) + (F2* 2) + F1</f>
        <v>0</v>
      </c>
      <c r="L1" s="4">
        <f>(H8*128) + (H7*64) + (H6*32) + (H5*16) + (H4*8) + (H3*4) + (H2* 2) + H1</f>
        <v>0</v>
      </c>
    </row>
    <row r="2" spans="1:12" x14ac:dyDescent="0.2">
      <c r="B2" s="1" t="str">
        <f>MID(DEC2BIN(A1,8),7,1)</f>
        <v>0</v>
      </c>
      <c r="D2" s="1" t="str">
        <f>MID(DEC2BIN(C1,8),7,1)</f>
        <v>0</v>
      </c>
      <c r="F2" s="6" t="s">
        <v>0</v>
      </c>
      <c r="H2" s="6" t="s">
        <v>0</v>
      </c>
    </row>
    <row r="3" spans="1:12" x14ac:dyDescent="0.2">
      <c r="B3" s="1" t="str">
        <f>MID(DEC2BIN(A1,8),6,1)</f>
        <v>0</v>
      </c>
      <c r="D3" s="1" t="str">
        <f>MID(DEC2BIN(C1,8),6,1)</f>
        <v>0</v>
      </c>
      <c r="F3" s="6" t="s">
        <v>0</v>
      </c>
      <c r="H3" s="6" t="s">
        <v>0</v>
      </c>
    </row>
    <row r="4" spans="1:12" x14ac:dyDescent="0.2">
      <c r="B4" s="1" t="str">
        <f>MID(DEC2BIN(A1,8),5,1)</f>
        <v>0</v>
      </c>
      <c r="D4" s="1" t="str">
        <f>MID(DEC2BIN(C1,8),5,1)</f>
        <v>0</v>
      </c>
      <c r="F4" s="6" t="s">
        <v>0</v>
      </c>
      <c r="H4" s="6" t="s">
        <v>0</v>
      </c>
    </row>
    <row r="5" spans="1:12" x14ac:dyDescent="0.2">
      <c r="B5" s="1" t="str">
        <f>MID(DEC2BIN(A1,8),4,1)</f>
        <v>0</v>
      </c>
      <c r="D5" s="1" t="str">
        <f>MID(DEC2BIN(C1,8),4,1)</f>
        <v>0</v>
      </c>
      <c r="F5" s="6" t="s">
        <v>0</v>
      </c>
      <c r="H5" s="6" t="s">
        <v>0</v>
      </c>
    </row>
    <row r="6" spans="1:12" x14ac:dyDescent="0.2">
      <c r="B6" s="1" t="str">
        <f>MID(DEC2BIN(A1,8),3,1)</f>
        <v>0</v>
      </c>
      <c r="D6" s="1" t="str">
        <f>MID(DEC2BIN(C1,8),3,1)</f>
        <v>0</v>
      </c>
      <c r="F6" s="6" t="s">
        <v>0</v>
      </c>
      <c r="H6" s="6" t="s">
        <v>0</v>
      </c>
    </row>
    <row r="7" spans="1:12" x14ac:dyDescent="0.2">
      <c r="B7" s="1" t="str">
        <f>MID(DEC2BIN(A1,8),2,1)</f>
        <v>0</v>
      </c>
      <c r="D7" s="1" t="str">
        <f>MID(DEC2BIN(C1,8),2,1)</f>
        <v>0</v>
      </c>
      <c r="F7" s="6" t="s">
        <v>0</v>
      </c>
      <c r="H7" s="6" t="s">
        <v>0</v>
      </c>
    </row>
    <row r="8" spans="1:12" x14ac:dyDescent="0.2">
      <c r="B8" s="1" t="str">
        <f>MID(DEC2BIN(A1,8),1,1)</f>
        <v>0</v>
      </c>
      <c r="D8" s="1" t="str">
        <f>MID(DEC2BIN(C1,8),1,1)</f>
        <v>0</v>
      </c>
      <c r="F8" s="6" t="s">
        <v>0</v>
      </c>
      <c r="H8" s="6" t="s">
        <v>0</v>
      </c>
    </row>
    <row r="9" spans="1:12" x14ac:dyDescent="0.2">
      <c r="A9" s="3">
        <v>244</v>
      </c>
      <c r="B9" s="1" t="str">
        <f>MID(DEC2BIN(A9,8),8,1)</f>
        <v>0</v>
      </c>
      <c r="C9" s="3">
        <v>250</v>
      </c>
      <c r="D9" s="1" t="str">
        <f>MID(DEC2BIN(C9,8),8,1)</f>
        <v>0</v>
      </c>
      <c r="F9" s="6" t="s">
        <v>0</v>
      </c>
      <c r="H9" s="6" t="s">
        <v>0</v>
      </c>
      <c r="J9" s="4">
        <f>(F16*128) + (F15*64) + (F14*32) + (F13*16) + (F12*8) + (F11*4) + (F10* 2) + F9</f>
        <v>4</v>
      </c>
      <c r="L9" s="4">
        <f>(H16*128) + (H15*64) + (H14*32) + (H13*16) + (H12*8) + (H11*4) + (H10* 2) + H9</f>
        <v>10</v>
      </c>
    </row>
    <row r="10" spans="1:12" x14ac:dyDescent="0.2">
      <c r="B10" s="1" t="str">
        <f>MID(DEC2BIN(A9,8),7,1)</f>
        <v>0</v>
      </c>
      <c r="D10" s="1" t="str">
        <f>MID(DEC2BIN(C9,8),7,1)</f>
        <v>1</v>
      </c>
      <c r="F10" s="6" t="s">
        <v>0</v>
      </c>
      <c r="H10" s="6" t="s">
        <v>1</v>
      </c>
    </row>
    <row r="11" spans="1:12" x14ac:dyDescent="0.2">
      <c r="B11" s="1" t="str">
        <f>MID(DEC2BIN(A9,8),6,1)</f>
        <v>1</v>
      </c>
      <c r="D11" s="1" t="str">
        <f>MID(DEC2BIN(C9,8),6,1)</f>
        <v>0</v>
      </c>
      <c r="F11" s="6" t="s">
        <v>1</v>
      </c>
      <c r="H11" s="6" t="s">
        <v>0</v>
      </c>
    </row>
    <row r="12" spans="1:12" x14ac:dyDescent="0.2">
      <c r="B12" s="1" t="str">
        <f>MID(DEC2BIN(A9,8),5,1)</f>
        <v>0</v>
      </c>
      <c r="D12" s="1" t="str">
        <f>MID(DEC2BIN(C9,8),5,1)</f>
        <v>1</v>
      </c>
      <c r="F12" s="6" t="s">
        <v>0</v>
      </c>
      <c r="H12" s="6" t="s">
        <v>1</v>
      </c>
    </row>
    <row r="13" spans="1:12" x14ac:dyDescent="0.2">
      <c r="B13" s="2" t="str">
        <f>MID(DEC2BIN(A9,8),4,1)</f>
        <v>1</v>
      </c>
      <c r="C13" s="5"/>
      <c r="D13" s="2" t="str">
        <f>MID(DEC2BIN(C9,8),4,1)</f>
        <v>1</v>
      </c>
      <c r="F13" s="6">
        <v>0</v>
      </c>
      <c r="H13" s="6">
        <v>0</v>
      </c>
    </row>
    <row r="14" spans="1:12" x14ac:dyDescent="0.2">
      <c r="B14" s="2" t="str">
        <f>MID(DEC2BIN(A9,8),3,1)</f>
        <v>1</v>
      </c>
      <c r="C14" s="5"/>
      <c r="D14" s="2" t="str">
        <f>MID(DEC2BIN(C9,8),3,1)</f>
        <v>1</v>
      </c>
      <c r="F14" s="6">
        <v>0</v>
      </c>
      <c r="H14" s="6">
        <v>0</v>
      </c>
    </row>
    <row r="15" spans="1:12" x14ac:dyDescent="0.2">
      <c r="B15" s="2" t="str">
        <f>MID(DEC2BIN(A9,8),2,1)</f>
        <v>1</v>
      </c>
      <c r="C15" s="5"/>
      <c r="D15" s="2" t="str">
        <f>MID(DEC2BIN(C9,8),2,1)</f>
        <v>1</v>
      </c>
      <c r="F15" s="6">
        <v>0</v>
      </c>
      <c r="H15" s="6">
        <v>0</v>
      </c>
    </row>
    <row r="16" spans="1:12" x14ac:dyDescent="0.2">
      <c r="B16" s="2" t="str">
        <f>MID(DEC2BIN(A9,8),1,1)</f>
        <v>1</v>
      </c>
      <c r="C16" s="5"/>
      <c r="D16" s="2" t="str">
        <f>MID(DEC2BIN(C9,8),1,1)</f>
        <v>1</v>
      </c>
      <c r="F16" s="6">
        <v>0</v>
      </c>
      <c r="H16" s="6">
        <v>0</v>
      </c>
    </row>
    <row r="17" spans="1:12" x14ac:dyDescent="0.2">
      <c r="A17" s="3">
        <v>87</v>
      </c>
      <c r="B17" s="2" t="str">
        <f>MID(DEC2BIN(A17,8),8,1)</f>
        <v>1</v>
      </c>
      <c r="C17" s="5">
        <v>171</v>
      </c>
      <c r="D17" s="2" t="str">
        <f>MID(DEC2BIN(C17,8),8,1)</f>
        <v>1</v>
      </c>
      <c r="F17" s="6">
        <v>0</v>
      </c>
      <c r="H17" s="6">
        <v>0</v>
      </c>
      <c r="J17" s="4">
        <f>(F24*128) + (F23*64) + (F22*32) + (F21*16) + (F20*8) + (F19*4) + (F18* 2) + F17</f>
        <v>84</v>
      </c>
      <c r="L17" s="4">
        <f>(H24*128) + (H23*64) + (H22*32) + (H21*16) + (H20*8) + (H19*4) + (H18* 2) + H17</f>
        <v>168</v>
      </c>
    </row>
    <row r="18" spans="1:12" x14ac:dyDescent="0.2">
      <c r="B18" s="2" t="str">
        <f>MID(DEC2BIN(A17,8),7,1)</f>
        <v>1</v>
      </c>
      <c r="C18" s="5"/>
      <c r="D18" s="2" t="str">
        <f>MID(DEC2BIN(C17,8),7,1)</f>
        <v>1</v>
      </c>
      <c r="F18" s="6">
        <v>0</v>
      </c>
      <c r="H18" s="6">
        <v>0</v>
      </c>
    </row>
    <row r="19" spans="1:12" x14ac:dyDescent="0.2">
      <c r="B19" s="1" t="str">
        <f>MID(DEC2BIN(A17,8),6,1)</f>
        <v>1</v>
      </c>
      <c r="D19" s="1" t="str">
        <f>MID(DEC2BIN(C17,8),6,1)</f>
        <v>0</v>
      </c>
      <c r="F19" s="6" t="s">
        <v>1</v>
      </c>
      <c r="H19" s="6" t="s">
        <v>0</v>
      </c>
    </row>
    <row r="20" spans="1:12" x14ac:dyDescent="0.2">
      <c r="B20" s="1" t="str">
        <f>MID(DEC2BIN(A17,8),5,1)</f>
        <v>0</v>
      </c>
      <c r="D20" s="1" t="str">
        <f>MID(DEC2BIN(C17,8),5,1)</f>
        <v>1</v>
      </c>
      <c r="F20" s="6" t="s">
        <v>0</v>
      </c>
      <c r="H20" s="6" t="s">
        <v>1</v>
      </c>
    </row>
    <row r="21" spans="1:12" x14ac:dyDescent="0.2">
      <c r="B21" s="1" t="str">
        <f>MID(DEC2BIN(A17,8),4,1)</f>
        <v>1</v>
      </c>
      <c r="D21" s="1" t="str">
        <f>MID(DEC2BIN(C17,8),4,1)</f>
        <v>0</v>
      </c>
      <c r="F21" s="6" t="s">
        <v>1</v>
      </c>
      <c r="H21" s="6" t="s">
        <v>0</v>
      </c>
    </row>
    <row r="22" spans="1:12" x14ac:dyDescent="0.2">
      <c r="B22" s="1" t="str">
        <f>MID(DEC2BIN(A17,8),3,1)</f>
        <v>0</v>
      </c>
      <c r="D22" s="1" t="str">
        <f>MID(DEC2BIN(C17,8),3,1)</f>
        <v>1</v>
      </c>
      <c r="F22" s="6" t="s">
        <v>0</v>
      </c>
      <c r="H22" s="6" t="s">
        <v>1</v>
      </c>
    </row>
    <row r="23" spans="1:12" x14ac:dyDescent="0.2">
      <c r="B23" s="1" t="str">
        <f>MID(DEC2BIN(A17,8),2,1)</f>
        <v>1</v>
      </c>
      <c r="D23" s="1" t="str">
        <f>MID(DEC2BIN(C17,8),2,1)</f>
        <v>0</v>
      </c>
      <c r="F23" s="6" t="s">
        <v>1</v>
      </c>
      <c r="H23" s="6" t="s">
        <v>0</v>
      </c>
    </row>
    <row r="24" spans="1:12" x14ac:dyDescent="0.2">
      <c r="B24" s="1" t="str">
        <f>MID(DEC2BIN(A17,8),1,1)</f>
        <v>0</v>
      </c>
      <c r="D24" s="1" t="str">
        <f>MID(DEC2BIN(C17,8),1,1)</f>
        <v>1</v>
      </c>
      <c r="F24" s="6" t="s">
        <v>0</v>
      </c>
      <c r="H24" s="6" t="s">
        <v>1</v>
      </c>
    </row>
    <row r="25" spans="1:12" x14ac:dyDescent="0.2">
      <c r="A25" s="3">
        <v>253</v>
      </c>
      <c r="B25" s="1" t="str">
        <f>MID(DEC2BIN(A25,8),8,1)</f>
        <v>1</v>
      </c>
      <c r="C25" s="3">
        <v>254</v>
      </c>
      <c r="D25" s="1" t="str">
        <f>MID(DEC2BIN(C25,8),8,1)</f>
        <v>0</v>
      </c>
      <c r="F25" s="6" t="s">
        <v>1</v>
      </c>
      <c r="H25" s="6" t="s">
        <v>0</v>
      </c>
      <c r="J25" s="4">
        <f>(F32*128) + (F31*64) + (F30*32) + (F29*16) + (F28*8) + (F27*4) + (F26* 2) + F25</f>
        <v>1</v>
      </c>
      <c r="L25" s="4">
        <f>(H32*128) + (H31*64) + (H30*32) + (H29*16) + (H28*8) + (H27*4) + (H26* 2) + H25</f>
        <v>2</v>
      </c>
    </row>
    <row r="26" spans="1:12" x14ac:dyDescent="0.2">
      <c r="B26" s="1" t="str">
        <f>MID(DEC2BIN(A25,8),7,1)</f>
        <v>0</v>
      </c>
      <c r="D26" s="1" t="str">
        <f>MID(DEC2BIN(C25,8),7,1)</f>
        <v>1</v>
      </c>
      <c r="F26" s="6" t="s">
        <v>0</v>
      </c>
      <c r="H26" s="6" t="s">
        <v>1</v>
      </c>
    </row>
    <row r="27" spans="1:12" x14ac:dyDescent="0.2">
      <c r="B27" s="2" t="str">
        <f>MID(DEC2BIN(A25,8),6,1)</f>
        <v>1</v>
      </c>
      <c r="C27" s="5"/>
      <c r="D27" s="2" t="str">
        <f>MID(DEC2BIN(C25,8),6,1)</f>
        <v>1</v>
      </c>
      <c r="F27" s="6">
        <v>0</v>
      </c>
      <c r="H27" s="6">
        <v>0</v>
      </c>
    </row>
    <row r="28" spans="1:12" x14ac:dyDescent="0.2">
      <c r="B28" s="2" t="str">
        <f>MID(DEC2BIN(A25,8),5,1)</f>
        <v>1</v>
      </c>
      <c r="C28" s="5"/>
      <c r="D28" s="2" t="str">
        <f>MID(DEC2BIN(C25,8),5,1)</f>
        <v>1</v>
      </c>
      <c r="F28" s="6">
        <v>0</v>
      </c>
      <c r="H28" s="6">
        <v>0</v>
      </c>
    </row>
    <row r="29" spans="1:12" x14ac:dyDescent="0.2">
      <c r="B29" s="2" t="str">
        <f>MID(DEC2BIN(A25,8),4,1)</f>
        <v>1</v>
      </c>
      <c r="C29" s="5"/>
      <c r="D29" s="2" t="str">
        <f>MID(DEC2BIN(C25,8),4,1)</f>
        <v>1</v>
      </c>
      <c r="F29" s="6">
        <v>0</v>
      </c>
      <c r="H29" s="6">
        <v>0</v>
      </c>
    </row>
    <row r="30" spans="1:12" x14ac:dyDescent="0.2">
      <c r="B30" s="2" t="str">
        <f>MID(DEC2BIN(A25,8),3,1)</f>
        <v>1</v>
      </c>
      <c r="C30" s="5"/>
      <c r="D30" s="2" t="str">
        <f>MID(DEC2BIN(C25,8),3,1)</f>
        <v>1</v>
      </c>
      <c r="F30" s="6">
        <v>0</v>
      </c>
      <c r="H30" s="6">
        <v>0</v>
      </c>
    </row>
    <row r="31" spans="1:12" x14ac:dyDescent="0.2">
      <c r="B31" s="2" t="str">
        <f>MID(DEC2BIN(A25,8),2,1)</f>
        <v>1</v>
      </c>
      <c r="C31" s="5"/>
      <c r="D31" s="2" t="str">
        <f>MID(DEC2BIN(C25,8),2,1)</f>
        <v>1</v>
      </c>
      <c r="F31" s="6">
        <v>0</v>
      </c>
      <c r="H31" s="6">
        <v>0</v>
      </c>
    </row>
    <row r="32" spans="1:12" x14ac:dyDescent="0.2">
      <c r="B32" s="2" t="str">
        <f>MID(DEC2BIN(A25,8),1,1)</f>
        <v>1</v>
      </c>
      <c r="C32" s="5"/>
      <c r="D32" s="2" t="str">
        <f>MID(DEC2BIN(C25,8),1,1)</f>
        <v>1</v>
      </c>
      <c r="F32" s="6">
        <v>0</v>
      </c>
      <c r="H32" s="6">
        <v>0</v>
      </c>
    </row>
    <row r="33" spans="1:12" x14ac:dyDescent="0.2">
      <c r="A33" s="3">
        <v>95</v>
      </c>
      <c r="B33" s="2" t="str">
        <f>MID(DEC2BIN(A33,8),8,1)</f>
        <v>1</v>
      </c>
      <c r="C33" s="5">
        <v>175</v>
      </c>
      <c r="D33" s="2" t="str">
        <f>MID(DEC2BIN(C33,8),8,1)</f>
        <v>1</v>
      </c>
      <c r="F33" s="6">
        <v>0</v>
      </c>
      <c r="H33" s="6">
        <v>0</v>
      </c>
      <c r="J33" s="4">
        <f>(F40*128) + (F39*64) + (F38*32) + (F37*16) + (F36*8) + (F35*4) + (F34* 2) + F33</f>
        <v>80</v>
      </c>
      <c r="L33" s="4">
        <f>(H40*128) + (H39*64) + (H38*32) + (H37*16) + (H36*8) + (H35*4) + (H34* 2) + H33</f>
        <v>160</v>
      </c>
    </row>
    <row r="34" spans="1:12" x14ac:dyDescent="0.2">
      <c r="B34" s="2" t="str">
        <f>MID(DEC2BIN(A33,8),7,1)</f>
        <v>1</v>
      </c>
      <c r="C34" s="5"/>
      <c r="D34" s="2" t="str">
        <f>MID(DEC2BIN(C33,8),7,1)</f>
        <v>1</v>
      </c>
      <c r="F34" s="6">
        <v>0</v>
      </c>
      <c r="H34" s="6">
        <v>0</v>
      </c>
    </row>
    <row r="35" spans="1:12" x14ac:dyDescent="0.2">
      <c r="B35" s="2" t="str">
        <f>MID(DEC2BIN(A33,8),6,1)</f>
        <v>1</v>
      </c>
      <c r="C35" s="5"/>
      <c r="D35" s="2" t="str">
        <f>MID(DEC2BIN(C33,8),6,1)</f>
        <v>1</v>
      </c>
      <c r="F35" s="6">
        <v>0</v>
      </c>
      <c r="H35" s="6">
        <v>0</v>
      </c>
    </row>
    <row r="36" spans="1:12" x14ac:dyDescent="0.2">
      <c r="B36" s="2" t="str">
        <f>MID(DEC2BIN(A33,8),5,1)</f>
        <v>1</v>
      </c>
      <c r="C36" s="5"/>
      <c r="D36" s="2" t="str">
        <f>MID(DEC2BIN(C33,8),5,1)</f>
        <v>1</v>
      </c>
      <c r="F36" s="6">
        <v>0</v>
      </c>
      <c r="H36" s="6">
        <v>0</v>
      </c>
    </row>
    <row r="37" spans="1:12" x14ac:dyDescent="0.2">
      <c r="B37" s="1" t="str">
        <f>MID(DEC2BIN(A33,8),4,1)</f>
        <v>1</v>
      </c>
      <c r="D37" s="1" t="str">
        <f>MID(DEC2BIN(C33,8),4,1)</f>
        <v>0</v>
      </c>
      <c r="F37" s="6" t="s">
        <v>1</v>
      </c>
      <c r="H37" s="6" t="s">
        <v>0</v>
      </c>
    </row>
    <row r="38" spans="1:12" x14ac:dyDescent="0.2">
      <c r="B38" s="1" t="str">
        <f>MID(DEC2BIN(A33,8),3,1)</f>
        <v>0</v>
      </c>
      <c r="D38" s="1" t="str">
        <f>MID(DEC2BIN(C33,8),3,1)</f>
        <v>1</v>
      </c>
      <c r="F38" s="6" t="s">
        <v>0</v>
      </c>
      <c r="H38" s="6" t="s">
        <v>1</v>
      </c>
    </row>
    <row r="39" spans="1:12" x14ac:dyDescent="0.2">
      <c r="B39" s="1" t="str">
        <f>MID(DEC2BIN(A33,8),2,1)</f>
        <v>1</v>
      </c>
      <c r="D39" s="1" t="str">
        <f>MID(DEC2BIN(C33,8),2,1)</f>
        <v>0</v>
      </c>
      <c r="F39" s="6" t="s">
        <v>1</v>
      </c>
      <c r="H39" s="6" t="s">
        <v>0</v>
      </c>
    </row>
    <row r="40" spans="1:12" x14ac:dyDescent="0.2">
      <c r="B40" s="1" t="str">
        <f>MID(DEC2BIN(A33,8),1,1)</f>
        <v>0</v>
      </c>
      <c r="D40" s="1" t="str">
        <f>MID(DEC2BIN(C33,8),1,1)</f>
        <v>1</v>
      </c>
      <c r="F40" s="6" t="s">
        <v>0</v>
      </c>
      <c r="H40" s="6" t="s">
        <v>1</v>
      </c>
    </row>
    <row r="41" spans="1:12" x14ac:dyDescent="0.2">
      <c r="A41" s="3">
        <v>85</v>
      </c>
      <c r="B41" s="1" t="str">
        <f>MID(DEC2BIN(A41,8),8,1)</f>
        <v>1</v>
      </c>
      <c r="C41" s="3">
        <v>170</v>
      </c>
      <c r="D41" s="1" t="str">
        <f>MID(DEC2BIN(C41,8),8,1)</f>
        <v>0</v>
      </c>
      <c r="F41" s="6" t="s">
        <v>1</v>
      </c>
      <c r="H41" s="6" t="s">
        <v>0</v>
      </c>
      <c r="J41" s="4">
        <f>(F48*128) + (F47*64) + (F46*32) + (F45*16) + (F44*8) + (F43*4) + (F42* 2) + F41</f>
        <v>85</v>
      </c>
      <c r="L41" s="4">
        <f>(H48*128) + (H47*64) + (H46*32) + (H45*16) + (H44*8) + (H43*4) + (H42* 2) + H41</f>
        <v>170</v>
      </c>
    </row>
    <row r="42" spans="1:12" x14ac:dyDescent="0.2">
      <c r="B42" s="1" t="str">
        <f>MID(DEC2BIN(A41,8),7,1)</f>
        <v>0</v>
      </c>
      <c r="D42" s="1" t="str">
        <f>MID(DEC2BIN(C41,8),7,1)</f>
        <v>1</v>
      </c>
      <c r="F42" s="6" t="s">
        <v>0</v>
      </c>
      <c r="H42" s="6" t="s">
        <v>1</v>
      </c>
    </row>
    <row r="43" spans="1:12" x14ac:dyDescent="0.2">
      <c r="B43" s="1" t="str">
        <f>MID(DEC2BIN(A41,8),6,1)</f>
        <v>1</v>
      </c>
      <c r="D43" s="1" t="str">
        <f>MID(DEC2BIN(C41,8),6,1)</f>
        <v>0</v>
      </c>
      <c r="F43" s="6" t="s">
        <v>1</v>
      </c>
      <c r="H43" s="6" t="s">
        <v>0</v>
      </c>
    </row>
    <row r="44" spans="1:12" x14ac:dyDescent="0.2">
      <c r="B44" s="1" t="str">
        <f>MID(DEC2BIN(A41,8),5,1)</f>
        <v>0</v>
      </c>
      <c r="D44" s="1" t="str">
        <f>MID(DEC2BIN(C41,8),5,1)</f>
        <v>1</v>
      </c>
      <c r="F44" s="6" t="s">
        <v>0</v>
      </c>
      <c r="H44" s="6" t="s">
        <v>1</v>
      </c>
    </row>
    <row r="45" spans="1:12" x14ac:dyDescent="0.2">
      <c r="B45" s="1" t="str">
        <f>MID(DEC2BIN(A41,8),4,1)</f>
        <v>1</v>
      </c>
      <c r="D45" s="1" t="str">
        <f>MID(DEC2BIN(C41,8),4,1)</f>
        <v>0</v>
      </c>
      <c r="F45" s="6" t="s">
        <v>1</v>
      </c>
      <c r="H45" s="6" t="s">
        <v>0</v>
      </c>
    </row>
    <row r="46" spans="1:12" x14ac:dyDescent="0.2">
      <c r="B46" s="1" t="str">
        <f>MID(DEC2BIN(A41,8),3,1)</f>
        <v>0</v>
      </c>
      <c r="D46" s="1" t="str">
        <f>MID(DEC2BIN(C41,8),3,1)</f>
        <v>1</v>
      </c>
      <c r="F46" s="6" t="s">
        <v>0</v>
      </c>
      <c r="H46" s="6" t="s">
        <v>1</v>
      </c>
    </row>
    <row r="47" spans="1:12" x14ac:dyDescent="0.2">
      <c r="B47" s="1" t="str">
        <f>MID(DEC2BIN(A41,8),2,1)</f>
        <v>1</v>
      </c>
      <c r="D47" s="1" t="str">
        <f>MID(DEC2BIN(C41,8),2,1)</f>
        <v>0</v>
      </c>
      <c r="F47" s="6" t="s">
        <v>1</v>
      </c>
      <c r="H47" s="6" t="s">
        <v>0</v>
      </c>
    </row>
    <row r="48" spans="1:12" x14ac:dyDescent="0.2">
      <c r="B48" s="1" t="str">
        <f>MID(DEC2BIN(A41,8),1,1)</f>
        <v>0</v>
      </c>
      <c r="D48" s="1" t="str">
        <f>MID(DEC2BIN(C41,8),1,1)</f>
        <v>1</v>
      </c>
      <c r="F48" s="6" t="s">
        <v>0</v>
      </c>
      <c r="H48" s="6" t="s">
        <v>1</v>
      </c>
    </row>
    <row r="49" spans="1:12" x14ac:dyDescent="0.2">
      <c r="A49" s="3">
        <v>255</v>
      </c>
      <c r="B49" s="2" t="str">
        <f>MID(DEC2BIN(A49,8),8,1)</f>
        <v>1</v>
      </c>
      <c r="C49" s="5">
        <v>255</v>
      </c>
      <c r="D49" s="2" t="str">
        <f>MID(DEC2BIN(C49,8),8,1)</f>
        <v>1</v>
      </c>
      <c r="F49" s="6">
        <v>0</v>
      </c>
      <c r="H49" s="6">
        <v>0</v>
      </c>
      <c r="J49" s="4">
        <f>(F56*128) + (F55*64) + (F54*32) + (F53*16) + (F52*8) + (F51*4) + (F50* 2) + F49</f>
        <v>0</v>
      </c>
      <c r="L49" s="4">
        <f>(H56*128) + (H55*64) + (H54*32) + (H53*16) + (H52*8) + (H51*4) + (H50* 2) + H49</f>
        <v>0</v>
      </c>
    </row>
    <row r="50" spans="1:12" x14ac:dyDescent="0.2">
      <c r="B50" s="2" t="str">
        <f>MID(DEC2BIN(A49,8),7,1)</f>
        <v>1</v>
      </c>
      <c r="C50" s="5"/>
      <c r="D50" s="2" t="str">
        <f>MID(DEC2BIN(C49,8),7,1)</f>
        <v>1</v>
      </c>
      <c r="F50" s="6">
        <v>0</v>
      </c>
      <c r="H50" s="6">
        <v>0</v>
      </c>
    </row>
    <row r="51" spans="1:12" x14ac:dyDescent="0.2">
      <c r="B51" s="2" t="str">
        <f>MID(DEC2BIN(A49,8),6,1)</f>
        <v>1</v>
      </c>
      <c r="C51" s="5"/>
      <c r="D51" s="2" t="str">
        <f>MID(DEC2BIN(C49,8),6,1)</f>
        <v>1</v>
      </c>
      <c r="F51" s="6">
        <v>0</v>
      </c>
      <c r="H51" s="6">
        <v>0</v>
      </c>
    </row>
    <row r="52" spans="1:12" x14ac:dyDescent="0.2">
      <c r="B52" s="2" t="str">
        <f>MID(DEC2BIN(A49,8),5,1)</f>
        <v>1</v>
      </c>
      <c r="C52" s="5"/>
      <c r="D52" s="2" t="str">
        <f>MID(DEC2BIN(C49,8),5,1)</f>
        <v>1</v>
      </c>
      <c r="F52" s="6">
        <v>0</v>
      </c>
      <c r="H52" s="6">
        <v>0</v>
      </c>
    </row>
    <row r="53" spans="1:12" x14ac:dyDescent="0.2">
      <c r="B53" s="2" t="str">
        <f>MID(DEC2BIN(A49,8),4,1)</f>
        <v>1</v>
      </c>
      <c r="C53" s="5"/>
      <c r="D53" s="2" t="str">
        <f>MID(DEC2BIN(C49,8),4,1)</f>
        <v>1</v>
      </c>
      <c r="F53" s="6">
        <v>0</v>
      </c>
      <c r="H53" s="6">
        <v>0</v>
      </c>
    </row>
    <row r="54" spans="1:12" x14ac:dyDescent="0.2">
      <c r="B54" s="2" t="str">
        <f>MID(DEC2BIN(A49,8),3,1)</f>
        <v>1</v>
      </c>
      <c r="C54" s="5"/>
      <c r="D54" s="2" t="str">
        <f>MID(DEC2BIN(C49,8),3,1)</f>
        <v>1</v>
      </c>
      <c r="F54" s="6">
        <v>0</v>
      </c>
      <c r="H54" s="6">
        <v>0</v>
      </c>
    </row>
    <row r="55" spans="1:12" x14ac:dyDescent="0.2">
      <c r="B55" s="2" t="str">
        <f>MID(DEC2BIN(A49,8),2,1)</f>
        <v>1</v>
      </c>
      <c r="C55" s="5"/>
      <c r="D55" s="2" t="str">
        <f>MID(DEC2BIN(C49,8),2,1)</f>
        <v>1</v>
      </c>
      <c r="F55" s="6">
        <v>0</v>
      </c>
      <c r="H55" s="6">
        <v>0</v>
      </c>
    </row>
    <row r="56" spans="1:12" x14ac:dyDescent="0.2">
      <c r="B56" s="2" t="str">
        <f>MID(DEC2BIN(A49,8),1,1)</f>
        <v>1</v>
      </c>
      <c r="C56" s="5"/>
      <c r="D56" s="2" t="str">
        <f>MID(DEC2BIN(C49,8),1,1)</f>
        <v>1</v>
      </c>
      <c r="F56" s="6">
        <v>0</v>
      </c>
      <c r="H56" s="6">
        <v>0</v>
      </c>
    </row>
    <row r="57" spans="1:12" x14ac:dyDescent="0.2">
      <c r="A57" s="3">
        <v>255</v>
      </c>
      <c r="B57" s="2" t="str">
        <f>MID(DEC2BIN(A57,8),8,1)</f>
        <v>1</v>
      </c>
      <c r="C57" s="5">
        <v>255</v>
      </c>
      <c r="D57" s="2" t="str">
        <f>MID(DEC2BIN(C57,8),8,1)</f>
        <v>1</v>
      </c>
      <c r="F57" s="6">
        <v>0</v>
      </c>
      <c r="H57" s="6">
        <v>0</v>
      </c>
      <c r="J57" s="4">
        <f>(F64*128) + (F63*64) + (F62*32) + (F61*16) + (F60*8) + (F59*4) + (F58* 2) + F57</f>
        <v>0</v>
      </c>
      <c r="L57" s="4">
        <f>(H64*128) + (H63*64) + (H62*32) + (H61*16) + (H60*8) + (H59*4) + (H58* 2) + H57</f>
        <v>0</v>
      </c>
    </row>
    <row r="58" spans="1:12" x14ac:dyDescent="0.2">
      <c r="B58" s="2" t="str">
        <f>MID(DEC2BIN(A57,8),7,1)</f>
        <v>1</v>
      </c>
      <c r="C58" s="5"/>
      <c r="D58" s="2" t="str">
        <f>MID(DEC2BIN(C57,8),7,1)</f>
        <v>1</v>
      </c>
      <c r="F58" s="6">
        <v>0</v>
      </c>
      <c r="H58" s="6">
        <v>0</v>
      </c>
    </row>
    <row r="59" spans="1:12" x14ac:dyDescent="0.2">
      <c r="B59" s="2" t="str">
        <f>MID(DEC2BIN(A57,8),6,1)</f>
        <v>1</v>
      </c>
      <c r="C59" s="5"/>
      <c r="D59" s="2" t="str">
        <f>MID(DEC2BIN(C57,8),6,1)</f>
        <v>1</v>
      </c>
      <c r="F59" s="6">
        <v>0</v>
      </c>
      <c r="H59" s="6">
        <v>0</v>
      </c>
    </row>
    <row r="60" spans="1:12" x14ac:dyDescent="0.2">
      <c r="B60" s="2" t="str">
        <f>MID(DEC2BIN(A57,8),5,1)</f>
        <v>1</v>
      </c>
      <c r="C60" s="5"/>
      <c r="D60" s="2" t="str">
        <f>MID(DEC2BIN(C57,8),5,1)</f>
        <v>1</v>
      </c>
      <c r="F60" s="6">
        <v>0</v>
      </c>
      <c r="H60" s="6">
        <v>0</v>
      </c>
    </row>
    <row r="61" spans="1:12" x14ac:dyDescent="0.2">
      <c r="B61" s="2" t="str">
        <f>MID(DEC2BIN(A57,8),4,1)</f>
        <v>1</v>
      </c>
      <c r="C61" s="5"/>
      <c r="D61" s="2" t="str">
        <f>MID(DEC2BIN(C57,8),4,1)</f>
        <v>1</v>
      </c>
      <c r="F61" s="6">
        <v>0</v>
      </c>
      <c r="H61" s="6">
        <v>0</v>
      </c>
    </row>
    <row r="62" spans="1:12" x14ac:dyDescent="0.2">
      <c r="B62" s="2" t="str">
        <f>MID(DEC2BIN(A57,8),3,1)</f>
        <v>1</v>
      </c>
      <c r="C62" s="5"/>
      <c r="D62" s="2" t="str">
        <f>MID(DEC2BIN(C57,8),3,1)</f>
        <v>1</v>
      </c>
      <c r="F62" s="6">
        <v>0</v>
      </c>
      <c r="H62" s="6">
        <v>0</v>
      </c>
    </row>
    <row r="63" spans="1:12" x14ac:dyDescent="0.2">
      <c r="B63" s="2" t="str">
        <f>MID(DEC2BIN(A57,8),2,1)</f>
        <v>1</v>
      </c>
      <c r="C63" s="5"/>
      <c r="D63" s="2" t="str">
        <f>MID(DEC2BIN(C57,8),2,1)</f>
        <v>1</v>
      </c>
      <c r="F63" s="6">
        <v>0</v>
      </c>
      <c r="H63" s="6">
        <v>0</v>
      </c>
    </row>
    <row r="64" spans="1:12" x14ac:dyDescent="0.2">
      <c r="B64" s="2" t="str">
        <f>MID(DEC2BIN(A57,8),1,1)</f>
        <v>1</v>
      </c>
      <c r="C64" s="5"/>
      <c r="D64" s="2" t="str">
        <f>MID(DEC2BIN(C57,8),1,1)</f>
        <v>1</v>
      </c>
      <c r="F64" s="6">
        <v>0</v>
      </c>
      <c r="H64" s="6">
        <v>0</v>
      </c>
    </row>
    <row r="65" spans="10:12" x14ac:dyDescent="0.2">
      <c r="J65" s="4" t="str">
        <f>CONCATENATE(J1, ", ", J9, ", ", J17, ", ", J25, ", ", J33, ", ", J41, ", ", J49, ", ",J57, ", ")</f>
        <v xml:space="preserve">0, 4, 84, 1, 80, 85, 0, 0, </v>
      </c>
      <c r="K65" s="4"/>
      <c r="L65" s="4" t="str">
        <f>CONCATENATE(L1, ", ", L9, ", ", L17, ", ", L25, ", ", L33, ", ", L41, ", ", L49, ", ",L57, ", ")</f>
        <v xml:space="preserve">0, 10, 168, 2, 160, 170, 0, 0,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2018-06-07T08:11:37Z</dcterms:created>
  <dcterms:modified xsi:type="dcterms:W3CDTF">2018-06-07T09:05:41Z</dcterms:modified>
</cp:coreProperties>
</file>