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E:\areej professional data\data analyst Courses\Excel\"/>
    </mc:Choice>
  </mc:AlternateContent>
  <xr:revisionPtr revIDLastSave="0" documentId="13_ncr:1_{8220E1A6-2A0A-4DD7-8C8C-E5C23742D730}" xr6:coauthVersionLast="47" xr6:coauthVersionMax="47" xr10:uidLastSave="{00000000-0000-0000-0000-000000000000}"/>
  <bookViews>
    <workbookView xWindow="-120" yWindow="-120" windowWidth="20730" windowHeight="11160" firstSheet="1" activeTab="1" xr2:uid="{2EFD9825-E50B-499A-BBF3-E7452D47023D}"/>
  </bookViews>
  <sheets>
    <sheet name="Scenario Summary" sheetId="6" r:id="rId1"/>
    <sheet name="Sheet1" sheetId="7" r:id="rId2"/>
    <sheet name="Data" sheetId="1" r:id="rId3"/>
    <sheet name="SoldItems Scenario" sheetId="2" r:id="rId4"/>
    <sheet name="Discount Scenario " sheetId="4" r:id="rId5"/>
    <sheet name="Goal based Scenario" sheetId="3" r:id="rId6"/>
    <sheet name="Data Table"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8" i="5" l="1"/>
  <c r="E12" i="5" s="1"/>
  <c r="E16" i="5" s="1"/>
  <c r="D6" i="3"/>
  <c r="D10" i="3" s="1"/>
  <c r="D6" i="1"/>
  <c r="D10" i="1" s="1"/>
  <c r="H16" i="5" l="1"/>
</calcChain>
</file>

<file path=xl/sharedStrings.xml><?xml version="1.0" encoding="utf-8"?>
<sst xmlns="http://schemas.openxmlformats.org/spreadsheetml/2006/main" count="88" uniqueCount="27">
  <si>
    <t>Total Items</t>
  </si>
  <si>
    <t>Price</t>
  </si>
  <si>
    <t>Discount</t>
  </si>
  <si>
    <t>Discounted Price</t>
  </si>
  <si>
    <t>Profit</t>
  </si>
  <si>
    <t>Items Sold  (actual Price)</t>
  </si>
  <si>
    <t>Remaing Items (Dicsounted Price)</t>
  </si>
  <si>
    <t>$D$7</t>
  </si>
  <si>
    <t>$D$8</t>
  </si>
  <si>
    <t>$D$10</t>
  </si>
  <si>
    <t>x1</t>
  </si>
  <si>
    <t>Created by Dell on 1/31/2025</t>
  </si>
  <si>
    <t>X2</t>
  </si>
  <si>
    <t>y1</t>
  </si>
  <si>
    <t>y2</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</si>
  <si>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</si>
  <si>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</si>
  <si>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</si>
  <si>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</si>
  <si>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</si>
  <si>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</si>
  <si>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</si>
  <si>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$D$5</t>
  </si>
  <si>
    <t>Discount change</t>
  </si>
  <si>
    <t>Outcome</t>
  </si>
  <si>
    <t>s1</t>
  </si>
  <si>
    <t>Items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</si>
</sst>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PKR]\ * #,##0.00_);_([$PKR]\ * \(#,##0.00\);_([$PKR]\ * &quot;-&quot;??_);_(@_)"/>
  </numFmts>
  <fonts count="6" x14ac:knownFonts="1">
    <font>
      <sz val="11"/>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8">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theme="6" tint="0.59999389629810485"/>
        <bgColor indexed="64"/>
      </patternFill>
    </fill>
    <fill>
      <patternFill patternType="solid">
        <fgColor theme="8" tint="0.39997558519241921"/>
        <bgColor indexed="64"/>
      </patternFill>
    </fill>
    <fill>
      <patternFill patternType="solid">
        <fgColor theme="6" tint="0.39997558519241921"/>
        <bgColor indexed="64"/>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9" fontId="0" fillId="0" borderId="0" xfId="0" applyNumberFormat="1"/>
    <xf numFmtId="164" fontId="0" fillId="0" borderId="0" xfId="0" applyNumberFormat="1"/>
    <xf numFmtId="0" fontId="0" fillId="0" borderId="0" xfId="0" applyFill="1" applyBorder="1" applyAlignment="1"/>
    <xf numFmtId="164" fontId="0" fillId="0" borderId="2" xfId="0" applyNumberFormat="1" applyFill="1" applyBorder="1" applyAlignment="1"/>
    <xf numFmtId="0" fontId="1" fillId="2" borderId="3" xfId="0" applyFont="1" applyFill="1" applyBorder="1" applyAlignment="1">
      <alignment horizontal="left"/>
    </xf>
    <xf numFmtId="0" fontId="1" fillId="2" borderId="1" xfId="0" applyFont="1" applyFill="1" applyBorder="1" applyAlignment="1">
      <alignment horizontal="left"/>
    </xf>
    <xf numFmtId="0" fontId="0" fillId="0" borderId="4" xfId="0" applyFill="1" applyBorder="1" applyAlignment="1"/>
    <xf numFmtId="0" fontId="2" fillId="3" borderId="0" xfId="0" applyFont="1" applyFill="1" applyBorder="1" applyAlignment="1">
      <alignment horizontal="left"/>
    </xf>
    <xf numFmtId="0" fontId="3" fillId="3" borderId="4" xfId="0" applyFont="1" applyFill="1" applyBorder="1" applyAlignment="1">
      <alignment horizontal="left"/>
    </xf>
    <xf numFmtId="0" fontId="2" fillId="3" borderId="2" xfId="0" applyFont="1" applyFill="1" applyBorder="1" applyAlignment="1">
      <alignment horizontal="left"/>
    </xf>
    <xf numFmtId="0" fontId="4" fillId="2" borderId="1" xfId="0" applyFont="1" applyFill="1" applyBorder="1" applyAlignment="1">
      <alignment horizontal="right"/>
    </xf>
    <xf numFmtId="0" fontId="4" fillId="2" borderId="3" xfId="0" applyFont="1" applyFill="1" applyBorder="1" applyAlignment="1">
      <alignment horizontal="right"/>
    </xf>
    <xf numFmtId="0" fontId="0" fillId="4" borderId="0" xfId="0" applyFill="1" applyBorder="1" applyAlignment="1"/>
    <xf numFmtId="0" fontId="5" fillId="0" borderId="0" xfId="0" applyFont="1" applyFill="1" applyBorder="1" applyAlignment="1">
      <alignment vertical="top" wrapText="1"/>
    </xf>
    <xf numFmtId="9" fontId="0" fillId="0" borderId="0" xfId="0" applyNumberFormat="1" applyFill="1" applyBorder="1" applyAlignment="1"/>
    <xf numFmtId="9" fontId="0" fillId="4" borderId="0" xfId="0" applyNumberFormat="1" applyFill="1" applyBorder="1" applyAlignment="1"/>
    <xf numFmtId="0" fontId="0" fillId="5" borderId="0" xfId="0" applyFill="1"/>
    <xf numFmtId="164" fontId="0" fillId="5" borderId="0" xfId="0" applyNumberFormat="1" applyFill="1"/>
    <xf numFmtId="9" fontId="0" fillId="5" borderId="0" xfId="0" applyNumberFormat="1" applyFill="1"/>
    <xf numFmtId="0" fontId="0" fillId="6" borderId="0" xfId="0" applyFill="1"/>
    <xf numFmtId="0" fontId="0" fillId="7" borderId="0" xfId="0" applyFill="1"/>
    <xf numFmtId="164" fontId="0" fillId="7" borderId="0" xfId="0" applyNumberFormat="1" applyFill="1"/>
    <xf numFmtId="9" fontId="0" fillId="7"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0</xdr:colOff>
      <xdr:row>2</xdr:row>
      <xdr:rowOff>0</xdr:rowOff>
    </xdr:from>
    <xdr:to>
      <xdr:col>16</xdr:col>
      <xdr:colOff>0</xdr:colOff>
      <xdr:row>14</xdr:row>
      <xdr:rowOff>33338</xdr:rowOff>
    </xdr:to>
    <xdr:sp macro="" textlink="">
      <xdr:nvSpPr>
        <xdr:cNvPr id="3" name="TextBox 2">
          <a:extLst>
            <a:ext uri="{FF2B5EF4-FFF2-40B4-BE49-F238E27FC236}">
              <a16:creationId xmlns:a16="http://schemas.microsoft.com/office/drawing/2014/main" id="{6014CCEF-5E95-4D00-9083-97B624E3A48D}"/>
            </a:ext>
          </a:extLst>
        </xdr:cNvPr>
        <xdr:cNvSpPr txBox="1"/>
      </xdr:nvSpPr>
      <xdr:spPr>
        <a:xfrm>
          <a:off x="3048000" y="571500"/>
          <a:ext cx="6096000" cy="23193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Welcome to my Excel Project for Learning and Data Analysis! This file contains multiple examples of Excel formulas for data analysis. It is designed to help students, professionals, and enthusiasts learn and improve their Excel skills. </a:t>
          </a:r>
        </a:p>
        <a:p>
          <a:endParaRPr lang="en-US"/>
        </a:p>
        <a:p>
          <a:r>
            <a:rPr lang="en-US"/>
            <a:t>If you find this helpful, consider following me for more projects and updates: </a:t>
          </a:r>
        </a:p>
        <a:p>
          <a:endParaRPr lang="en-US"/>
        </a:p>
        <a:p>
          <a:r>
            <a:rPr lang="en-US"/>
            <a:t>- Linktree: https://linktr.ee/areejanjum</a:t>
          </a:r>
        </a:p>
        <a:p>
          <a:r>
            <a:rPr lang="en-US"/>
            <a:t>- GitHub:   https://github.com/AreejAnjum/Excel-Learning-0-to-Mastery</a:t>
          </a:r>
        </a:p>
        <a:p>
          <a:r>
            <a:rPr lang="en-US"/>
            <a:t>- LinkedIn: https://www.linkedin.com/in/areejanjum/</a:t>
          </a:r>
        </a:p>
        <a:p>
          <a:r>
            <a:rPr lang="en-US" sz="1100" baseline="0">
              <a:solidFill>
                <a:schemeClr val="dk1"/>
              </a:solidFill>
              <a:effectLst/>
              <a:latin typeface="+mn-lt"/>
              <a:ea typeface="+mn-ea"/>
              <a:cs typeface="+mn-cs"/>
            </a:rPr>
            <a:t>- Medium: https://medium.com/@areejanjum</a:t>
          </a:r>
        </a:p>
        <a:p>
          <a:r>
            <a:rPr lang="en-US" sz="1100" kern="1200" baseline="0">
              <a:solidFill>
                <a:schemeClr val="dk1"/>
              </a:solidFill>
              <a:effectLst/>
              <a:latin typeface="+mn-lt"/>
              <a:ea typeface="+mn-ea"/>
              <a:cs typeface="+mn-cs"/>
            </a:rPr>
            <a:t>- Substack: https://substack.com/@areejanjum</a:t>
          </a:r>
        </a:p>
        <a:p>
          <a:endParaRPr lang="en-US" sz="1200" kern="1200" baseline="0">
            <a:solidFill>
              <a:schemeClr val="dk1"/>
            </a:solidFill>
            <a:effectLst/>
            <a:latin typeface="+mn-lt"/>
            <a:ea typeface="+mn-ea"/>
            <a:cs typeface="+mn-cs"/>
          </a:endParaRPr>
        </a:p>
        <a:p>
          <a:r>
            <a:rPr lang="en-US" sz="1100" kern="1200" baseline="0">
              <a:solidFill>
                <a:schemeClr val="dk1"/>
              </a:solidFill>
              <a:effectLst/>
              <a:latin typeface="+mn-lt"/>
              <a:ea typeface="+mn-ea"/>
              <a:cs typeface="+mn-cs"/>
            </a:rPr>
            <a:t>Please help others by sharing....</a:t>
          </a:r>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171450</xdr:rowOff>
    </xdr:from>
    <xdr:to>
      <xdr:col>16</xdr:col>
      <xdr:colOff>551543</xdr:colOff>
      <xdr:row>10</xdr:row>
      <xdr:rowOff>133140</xdr:rowOff>
    </xdr:to>
    <xdr:pic>
      <xdr:nvPicPr>
        <xdr:cNvPr id="2" name="Picture 1">
          <a:extLst>
            <a:ext uri="{FF2B5EF4-FFF2-40B4-BE49-F238E27FC236}">
              <a16:creationId xmlns:a16="http://schemas.microsoft.com/office/drawing/2014/main" id="{5DFB8DCE-28C4-C97A-14EA-94532D99F22A}"/>
            </a:ext>
          </a:extLst>
        </xdr:cNvPr>
        <xdr:cNvPicPr>
          <a:picLocks noChangeAspect="1"/>
        </xdr:cNvPicPr>
      </xdr:nvPicPr>
      <xdr:blipFill>
        <a:blip xmlns:r="http://schemas.openxmlformats.org/officeDocument/2006/relationships" r:embed="rId1"/>
        <a:stretch>
          <a:fillRect/>
        </a:stretch>
      </xdr:blipFill>
      <xdr:spPr>
        <a:xfrm>
          <a:off x="4800600" y="361950"/>
          <a:ext cx="7257143" cy="1676190"/>
        </a:xfrm>
        <a:prstGeom prst="rect">
          <a:avLst/>
        </a:prstGeom>
      </xdr:spPr>
    </xdr:pic>
    <xdr:clientData/>
  </xdr:twoCellAnchor>
  <xdr:twoCellAnchor>
    <xdr:from>
      <xdr:col>4</xdr:col>
      <xdr:colOff>609599</xdr:colOff>
      <xdr:row>0</xdr:row>
      <xdr:rowOff>109537</xdr:rowOff>
    </xdr:from>
    <xdr:to>
      <xdr:col>11</xdr:col>
      <xdr:colOff>219074</xdr:colOff>
      <xdr:row>2</xdr:row>
      <xdr:rowOff>28575</xdr:rowOff>
    </xdr:to>
    <xdr:sp macro="" textlink="">
      <xdr:nvSpPr>
        <xdr:cNvPr id="3" name="TextBox 2">
          <a:extLst>
            <a:ext uri="{FF2B5EF4-FFF2-40B4-BE49-F238E27FC236}">
              <a16:creationId xmlns:a16="http://schemas.microsoft.com/office/drawing/2014/main" id="{E83E1346-4824-01CB-565E-93E47D9B6A23}"/>
            </a:ext>
          </a:extLst>
        </xdr:cNvPr>
        <xdr:cNvSpPr txBox="1"/>
      </xdr:nvSpPr>
      <xdr:spPr>
        <a:xfrm>
          <a:off x="4800599" y="109537"/>
          <a:ext cx="3876675" cy="3000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What would be discount if</a:t>
          </a:r>
          <a:r>
            <a:rPr lang="en-US" sz="1100" baseline="0"/>
            <a:t> we want 6 lac Profit?</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47C8F10-B36E-4FC0-B86C-7C80CE236AD4}">
  <we:reference id="wa200005502" version="1.0.0.11" store="en-US" storeType="OMEX"/>
  <we:alternateReferences>
    <we:reference id="wa200005502" version="1.0.0.11" store="" storeType="OMEX"/>
  </we:alternateReferences>
  <we:properties>
    <we:property name="docId" value="&quot;wjYTyA5BDwIBgc9eF_3PS&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9E2C0-775D-4258-9B47-19C86C72C73B}">
  <sheetPr>
    <outlinePr summaryBelow="0"/>
  </sheetPr>
  <dimension ref="B1:J13"/>
  <sheetViews>
    <sheetView showGridLines="0" workbookViewId="0"/>
  </sheetViews>
  <sheetFormatPr defaultRowHeight="15" outlineLevelRow="1" outlineLevelCol="1" x14ac:dyDescent="0.25"/>
  <cols>
    <col min="3" max="3" width="6.28515625" bestFit="1" customWidth="1"/>
    <col min="4" max="10" width="15.5703125" bestFit="1" customWidth="1" outlineLevel="1"/>
  </cols>
  <sheetData>
    <row r="1" spans="2:10" ht="15.75" thickBot="1" x14ac:dyDescent="0.3"/>
    <row r="2" spans="2:10" ht="15.75" x14ac:dyDescent="0.25">
      <c r="B2" s="6" t="s">
        <v>15</v>
      </c>
      <c r="C2" s="6"/>
      <c r="D2" s="11"/>
      <c r="E2" s="11"/>
      <c r="F2" s="11"/>
      <c r="G2" s="11"/>
      <c r="H2" s="11"/>
      <c r="I2" s="11"/>
      <c r="J2" s="11"/>
    </row>
    <row r="3" spans="2:10" ht="15.75" collapsed="1" x14ac:dyDescent="0.25">
      <c r="B3" s="5"/>
      <c r="C3" s="5"/>
      <c r="D3" s="12" t="s">
        <v>17</v>
      </c>
      <c r="E3" s="12" t="s">
        <v>10</v>
      </c>
      <c r="F3" s="12" t="s">
        <v>12</v>
      </c>
      <c r="G3" s="12" t="s">
        <v>13</v>
      </c>
      <c r="H3" s="12" t="s">
        <v>14</v>
      </c>
      <c r="I3" s="12" t="s">
        <v>23</v>
      </c>
      <c r="J3" s="12" t="s">
        <v>25</v>
      </c>
    </row>
    <row r="4" spans="2:10" ht="22.5" hidden="1" outlineLevel="1" x14ac:dyDescent="0.25">
      <c r="B4" s="8"/>
      <c r="C4" s="8"/>
      <c r="D4" s="3"/>
      <c r="E4" s="14" t="s">
        <v>11</v>
      </c>
      <c r="F4" s="14" t="s">
        <v>11</v>
      </c>
      <c r="G4" s="14" t="s">
        <v>11</v>
      </c>
      <c r="H4" s="14" t="s">
        <v>11</v>
      </c>
      <c r="I4" s="14" t="s">
        <v>11</v>
      </c>
      <c r="J4" s="14" t="s">
        <v>11</v>
      </c>
    </row>
    <row r="5" spans="2:10" x14ac:dyDescent="0.25">
      <c r="B5" s="9" t="s">
        <v>16</v>
      </c>
      <c r="C5" s="9"/>
      <c r="D5" s="7"/>
      <c r="E5" s="7"/>
      <c r="F5" s="7"/>
      <c r="G5" s="7"/>
      <c r="H5" s="7"/>
      <c r="I5" s="7"/>
      <c r="J5" s="7"/>
    </row>
    <row r="6" spans="2:10" outlineLevel="1" x14ac:dyDescent="0.25">
      <c r="B6" s="8"/>
      <c r="C6" s="8" t="s">
        <v>7</v>
      </c>
      <c r="D6" s="3">
        <v>200</v>
      </c>
      <c r="E6" s="13">
        <v>300</v>
      </c>
      <c r="F6" s="13">
        <v>400</v>
      </c>
      <c r="G6" s="3">
        <v>200</v>
      </c>
      <c r="H6" s="3">
        <v>200</v>
      </c>
      <c r="I6" s="3">
        <v>200</v>
      </c>
      <c r="J6" s="13">
        <v>50</v>
      </c>
    </row>
    <row r="7" spans="2:10" outlineLevel="1" x14ac:dyDescent="0.25">
      <c r="B7" s="8"/>
      <c r="C7" s="8" t="s">
        <v>8</v>
      </c>
      <c r="D7" s="3">
        <v>200</v>
      </c>
      <c r="E7" s="3">
        <v>200</v>
      </c>
      <c r="F7" s="3">
        <v>200</v>
      </c>
      <c r="G7" s="13">
        <v>300</v>
      </c>
      <c r="H7" s="13">
        <v>400</v>
      </c>
      <c r="I7" s="3">
        <v>200</v>
      </c>
      <c r="J7" s="3">
        <v>200</v>
      </c>
    </row>
    <row r="8" spans="2:10" outlineLevel="1" x14ac:dyDescent="0.25">
      <c r="B8" s="8"/>
      <c r="C8" s="8" t="s">
        <v>22</v>
      </c>
      <c r="D8" s="15">
        <v>0.1</v>
      </c>
      <c r="E8" s="15">
        <v>0.1</v>
      </c>
      <c r="F8" s="15">
        <v>0.1</v>
      </c>
      <c r="G8" s="15">
        <v>0.1</v>
      </c>
      <c r="H8" s="15">
        <v>0.1</v>
      </c>
      <c r="I8" s="16">
        <v>0.5</v>
      </c>
      <c r="J8" s="15">
        <v>0.1</v>
      </c>
    </row>
    <row r="9" spans="2:10" x14ac:dyDescent="0.25">
      <c r="B9" s="9" t="s">
        <v>18</v>
      </c>
      <c r="C9" s="9"/>
      <c r="D9" s="7"/>
      <c r="E9" s="7"/>
      <c r="F9" s="7"/>
      <c r="G9" s="7"/>
      <c r="H9" s="7"/>
      <c r="I9" s="7"/>
      <c r="J9" s="7"/>
    </row>
    <row r="10" spans="2:10" ht="15.75" outlineLevel="1" thickBot="1" x14ac:dyDescent="0.3">
      <c r="B10" s="10"/>
      <c r="C10" s="10" t="s">
        <v>9</v>
      </c>
      <c r="D10" s="4">
        <v>570000</v>
      </c>
      <c r="E10" s="4">
        <v>720000</v>
      </c>
      <c r="F10" s="4">
        <v>870000</v>
      </c>
      <c r="G10" s="4">
        <v>705000</v>
      </c>
      <c r="H10" s="4">
        <v>840000</v>
      </c>
      <c r="I10" s="4">
        <v>450000</v>
      </c>
      <c r="J10" s="4">
        <v>345000</v>
      </c>
    </row>
    <row r="11" spans="2:10" x14ac:dyDescent="0.25">
      <c r="B11" t="s">
        <v>19</v>
      </c>
    </row>
    <row r="12" spans="2:10" x14ac:dyDescent="0.25">
      <c r="B12" t="s">
        <v>20</v>
      </c>
    </row>
    <row r="13" spans="2:10" x14ac:dyDescent="0.25">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2775E-8D56-4EC4-A901-F36AFEC44201}">
  <dimension ref="A1"/>
  <sheetViews>
    <sheetView tabSelected="1" workbookViewId="0">
      <selection activeCell="K16" sqref="K16"/>
    </sheetView>
  </sheetViews>
  <sheetFormatPr defaultRowHeight="15" x14ac:dyDescent="0.25"/>
  <sheetData/>
  <sheetProtection algorithmName="SHA-512" hashValue="Yx+JrqWlvxeFd70jooT38V3cQ+QFrrqFFFe3UUhNMZ/8dqMcnIPfbWxsAiKK3Yf3earpvjzJHqAYkGIrAj2zNQ==" saltValue="78J9gjzoOZA9AMwYcVrSZA==" spinCount="100000"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7E503-5CE5-47EC-9711-A1A276D3B1A6}">
  <dimension ref="C3:D10"/>
  <sheetViews>
    <sheetView workbookViewId="0">
      <selection activeCell="C18" sqref="C18"/>
    </sheetView>
  </sheetViews>
  <sheetFormatPr defaultRowHeight="15" x14ac:dyDescent="0.25"/>
  <cols>
    <col min="3" max="3" width="35.140625" customWidth="1"/>
    <col min="4" max="4" width="15.5703125" bestFit="1" customWidth="1"/>
  </cols>
  <sheetData>
    <row r="3" spans="3:4" x14ac:dyDescent="0.25">
      <c r="C3" t="s">
        <v>0</v>
      </c>
      <c r="D3">
        <v>400</v>
      </c>
    </row>
    <row r="4" spans="3:4" x14ac:dyDescent="0.25">
      <c r="C4" t="s">
        <v>1</v>
      </c>
      <c r="D4" s="2">
        <v>1500</v>
      </c>
    </row>
    <row r="5" spans="3:4" x14ac:dyDescent="0.25">
      <c r="C5" t="s">
        <v>2</v>
      </c>
      <c r="D5" s="1">
        <v>0.1</v>
      </c>
    </row>
    <row r="6" spans="3:4" x14ac:dyDescent="0.25">
      <c r="C6" t="s">
        <v>3</v>
      </c>
      <c r="D6" s="2">
        <f>D4-(D4*D5)</f>
        <v>1350</v>
      </c>
    </row>
    <row r="7" spans="3:4" x14ac:dyDescent="0.25">
      <c r="C7" t="s">
        <v>5</v>
      </c>
      <c r="D7">
        <v>200</v>
      </c>
    </row>
    <row r="8" spans="3:4" x14ac:dyDescent="0.25">
      <c r="C8" t="s">
        <v>6</v>
      </c>
      <c r="D8">
        <v>200</v>
      </c>
    </row>
    <row r="10" spans="3:4" x14ac:dyDescent="0.25">
      <c r="C10" t="s">
        <v>4</v>
      </c>
      <c r="D10" s="2">
        <f>D4*D7+D6*D8</f>
        <v>570000</v>
      </c>
    </row>
  </sheetData>
  <scenarios current="0" sqref="D10">
    <scenario name="x1" locked="1" count="1" user="Dell" comment="Created by Dell on 1/31/2025">
      <inputCells r="D7" val="300"/>
    </scenario>
    <scenario name="X2" locked="1" count="1" user="Dell" comment="Created by Dell on 1/31/2025">
      <inputCells r="D7" val="400"/>
    </scenario>
    <scenario name="y1" locked="1" count="1" user="Dell" comment="Created by Dell on 1/31/2025">
      <inputCells r="D8" val="300"/>
    </scenario>
    <scenario name="y2" locked="1" count="1" user="Dell" comment="Created by Dell on 1/31/2025">
      <inputCells r="D8" val="400"/>
    </scenario>
    <scenario name="Discount change" locked="1" count="1" user="Dell" comment="Created by Dell on 1/31/2025">
      <inputCells r="D5" val="0.5" numFmtId="9"/>
    </scenario>
    <scenario name="s1" locked="1" count="1" user="Dell" comment="Created by Dell on 1/31/2025">
      <inputCells r="D7" val="50"/>
    </scenario>
  </scenario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BBFCD-BF86-47C1-8BC9-AB07358AD64A}">
  <sheetPr>
    <outlinePr summaryBelow="0"/>
  </sheetPr>
  <dimension ref="B1:H12"/>
  <sheetViews>
    <sheetView showGridLines="0" workbookViewId="0">
      <selection activeCell="F6" sqref="F6"/>
    </sheetView>
  </sheetViews>
  <sheetFormatPr defaultRowHeight="15" outlineLevelRow="1" outlineLevelCol="1" x14ac:dyDescent="0.25"/>
  <cols>
    <col min="3" max="3" width="6.28515625" bestFit="1" customWidth="1"/>
    <col min="4" max="8" width="15.5703125" bestFit="1" customWidth="1" outlineLevel="1"/>
  </cols>
  <sheetData>
    <row r="1" spans="2:8" ht="15.75" thickBot="1" x14ac:dyDescent="0.3"/>
    <row r="2" spans="2:8" ht="15.75" x14ac:dyDescent="0.25">
      <c r="B2" s="6" t="s">
        <v>15</v>
      </c>
      <c r="C2" s="6"/>
      <c r="D2" s="11"/>
      <c r="E2" s="11"/>
      <c r="F2" s="11"/>
      <c r="G2" s="11"/>
      <c r="H2" s="11"/>
    </row>
    <row r="3" spans="2:8" ht="15.75" collapsed="1" x14ac:dyDescent="0.25">
      <c r="B3" s="5"/>
      <c r="C3" s="5"/>
      <c r="D3" s="12" t="s">
        <v>17</v>
      </c>
      <c r="E3" s="12" t="s">
        <v>10</v>
      </c>
      <c r="F3" s="12" t="s">
        <v>12</v>
      </c>
      <c r="G3" s="12" t="s">
        <v>13</v>
      </c>
      <c r="H3" s="12" t="s">
        <v>14</v>
      </c>
    </row>
    <row r="4" spans="2:8" ht="22.5" hidden="1" outlineLevel="1" x14ac:dyDescent="0.25">
      <c r="B4" s="8"/>
      <c r="C4" s="8"/>
      <c r="D4" s="3"/>
      <c r="E4" s="14" t="s">
        <v>11</v>
      </c>
      <c r="F4" s="14" t="s">
        <v>11</v>
      </c>
      <c r="G4" s="14" t="s">
        <v>11</v>
      </c>
      <c r="H4" s="14" t="s">
        <v>11</v>
      </c>
    </row>
    <row r="5" spans="2:8" x14ac:dyDescent="0.25">
      <c r="B5" s="9" t="s">
        <v>16</v>
      </c>
      <c r="C5" s="9"/>
      <c r="D5" s="7"/>
      <c r="E5" s="7"/>
      <c r="F5" s="7"/>
      <c r="G5" s="7"/>
      <c r="H5" s="7"/>
    </row>
    <row r="6" spans="2:8" outlineLevel="1" x14ac:dyDescent="0.25">
      <c r="B6" s="8"/>
      <c r="C6" s="8" t="s">
        <v>7</v>
      </c>
      <c r="D6" s="3">
        <v>200</v>
      </c>
      <c r="E6" s="13">
        <v>300</v>
      </c>
      <c r="F6" s="13">
        <v>400</v>
      </c>
      <c r="G6" s="3">
        <v>200</v>
      </c>
      <c r="H6" s="3">
        <v>200</v>
      </c>
    </row>
    <row r="7" spans="2:8" outlineLevel="1" x14ac:dyDescent="0.25">
      <c r="B7" s="8"/>
      <c r="C7" s="8" t="s">
        <v>8</v>
      </c>
      <c r="D7" s="3">
        <v>200</v>
      </c>
      <c r="E7" s="3">
        <v>200</v>
      </c>
      <c r="F7" s="3">
        <v>200</v>
      </c>
      <c r="G7" s="13">
        <v>300</v>
      </c>
      <c r="H7" s="13">
        <v>400</v>
      </c>
    </row>
    <row r="8" spans="2:8" x14ac:dyDescent="0.25">
      <c r="B8" s="9" t="s">
        <v>18</v>
      </c>
      <c r="C8" s="9"/>
      <c r="D8" s="7"/>
      <c r="E8" s="7"/>
      <c r="F8" s="7"/>
      <c r="G8" s="7"/>
      <c r="H8" s="7"/>
    </row>
    <row r="9" spans="2:8" ht="15.75" outlineLevel="1" thickBot="1" x14ac:dyDescent="0.3">
      <c r="B9" s="10"/>
      <c r="C9" s="10" t="s">
        <v>9</v>
      </c>
      <c r="D9" s="4">
        <v>570000</v>
      </c>
      <c r="E9" s="4">
        <v>585000</v>
      </c>
      <c r="F9" s="4">
        <v>870000</v>
      </c>
      <c r="G9" s="4">
        <v>705000</v>
      </c>
      <c r="H9" s="4">
        <v>840000</v>
      </c>
    </row>
    <row r="10" spans="2:8" x14ac:dyDescent="0.25">
      <c r="B10" t="s">
        <v>19</v>
      </c>
    </row>
    <row r="11" spans="2:8" x14ac:dyDescent="0.25">
      <c r="B11" t="s">
        <v>20</v>
      </c>
    </row>
    <row r="12" spans="2:8" x14ac:dyDescent="0.25">
      <c r="B12"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0C092-0568-484F-A3AF-0D6F09FA0282}">
  <sheetPr>
    <outlinePr summaryBelow="0"/>
  </sheetPr>
  <dimension ref="B1:I13"/>
  <sheetViews>
    <sheetView showGridLines="0" workbookViewId="0">
      <selection activeCell="G17" sqref="G17"/>
    </sheetView>
  </sheetViews>
  <sheetFormatPr defaultRowHeight="15" outlineLevelRow="1" outlineLevelCol="1" x14ac:dyDescent="0.25"/>
  <cols>
    <col min="3" max="3" width="6.28515625" bestFit="1" customWidth="1"/>
    <col min="4" max="9" width="15.5703125" bestFit="1" customWidth="1" outlineLevel="1"/>
  </cols>
  <sheetData>
    <row r="1" spans="2:9" ht="15.75" thickBot="1" x14ac:dyDescent="0.3"/>
    <row r="2" spans="2:9" ht="15.75" x14ac:dyDescent="0.25">
      <c r="B2" s="6" t="s">
        <v>15</v>
      </c>
      <c r="C2" s="6"/>
      <c r="D2" s="11"/>
      <c r="E2" s="11"/>
      <c r="F2" s="11"/>
      <c r="G2" s="11"/>
      <c r="H2" s="11"/>
      <c r="I2" s="11"/>
    </row>
    <row r="3" spans="2:9" ht="15.75" collapsed="1" x14ac:dyDescent="0.25">
      <c r="B3" s="5"/>
      <c r="C3" s="5"/>
      <c r="D3" s="12" t="s">
        <v>17</v>
      </c>
      <c r="E3" s="12" t="s">
        <v>10</v>
      </c>
      <c r="F3" s="12" t="s">
        <v>12</v>
      </c>
      <c r="G3" s="12" t="s">
        <v>13</v>
      </c>
      <c r="H3" s="12" t="s">
        <v>14</v>
      </c>
      <c r="I3" s="12" t="s">
        <v>23</v>
      </c>
    </row>
    <row r="4" spans="2:9" ht="22.5" hidden="1" outlineLevel="1" x14ac:dyDescent="0.25">
      <c r="B4" s="8"/>
      <c r="C4" s="8"/>
      <c r="D4" s="3"/>
      <c r="E4" s="14" t="s">
        <v>11</v>
      </c>
      <c r="F4" s="14" t="s">
        <v>11</v>
      </c>
      <c r="G4" s="14" t="s">
        <v>11</v>
      </c>
      <c r="H4" s="14" t="s">
        <v>11</v>
      </c>
      <c r="I4" s="14" t="s">
        <v>11</v>
      </c>
    </row>
    <row r="5" spans="2:9" x14ac:dyDescent="0.25">
      <c r="B5" s="9" t="s">
        <v>16</v>
      </c>
      <c r="C5" s="9"/>
      <c r="D5" s="7"/>
      <c r="E5" s="7"/>
      <c r="F5" s="7"/>
      <c r="G5" s="7"/>
      <c r="H5" s="7"/>
      <c r="I5" s="7"/>
    </row>
    <row r="6" spans="2:9" outlineLevel="1" x14ac:dyDescent="0.25">
      <c r="B6" s="8"/>
      <c r="C6" s="8" t="s">
        <v>7</v>
      </c>
      <c r="D6" s="3">
        <v>200</v>
      </c>
      <c r="E6" s="13">
        <v>300</v>
      </c>
      <c r="F6" s="13">
        <v>400</v>
      </c>
      <c r="G6" s="3">
        <v>200</v>
      </c>
      <c r="H6" s="3">
        <v>200</v>
      </c>
      <c r="I6" s="3">
        <v>200</v>
      </c>
    </row>
    <row r="7" spans="2:9" outlineLevel="1" x14ac:dyDescent="0.25">
      <c r="B7" s="8"/>
      <c r="C7" s="8" t="s">
        <v>8</v>
      </c>
      <c r="D7" s="3">
        <v>200</v>
      </c>
      <c r="E7" s="3">
        <v>200</v>
      </c>
      <c r="F7" s="3">
        <v>200</v>
      </c>
      <c r="G7" s="13">
        <v>300</v>
      </c>
      <c r="H7" s="13">
        <v>400</v>
      </c>
      <c r="I7" s="3">
        <v>200</v>
      </c>
    </row>
    <row r="8" spans="2:9" outlineLevel="1" x14ac:dyDescent="0.25">
      <c r="B8" s="8"/>
      <c r="C8" s="8" t="s">
        <v>22</v>
      </c>
      <c r="D8" s="15">
        <v>0.1</v>
      </c>
      <c r="E8" s="15">
        <v>0.1</v>
      </c>
      <c r="F8" s="15">
        <v>0.1</v>
      </c>
      <c r="G8" s="15">
        <v>0.1</v>
      </c>
      <c r="H8" s="15">
        <v>0.1</v>
      </c>
      <c r="I8" s="16">
        <v>0.5</v>
      </c>
    </row>
    <row r="9" spans="2:9" x14ac:dyDescent="0.25">
      <c r="B9" s="9" t="s">
        <v>18</v>
      </c>
      <c r="C9" s="9"/>
      <c r="D9" s="7"/>
      <c r="E9" s="7"/>
      <c r="F9" s="7"/>
      <c r="G9" s="7"/>
      <c r="H9" s="7"/>
      <c r="I9" s="7"/>
    </row>
    <row r="10" spans="2:9" ht="15.75" outlineLevel="1" thickBot="1" x14ac:dyDescent="0.3">
      <c r="B10" s="10"/>
      <c r="C10" s="10" t="s">
        <v>9</v>
      </c>
      <c r="D10" s="4">
        <v>570000</v>
      </c>
      <c r="E10" s="4">
        <v>720000</v>
      </c>
      <c r="F10" s="4">
        <v>870000</v>
      </c>
      <c r="G10" s="4">
        <v>705000</v>
      </c>
      <c r="H10" s="4">
        <v>840000</v>
      </c>
      <c r="I10" s="4">
        <v>450000</v>
      </c>
    </row>
    <row r="11" spans="2:9" x14ac:dyDescent="0.25">
      <c r="B11" t="s">
        <v>19</v>
      </c>
    </row>
    <row r="12" spans="2:9" x14ac:dyDescent="0.25">
      <c r="B12" t="s">
        <v>20</v>
      </c>
    </row>
    <row r="13" spans="2:9" x14ac:dyDescent="0.25">
      <c r="B13"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C4A80-717A-4B3E-B6CE-F4A1A42CD52E}">
  <dimension ref="C2:D10"/>
  <sheetViews>
    <sheetView workbookViewId="0">
      <selection activeCell="D14" sqref="D14"/>
    </sheetView>
  </sheetViews>
  <sheetFormatPr defaultRowHeight="15" x14ac:dyDescent="0.25"/>
  <cols>
    <col min="3" max="3" width="24.140625" customWidth="1"/>
    <col min="4" max="4" width="20.42578125" customWidth="1"/>
  </cols>
  <sheetData>
    <row r="2" spans="3:4" x14ac:dyDescent="0.25">
      <c r="C2" s="20" t="s">
        <v>24</v>
      </c>
      <c r="D2" s="21"/>
    </row>
    <row r="3" spans="3:4" x14ac:dyDescent="0.25">
      <c r="C3" s="20" t="s">
        <v>0</v>
      </c>
      <c r="D3" s="21">
        <v>400</v>
      </c>
    </row>
    <row r="4" spans="3:4" x14ac:dyDescent="0.25">
      <c r="C4" s="20" t="s">
        <v>1</v>
      </c>
      <c r="D4" s="22">
        <v>1500</v>
      </c>
    </row>
    <row r="5" spans="3:4" x14ac:dyDescent="0.25">
      <c r="C5" s="20" t="s">
        <v>2</v>
      </c>
      <c r="D5" s="23">
        <v>3.4694469519536142E-18</v>
      </c>
    </row>
    <row r="6" spans="3:4" x14ac:dyDescent="0.25">
      <c r="C6" s="20" t="s">
        <v>3</v>
      </c>
      <c r="D6" s="22">
        <f>D4-(D4*D5)</f>
        <v>1500</v>
      </c>
    </row>
    <row r="7" spans="3:4" x14ac:dyDescent="0.25">
      <c r="C7" s="20" t="s">
        <v>5</v>
      </c>
      <c r="D7" s="21">
        <v>200</v>
      </c>
    </row>
    <row r="8" spans="3:4" x14ac:dyDescent="0.25">
      <c r="C8" s="20" t="s">
        <v>6</v>
      </c>
      <c r="D8" s="21">
        <v>200</v>
      </c>
    </row>
    <row r="9" spans="3:4" x14ac:dyDescent="0.25">
      <c r="C9" s="20"/>
      <c r="D9" s="21"/>
    </row>
    <row r="10" spans="3:4" x14ac:dyDescent="0.25">
      <c r="C10" s="20" t="s">
        <v>4</v>
      </c>
      <c r="D10" s="22">
        <f>D4*D7+D6*D8</f>
        <v>600000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0F573-EFD4-410F-91B9-580E2CB27223}">
  <dimension ref="D5:I27"/>
  <sheetViews>
    <sheetView topLeftCell="B4" workbookViewId="0">
      <selection activeCell="G12" sqref="G12"/>
    </sheetView>
  </sheetViews>
  <sheetFormatPr defaultRowHeight="15" x14ac:dyDescent="0.25"/>
  <cols>
    <col min="4" max="4" width="31.5703125" bestFit="1" customWidth="1"/>
    <col min="5" max="6" width="15.5703125" bestFit="1" customWidth="1"/>
    <col min="7" max="7" width="12.7109375" customWidth="1"/>
    <col min="8" max="9" width="15.5703125" bestFit="1" customWidth="1"/>
    <col min="10" max="10" width="14.28515625" customWidth="1"/>
  </cols>
  <sheetData>
    <row r="5" spans="4:8" x14ac:dyDescent="0.25">
      <c r="D5" s="20" t="s">
        <v>0</v>
      </c>
      <c r="E5" s="17">
        <v>400</v>
      </c>
    </row>
    <row r="6" spans="4:8" x14ac:dyDescent="0.25">
      <c r="D6" s="20" t="s">
        <v>1</v>
      </c>
      <c r="E6" s="18">
        <v>1500</v>
      </c>
    </row>
    <row r="7" spans="4:8" x14ac:dyDescent="0.25">
      <c r="D7" s="20" t="s">
        <v>2</v>
      </c>
      <c r="E7" s="19">
        <v>0.1</v>
      </c>
    </row>
    <row r="8" spans="4:8" x14ac:dyDescent="0.25">
      <c r="D8" s="20" t="s">
        <v>3</v>
      </c>
      <c r="E8" s="18">
        <f>E6-(E6*E7)</f>
        <v>1350</v>
      </c>
    </row>
    <row r="9" spans="4:8" x14ac:dyDescent="0.25">
      <c r="D9" s="20" t="s">
        <v>5</v>
      </c>
      <c r="E9" s="17">
        <v>200</v>
      </c>
    </row>
    <row r="10" spans="4:8" x14ac:dyDescent="0.25">
      <c r="D10" s="20" t="s">
        <v>6</v>
      </c>
      <c r="E10" s="17">
        <v>200</v>
      </c>
    </row>
    <row r="11" spans="4:8" x14ac:dyDescent="0.25">
      <c r="D11" s="20"/>
      <c r="E11" s="17"/>
    </row>
    <row r="12" spans="4:8" x14ac:dyDescent="0.25">
      <c r="D12" s="20" t="s">
        <v>4</v>
      </c>
      <c r="E12" s="18">
        <f>E6*E9+E8*E10</f>
        <v>570000</v>
      </c>
    </row>
    <row r="15" spans="4:8" x14ac:dyDescent="0.25">
      <c r="D15" s="20" t="s">
        <v>2</v>
      </c>
      <c r="E15" s="20" t="s">
        <v>4</v>
      </c>
      <c r="F15" s="20"/>
      <c r="G15" s="20" t="s">
        <v>26</v>
      </c>
      <c r="H15" s="20" t="s">
        <v>4</v>
      </c>
    </row>
    <row r="16" spans="4:8" x14ac:dyDescent="0.25">
      <c r="D16" s="21"/>
      <c r="E16" s="22">
        <f>E12</f>
        <v>570000</v>
      </c>
      <c r="F16" s="21"/>
      <c r="G16" s="21"/>
      <c r="H16" s="22">
        <f>E12</f>
        <v>570000</v>
      </c>
    </row>
    <row r="17" spans="4:9" x14ac:dyDescent="0.25">
      <c r="D17" s="23">
        <v>0.1</v>
      </c>
      <c r="E17" s="21">
        <f t="dataTable" ref="E17:E27" dt2D="0" dtr="0" r1="E7"/>
        <v>570000</v>
      </c>
      <c r="F17" s="21"/>
      <c r="G17" s="21">
        <v>50</v>
      </c>
      <c r="H17" s="21">
        <f t="dataTable" ref="H17:H24" dt2D="0" dtr="0" r1="E9" ca="1"/>
        <v>345000</v>
      </c>
    </row>
    <row r="18" spans="4:9" x14ac:dyDescent="0.25">
      <c r="D18" s="23">
        <v>0.15000000000000002</v>
      </c>
      <c r="E18" s="21">
        <v>555000</v>
      </c>
      <c r="F18" s="21"/>
      <c r="G18" s="21">
        <v>100</v>
      </c>
      <c r="H18" s="21">
        <v>420000</v>
      </c>
      <c r="I18" s="2"/>
    </row>
    <row r="19" spans="4:9" x14ac:dyDescent="0.25">
      <c r="D19" s="23">
        <v>0.2</v>
      </c>
      <c r="E19" s="21">
        <v>540000</v>
      </c>
      <c r="F19" s="21"/>
      <c r="G19" s="21">
        <v>150</v>
      </c>
      <c r="H19" s="21">
        <v>495000</v>
      </c>
      <c r="I19" s="2"/>
    </row>
    <row r="20" spans="4:9" x14ac:dyDescent="0.25">
      <c r="D20" s="23">
        <v>0.25</v>
      </c>
      <c r="E20" s="21">
        <v>525000</v>
      </c>
      <c r="F20" s="21"/>
      <c r="G20" s="21">
        <v>200</v>
      </c>
      <c r="H20" s="21">
        <v>570000</v>
      </c>
    </row>
    <row r="21" spans="4:9" x14ac:dyDescent="0.25">
      <c r="D21" s="23">
        <v>0.30000000000000004</v>
      </c>
      <c r="E21" s="21">
        <v>510000</v>
      </c>
      <c r="F21" s="21"/>
      <c r="G21" s="21">
        <v>250</v>
      </c>
      <c r="H21" s="21">
        <v>645000</v>
      </c>
    </row>
    <row r="22" spans="4:9" x14ac:dyDescent="0.25">
      <c r="D22" s="23">
        <v>0.35</v>
      </c>
      <c r="E22" s="21">
        <v>495000</v>
      </c>
      <c r="F22" s="21"/>
      <c r="G22" s="21">
        <v>300</v>
      </c>
      <c r="H22" s="21">
        <v>720000</v>
      </c>
    </row>
    <row r="23" spans="4:9" x14ac:dyDescent="0.25">
      <c r="D23" s="23">
        <v>0.4</v>
      </c>
      <c r="E23" s="21">
        <v>480000</v>
      </c>
      <c r="F23" s="21"/>
      <c r="G23" s="21">
        <v>350</v>
      </c>
      <c r="H23" s="21">
        <v>795000</v>
      </c>
    </row>
    <row r="24" spans="4:9" x14ac:dyDescent="0.25">
      <c r="D24" s="23">
        <v>0.45000000000000007</v>
      </c>
      <c r="E24" s="21">
        <v>465000</v>
      </c>
      <c r="F24" s="21"/>
      <c r="G24" s="21">
        <v>400</v>
      </c>
      <c r="H24" s="21">
        <v>870000</v>
      </c>
    </row>
    <row r="25" spans="4:9" x14ac:dyDescent="0.25">
      <c r="D25" s="23">
        <v>0.5</v>
      </c>
      <c r="E25" s="21">
        <v>450000</v>
      </c>
      <c r="F25" s="21"/>
      <c r="G25" s="21"/>
      <c r="H25" s="21"/>
    </row>
    <row r="26" spans="4:9" x14ac:dyDescent="0.25">
      <c r="D26" s="23">
        <v>0.55000000000000004</v>
      </c>
      <c r="E26" s="21">
        <v>435000</v>
      </c>
      <c r="F26" s="21"/>
      <c r="G26" s="21"/>
      <c r="H26" s="21"/>
    </row>
    <row r="27" spans="4:9" x14ac:dyDescent="0.25">
      <c r="D27" s="23">
        <v>0.6</v>
      </c>
      <c r="E27" s="21">
        <v>420000</v>
      </c>
      <c r="F27" s="21"/>
      <c r="G27" s="21"/>
      <c r="H27"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 Summary</vt:lpstr>
      <vt:lpstr>Sheet1</vt:lpstr>
      <vt:lpstr>Data</vt:lpstr>
      <vt:lpstr>SoldItems Scenario</vt:lpstr>
      <vt:lpstr>Discount Scenario </vt:lpstr>
      <vt:lpstr>Goal based Scenario</vt:lpstr>
      <vt:lpstr>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2025-01-31T12:42:30Z</dcterms:created>
  <dcterms:modified xsi:type="dcterms:W3CDTF">2025-03-10T20:42:00Z</dcterms:modified>
</cp:coreProperties>
</file>