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diusz Studia\Desktop\studia 4 semestr\Ekonometria\Projekt-laborki\Projekt-laborki\Projekt\Dane\"/>
    </mc:Choice>
  </mc:AlternateContent>
  <xr:revisionPtr revIDLastSave="0" documentId="13_ncr:1_{120B6E64-78B6-42BB-BF24-669C989C99D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PIS" sheetId="1" r:id="rId1"/>
    <sheet name="TABL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2" l="1"/>
  <c r="E78" i="2"/>
  <c r="F78" i="2"/>
  <c r="G78" i="2"/>
  <c r="H78" i="2"/>
  <c r="I78" i="2"/>
  <c r="J78" i="2"/>
  <c r="K78" i="2"/>
  <c r="L78" i="2"/>
  <c r="C78" i="2"/>
</calcChain>
</file>

<file path=xl/sharedStrings.xml><?xml version="1.0" encoding="utf-8"?>
<sst xmlns="http://schemas.openxmlformats.org/spreadsheetml/2006/main" count="194" uniqueCount="175">
  <si>
    <t>Kategoria:</t>
  </si>
  <si>
    <t>WYNAGRODZENIA I ŚWIADCZENIA SPOŁECZNE</t>
  </si>
  <si>
    <t>Dane o wynagrodzeniach podaje się w ujęciu brutto, tj. łącznie z zaliczkami na poczet podatku dochodowego od osób fizycznych oraz od 1999 r. ze składkami na obowiązkowe ubezpieczenia społeczne (emerytalne, rentowe i chorobowe) płaconymi przez ubezpieczonego pracownika. Dane o świadczeniach społecznych podaje się w ujęciu brutto, tj. łącznie z zaliczkami na poczet podatku dochodowego od osób fizycznych.</t>
  </si>
  <si>
    <t>Grupa:</t>
  </si>
  <si>
    <t>WYNAGRODZENIA</t>
  </si>
  <si>
    <t>-</t>
  </si>
  <si>
    <t>Podgrupa:</t>
  </si>
  <si>
    <t>Przeciętne miesięczne wynagrodzenia brutto</t>
  </si>
  <si>
    <t>Dane dotyczą podmiotów gospodarki narodowej o liczbie pracujących 10 i więcej osób oraz jednostek sfery budżetowej niezależnie od liczby pracujących.</t>
  </si>
  <si>
    <t>Data ostatniej aktualizacji:</t>
  </si>
  <si>
    <t>05.08.2022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</si>
  <si>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</si>
  <si>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</si>
  <si>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</si>
  <si>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</si>
  <si>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</si>
  <si>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</si>
  <si>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ogółem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</si>
  <si>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</si>
  <si>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</si>
  <si>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</si>
  <si>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</si>
  <si>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</si>
  <si>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</si>
  <si>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</si>
  <si>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</si>
  <si>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</si>
  <si>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</si>
  <si>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[zł]</t>
  </si>
  <si>
    <t>011212000000</t>
  </si>
  <si>
    <t>PODREGION KRAKOWSKI</t>
  </si>
  <si>
    <t>011212100000</t>
  </si>
  <si>
    <t>PODREGION MIASTO KRAKÓW</t>
  </si>
  <si>
    <t>011212200000</t>
  </si>
  <si>
    <t>PODREGION NOWOSĄDECKI</t>
  </si>
  <si>
    <t>011212300000</t>
  </si>
  <si>
    <t>PODREGION OŚWIĘCIMSKI</t>
  </si>
  <si>
    <t>011212400000</t>
  </si>
  <si>
    <t>PODREGION TARNOWSKI</t>
  </si>
  <si>
    <t>011216900000</t>
  </si>
  <si>
    <t>PODREGION NOWOTARSKI</t>
  </si>
  <si>
    <t>012414400000</t>
  </si>
  <si>
    <t>PODREGION BIELSKI</t>
  </si>
  <si>
    <t>012414500000</t>
  </si>
  <si>
    <t>PODREGION BYTOMSKI</t>
  </si>
  <si>
    <t>012414600000</t>
  </si>
  <si>
    <t>PODREGION CZĘSTOCHOWSKI</t>
  </si>
  <si>
    <t>012414700000</t>
  </si>
  <si>
    <t>PODREGION GLIWICKI</t>
  </si>
  <si>
    <t>012414800000</t>
  </si>
  <si>
    <t>PODREGION KATOWICKI</t>
  </si>
  <si>
    <t>012414900000</t>
  </si>
  <si>
    <t>PODREGION RYBNICKI</t>
  </si>
  <si>
    <t>012415000000</t>
  </si>
  <si>
    <t>PODREGION SOSNOWIECKI</t>
  </si>
  <si>
    <t>012415100000</t>
  </si>
  <si>
    <t>PODREGION TYSKI</t>
  </si>
  <si>
    <t>020811300000</t>
  </si>
  <si>
    <t>PODREGION GORZOWSKI</t>
  </si>
  <si>
    <t>020811400000</t>
  </si>
  <si>
    <t>PODREGION ZIELONOGÓRSKI</t>
  </si>
  <si>
    <t>023015700000</t>
  </si>
  <si>
    <t>PODREGION KALISKI</t>
  </si>
  <si>
    <t>023015800000</t>
  </si>
  <si>
    <t>PODREGION KONIŃSKI</t>
  </si>
  <si>
    <t>023015900000</t>
  </si>
  <si>
    <t>PODREGION LESZCZYŃSKI</t>
  </si>
  <si>
    <t>023016000000</t>
  </si>
  <si>
    <t>PODREGION PILSKI</t>
  </si>
  <si>
    <t>023016100000</t>
  </si>
  <si>
    <t>PODREGION POZNAŃSKI</t>
  </si>
  <si>
    <t>023016200000</t>
  </si>
  <si>
    <t>PODREGION MIASTO POZNAŃ</t>
  </si>
  <si>
    <t>023216300000</t>
  </si>
  <si>
    <t>PODREGION KOSZALIŃSKI</t>
  </si>
  <si>
    <t>023216400000</t>
  </si>
  <si>
    <t>PODREGION SZCZECINECKO-PYRZYCKI</t>
  </si>
  <si>
    <t>023216500000</t>
  </si>
  <si>
    <t>PODREGION MIASTO SZCZECIN</t>
  </si>
  <si>
    <t>023216600000</t>
  </si>
  <si>
    <t>PODREGION SZCZECIŃSKI</t>
  </si>
  <si>
    <t>030210100000</t>
  </si>
  <si>
    <t>PODREGION JELENIOGÓRSKI</t>
  </si>
  <si>
    <t>030210200000</t>
  </si>
  <si>
    <t>PODREGION LEGNICKO-GŁOGOWSKI</t>
  </si>
  <si>
    <t>030210300000</t>
  </si>
  <si>
    <t>PODREGION WAŁBRZYSKI</t>
  </si>
  <si>
    <t>030210400000</t>
  </si>
  <si>
    <t>PODREGION WROCŁAWSKI</t>
  </si>
  <si>
    <t>030210500000</t>
  </si>
  <si>
    <t>PODREGION MIASTO WROCŁAW</t>
  </si>
  <si>
    <t>031613100000</t>
  </si>
  <si>
    <t>PODREGION NYSKI</t>
  </si>
  <si>
    <t>031613200000</t>
  </si>
  <si>
    <t>PODREGION OPOLSKI</t>
  </si>
  <si>
    <t>040410600000</t>
  </si>
  <si>
    <t>PODREGION BYDGOSKO-TORUŃSKI</t>
  </si>
  <si>
    <t>040410700000</t>
  </si>
  <si>
    <t>PODREGION GRUDZIĄDZKI</t>
  </si>
  <si>
    <t>040410800000</t>
  </si>
  <si>
    <t>PODREGION WŁOCŁAWSKI</t>
  </si>
  <si>
    <t>040416700000</t>
  </si>
  <si>
    <t>PODREGION INOWROCŁAWSKI</t>
  </si>
  <si>
    <t>040416800000</t>
  </si>
  <si>
    <t>PODREGION ŚWIECKI</t>
  </si>
  <si>
    <t>042214000000</t>
  </si>
  <si>
    <t>PODREGION GDAŃSKI</t>
  </si>
  <si>
    <t>042214100000</t>
  </si>
  <si>
    <t>PODREGION SŁUPSKI</t>
  </si>
  <si>
    <t>042214200000</t>
  </si>
  <si>
    <t>PODREGION STAROGARDZKI</t>
  </si>
  <si>
    <t>042214300000</t>
  </si>
  <si>
    <t>PODREGION TRÓJMIEJSKI</t>
  </si>
  <si>
    <t>042217200000</t>
  </si>
  <si>
    <t>PODREGION CHOJNICKI</t>
  </si>
  <si>
    <t>042815400000</t>
  </si>
  <si>
    <t>PODREGION ELBLĄSKI</t>
  </si>
  <si>
    <t>042815500000</t>
  </si>
  <si>
    <t>PODREGION EŁCKI</t>
  </si>
  <si>
    <t>042815600000</t>
  </si>
  <si>
    <t>PODREGION OLSZTYŃSKI</t>
  </si>
  <si>
    <t>051011500000</t>
  </si>
  <si>
    <t>PODREGION ŁÓDZKI</t>
  </si>
  <si>
    <t>051011600000</t>
  </si>
  <si>
    <t>PODREGION MIASTO ŁÓDŹ</t>
  </si>
  <si>
    <t>051011700000</t>
  </si>
  <si>
    <t>PODREGION PIOTRKOWSKI</t>
  </si>
  <si>
    <t>051011800000</t>
  </si>
  <si>
    <t>PODREGION SIERADZKI</t>
  </si>
  <si>
    <t>051011900000</t>
  </si>
  <si>
    <t>PODREGION SKIERNIEWICKI</t>
  </si>
  <si>
    <t>052615200000</t>
  </si>
  <si>
    <t>PODREGION KIELECKI</t>
  </si>
  <si>
    <t>052615300000</t>
  </si>
  <si>
    <t>PODREGION SANDOMIERSKO-JĘDRZEJOWSKI</t>
  </si>
  <si>
    <t>060610900000</t>
  </si>
  <si>
    <t>PODREGION BIALSKI</t>
  </si>
  <si>
    <t>060611000000</t>
  </si>
  <si>
    <t>PODREGION CHEŁMSKO-ZAMOJSKI</t>
  </si>
  <si>
    <t>060611100000</t>
  </si>
  <si>
    <t>PODREGION LUBELSKI</t>
  </si>
  <si>
    <t>060611200000</t>
  </si>
  <si>
    <t>PODREGION PUŁAWSKI</t>
  </si>
  <si>
    <t>061813300000</t>
  </si>
  <si>
    <t>PODREGION KROŚNIEŃSKI</t>
  </si>
  <si>
    <t>061813400000</t>
  </si>
  <si>
    <t>PODREGION PRZEMYSKI</t>
  </si>
  <si>
    <t>061813500000</t>
  </si>
  <si>
    <t>PODREGION RZESZOWSKI</t>
  </si>
  <si>
    <t>061813600000</t>
  </si>
  <si>
    <t>PODREGION TARNOBRZESKI</t>
  </si>
  <si>
    <t>062013700000</t>
  </si>
  <si>
    <t>PODREGION BIAŁOSTOCKI</t>
  </si>
  <si>
    <t>062013800000</t>
  </si>
  <si>
    <t>PODREGION ŁOMŻYŃSKI</t>
  </si>
  <si>
    <t>062013900000</t>
  </si>
  <si>
    <t>PODREGION SUWALSKI</t>
  </si>
  <si>
    <t>071412800000</t>
  </si>
  <si>
    <t>PODREGION MIASTO WARSZAWA</t>
  </si>
  <si>
    <t>071412900000</t>
  </si>
  <si>
    <t>PODREGION WARSZAWSKI WSCHODNI</t>
  </si>
  <si>
    <t>071413000000</t>
  </si>
  <si>
    <t>PODREGION WARSZAWSKI ZACHODNI</t>
  </si>
  <si>
    <t>071422500000</t>
  </si>
  <si>
    <t>PODREGION CIECHANOWSKI</t>
  </si>
  <si>
    <t>071422600000</t>
  </si>
  <si>
    <t>PODREGION OSTROŁĘCKI</t>
  </si>
  <si>
    <t>071422700000</t>
  </si>
  <si>
    <t>PODREGION RADOMSKI</t>
  </si>
  <si>
    <t>071427000000</t>
  </si>
  <si>
    <t>PODREGION PŁOCKI</t>
  </si>
  <si>
    <t>071427100000</t>
  </si>
  <si>
    <t>PODREGION SIEDLECKI</t>
  </si>
  <si>
    <t>071427300000</t>
  </si>
  <si>
    <t>PODREGION ŻYRARDOWSKI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</si>
</sst>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>
      <alignment horizontal="left" vertical="center" wrapText="1"/>
    </xf>
  </cellStyleXfs>
  <cellXfs count="6">
    <xf numFmtId="0" fontId="0" fillId="0" borderId="0" xfId="0"/>
    <xf numFmtId="0" fontId="1" fillId="2" borderId="1" xfId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/>
    <xf numFmtId="0" fontId="1" fillId="2" borderId="1" xfId="1">
      <alignment horizontal="left" vertical="center" wrapText="1"/>
    </xf>
  </cellXfs>
  <cellStyles count="2">
    <cellStyle name="Kolumna" xfId="1" xr:uid="{00000000-0005-0000-0000-00000100000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Średnie wynagrodzenie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TABLICA!$C$79:$L$79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TABLICA!$C$78:$L$78</c:f>
              <c:numCache>
                <c:formatCode>#,##0.00</c:formatCode>
                <c:ptCount val="10"/>
                <c:pt idx="0">
                  <c:v>3465.7799999999997</c:v>
                </c:pt>
                <c:pt idx="1">
                  <c:v>3562.6149999999998</c:v>
                </c:pt>
                <c:pt idx="2">
                  <c:v>3728.665</c:v>
                </c:pt>
                <c:pt idx="3">
                  <c:v>3876.9949999999999</c:v>
                </c:pt>
                <c:pt idx="4">
                  <c:v>4060.7350000000001</c:v>
                </c:pt>
                <c:pt idx="5">
                  <c:v>4317.0550000000003</c:v>
                </c:pt>
                <c:pt idx="6">
                  <c:v>4602.55</c:v>
                </c:pt>
                <c:pt idx="7">
                  <c:v>4904.88</c:v>
                </c:pt>
                <c:pt idx="8">
                  <c:v>5254.89</c:v>
                </c:pt>
                <c:pt idx="9">
                  <c:v>5593.12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8-4E37-9CCE-8EF8FA5DD8D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06207"/>
        <c:axId val="1219573711"/>
      </c:lineChart>
      <c:catAx>
        <c:axId val="128390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573711"/>
        <c:crosses val="autoZero"/>
        <c:auto val="1"/>
        <c:lblAlgn val="ctr"/>
        <c:lblOffset val="100"/>
        <c:noMultiLvlLbl val="0"/>
      </c:catAx>
      <c:valAx>
        <c:axId val="12195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średniego wynagrodzenia</a:t>
                </a:r>
                <a:r>
                  <a:rPr lang="pl-PL" baseline="0"/>
                  <a:t>[zł]</a:t>
                </a:r>
                <a:r>
                  <a:rPr lang="pl-PL"/>
                  <a:t> 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90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72</xdr:row>
      <xdr:rowOff>166687</xdr:rowOff>
    </xdr:from>
    <xdr:to>
      <xdr:col>19</xdr:col>
      <xdr:colOff>400050</xdr:colOff>
      <xdr:row>87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22762F0-44B7-0C42-8D9B-37FDA25AB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3" t="s">
        <v>2</v>
      </c>
    </row>
    <row r="3" spans="1:2" x14ac:dyDescent="0.25">
      <c r="A3" t="s">
        <v>3</v>
      </c>
      <c r="B3" t="s">
        <v>4</v>
      </c>
    </row>
    <row r="4" spans="1:2" x14ac:dyDescent="0.25">
      <c r="B4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3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2" t="s">
        <v>13</v>
      </c>
      <c r="B9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9"/>
  <sheetViews>
    <sheetView tabSelected="1" topLeftCell="A70" workbookViewId="0">
      <selection activeCell="M89" sqref="M89"/>
    </sheetView>
  </sheetViews>
  <sheetFormatPr defaultRowHeight="15" x14ac:dyDescent="0.25"/>
  <sheetData>
    <row r="1" spans="1:12" x14ac:dyDescent="0.25">
      <c r="A1" s="5" t="s">
        <v>15</v>
      </c>
      <c r="B1" s="5" t="s">
        <v>16</v>
      </c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5"/>
      <c r="B2" s="5"/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</row>
    <row r="3" spans="1:12" x14ac:dyDescent="0.25">
      <c r="A3" s="5"/>
      <c r="B3" s="5"/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</row>
    <row r="4" spans="1:12" x14ac:dyDescent="0.25">
      <c r="A4" t="s">
        <v>29</v>
      </c>
      <c r="B4" t="s">
        <v>30</v>
      </c>
      <c r="C4" s="4">
        <v>3297.54</v>
      </c>
      <c r="D4" s="4">
        <v>3436.01</v>
      </c>
      <c r="E4" s="4">
        <v>3552.25</v>
      </c>
      <c r="F4" s="4">
        <v>3775.55</v>
      </c>
      <c r="G4" s="4">
        <v>4009.95</v>
      </c>
      <c r="H4" s="4">
        <v>4293.01</v>
      </c>
      <c r="I4" s="4">
        <v>4622.58</v>
      </c>
      <c r="J4" s="4">
        <v>4907.62</v>
      </c>
      <c r="K4" s="4">
        <v>5190.51</v>
      </c>
      <c r="L4" s="4">
        <v>5321.38</v>
      </c>
    </row>
    <row r="5" spans="1:12" x14ac:dyDescent="0.25">
      <c r="A5" t="s">
        <v>31</v>
      </c>
      <c r="B5" t="s">
        <v>32</v>
      </c>
      <c r="C5" s="4">
        <v>3877.57</v>
      </c>
      <c r="D5" s="4">
        <v>3997.8</v>
      </c>
      <c r="E5" s="4">
        <v>4152.5200000000004</v>
      </c>
      <c r="F5" s="4">
        <v>4431.17</v>
      </c>
      <c r="G5" s="4">
        <v>4635.26</v>
      </c>
      <c r="H5" s="4">
        <v>4966.2</v>
      </c>
      <c r="I5" s="4">
        <v>5368.39</v>
      </c>
      <c r="J5" s="4">
        <v>5878.79</v>
      </c>
      <c r="K5" s="4">
        <v>6482.24</v>
      </c>
      <c r="L5" s="4">
        <v>7203.41</v>
      </c>
    </row>
    <row r="6" spans="1:12" x14ac:dyDescent="0.25">
      <c r="A6" t="s">
        <v>33</v>
      </c>
      <c r="B6" t="s">
        <v>34</v>
      </c>
      <c r="C6" s="4">
        <v>2887.89</v>
      </c>
      <c r="D6" s="4">
        <v>2982.13</v>
      </c>
      <c r="E6" s="4">
        <v>3077.1</v>
      </c>
      <c r="F6" s="4">
        <v>3188.12</v>
      </c>
      <c r="G6" s="4">
        <v>3293.79</v>
      </c>
      <c r="H6" s="4">
        <v>3472.91</v>
      </c>
      <c r="I6" s="4">
        <v>3720.42</v>
      </c>
      <c r="J6" s="4">
        <v>3964.93</v>
      </c>
      <c r="K6" s="4">
        <v>4260.25</v>
      </c>
      <c r="L6" s="4">
        <v>4672.68</v>
      </c>
    </row>
    <row r="7" spans="1:12" x14ac:dyDescent="0.25">
      <c r="A7" t="s">
        <v>35</v>
      </c>
      <c r="B7" t="s">
        <v>36</v>
      </c>
      <c r="C7" s="4">
        <v>3132.64</v>
      </c>
      <c r="D7" s="4">
        <v>3269.93</v>
      </c>
      <c r="E7" s="4">
        <v>3384.2</v>
      </c>
      <c r="F7" s="4">
        <v>3488.71</v>
      </c>
      <c r="G7" s="4">
        <v>3637.14</v>
      </c>
      <c r="H7" s="4">
        <v>3861.09</v>
      </c>
      <c r="I7" s="4">
        <v>4146.8500000000004</v>
      </c>
      <c r="J7" s="4">
        <v>4460.97</v>
      </c>
      <c r="K7" s="4">
        <v>4773.53</v>
      </c>
      <c r="L7" s="4">
        <v>5216.18</v>
      </c>
    </row>
    <row r="8" spans="1:12" x14ac:dyDescent="0.25">
      <c r="A8" t="s">
        <v>37</v>
      </c>
      <c r="B8" t="s">
        <v>38</v>
      </c>
      <c r="C8" s="4">
        <v>3093.61</v>
      </c>
      <c r="D8" s="4">
        <v>3177.39</v>
      </c>
      <c r="E8" s="4">
        <v>3264.92</v>
      </c>
      <c r="F8" s="4">
        <v>3392.08</v>
      </c>
      <c r="G8" s="4">
        <v>3502</v>
      </c>
      <c r="H8" s="4">
        <v>3670.53</v>
      </c>
      <c r="I8" s="4">
        <v>3879.02</v>
      </c>
      <c r="J8" s="4">
        <v>4622.3599999999997</v>
      </c>
      <c r="K8" s="4">
        <v>5009.76</v>
      </c>
      <c r="L8" s="4">
        <v>5400.26</v>
      </c>
    </row>
    <row r="9" spans="1:12" x14ac:dyDescent="0.25">
      <c r="A9" t="s">
        <v>39</v>
      </c>
      <c r="B9" t="s">
        <v>40</v>
      </c>
      <c r="C9" s="4">
        <v>2931.46</v>
      </c>
      <c r="D9" s="4">
        <v>3017.16</v>
      </c>
      <c r="E9" s="4">
        <v>3150.27</v>
      </c>
      <c r="F9" s="4">
        <v>3257.39</v>
      </c>
      <c r="G9" s="4">
        <v>3348.1</v>
      </c>
      <c r="H9" s="4">
        <v>3574.34</v>
      </c>
      <c r="I9" s="4">
        <v>3871.74</v>
      </c>
      <c r="J9" s="4">
        <v>4117.96</v>
      </c>
      <c r="K9" s="4">
        <v>4437.1400000000003</v>
      </c>
      <c r="L9" s="4">
        <v>4818.6400000000003</v>
      </c>
    </row>
    <row r="10" spans="1:12" x14ac:dyDescent="0.25">
      <c r="A10" t="s">
        <v>41</v>
      </c>
      <c r="B10" t="s">
        <v>42</v>
      </c>
      <c r="C10" s="4">
        <v>3447.62</v>
      </c>
      <c r="D10" s="4">
        <v>3587.49</v>
      </c>
      <c r="E10" s="4">
        <v>3734.24</v>
      </c>
      <c r="F10" s="4">
        <v>3858.04</v>
      </c>
      <c r="G10" s="4">
        <v>3987.7</v>
      </c>
      <c r="H10" s="4">
        <v>4237.1499999999996</v>
      </c>
      <c r="I10" s="4">
        <v>4483.74</v>
      </c>
      <c r="J10" s="4">
        <v>4798.83</v>
      </c>
      <c r="K10" s="4">
        <v>5041.1400000000003</v>
      </c>
      <c r="L10" s="4">
        <v>5482.88</v>
      </c>
    </row>
    <row r="11" spans="1:12" x14ac:dyDescent="0.25">
      <c r="A11" t="s">
        <v>43</v>
      </c>
      <c r="B11" t="s">
        <v>44</v>
      </c>
      <c r="C11" s="4">
        <v>3199.75</v>
      </c>
      <c r="D11" s="4">
        <v>3299.45</v>
      </c>
      <c r="E11" s="4">
        <v>3418.34</v>
      </c>
      <c r="F11" s="4">
        <v>3759.71</v>
      </c>
      <c r="G11" s="4">
        <v>3880.27</v>
      </c>
      <c r="H11" s="4">
        <v>4057.91</v>
      </c>
      <c r="I11" s="4">
        <v>4419</v>
      </c>
      <c r="J11" s="4">
        <v>4711.9399999999996</v>
      </c>
      <c r="K11" s="4">
        <v>4979.03</v>
      </c>
      <c r="L11" s="4">
        <v>5400.52</v>
      </c>
    </row>
    <row r="12" spans="1:12" x14ac:dyDescent="0.25">
      <c r="A12" t="s">
        <v>45</v>
      </c>
      <c r="B12" t="s">
        <v>46</v>
      </c>
      <c r="C12" s="4">
        <v>3125.06</v>
      </c>
      <c r="D12" s="4">
        <v>3244.9</v>
      </c>
      <c r="E12" s="4">
        <v>3332.27</v>
      </c>
      <c r="F12" s="4">
        <v>3450.42</v>
      </c>
      <c r="G12" s="4">
        <v>3561.24</v>
      </c>
      <c r="H12" s="4">
        <v>3786.14</v>
      </c>
      <c r="I12" s="4">
        <v>4049.05</v>
      </c>
      <c r="J12" s="4">
        <v>4378.62</v>
      </c>
      <c r="K12" s="4">
        <v>4684.71</v>
      </c>
      <c r="L12" s="4">
        <v>5109.47</v>
      </c>
    </row>
    <row r="13" spans="1:12" x14ac:dyDescent="0.25">
      <c r="A13" t="s">
        <v>47</v>
      </c>
      <c r="B13" t="s">
        <v>48</v>
      </c>
      <c r="C13" s="4">
        <v>3865.57</v>
      </c>
      <c r="D13" s="4">
        <v>3973.17</v>
      </c>
      <c r="E13" s="4">
        <v>4124.38</v>
      </c>
      <c r="F13" s="4">
        <v>4327.24</v>
      </c>
      <c r="G13" s="4">
        <v>4439.4399999999996</v>
      </c>
      <c r="H13" s="4">
        <v>4684.88</v>
      </c>
      <c r="I13" s="4">
        <v>5007.07</v>
      </c>
      <c r="J13" s="4">
        <v>5443.87</v>
      </c>
      <c r="K13" s="4">
        <v>5706.83</v>
      </c>
      <c r="L13" s="4">
        <v>6236</v>
      </c>
    </row>
    <row r="14" spans="1:12" x14ac:dyDescent="0.25">
      <c r="A14" t="s">
        <v>49</v>
      </c>
      <c r="B14" t="s">
        <v>50</v>
      </c>
      <c r="C14" s="4">
        <v>4543.87</v>
      </c>
      <c r="D14" s="4">
        <v>4797.17</v>
      </c>
      <c r="E14" s="4">
        <v>4753.7299999999996</v>
      </c>
      <c r="F14" s="4">
        <v>4812.37</v>
      </c>
      <c r="G14" s="4">
        <v>4849.7700000000004</v>
      </c>
      <c r="H14" s="4">
        <v>4911.57</v>
      </c>
      <c r="I14" s="4">
        <v>5254.56</v>
      </c>
      <c r="J14" s="4">
        <v>5687.92</v>
      </c>
      <c r="K14" s="4">
        <v>6011.02</v>
      </c>
      <c r="L14" s="4">
        <v>6417.98</v>
      </c>
    </row>
    <row r="15" spans="1:12" x14ac:dyDescent="0.25">
      <c r="A15" t="s">
        <v>51</v>
      </c>
      <c r="B15" t="s">
        <v>52</v>
      </c>
      <c r="C15" s="4">
        <v>4177.22</v>
      </c>
      <c r="D15" s="4">
        <v>4379.72</v>
      </c>
      <c r="E15" s="4">
        <v>4510.1000000000004</v>
      </c>
      <c r="F15" s="4">
        <v>4491.17</v>
      </c>
      <c r="G15" s="4">
        <v>4480.8999999999996</v>
      </c>
      <c r="H15" s="4">
        <v>4726.0200000000004</v>
      </c>
      <c r="I15" s="4">
        <v>5357.82</v>
      </c>
      <c r="J15" s="4">
        <v>5699.68</v>
      </c>
      <c r="K15" s="4">
        <v>5888.55</v>
      </c>
      <c r="L15" s="4">
        <v>6402.15</v>
      </c>
    </row>
    <row r="16" spans="1:12" x14ac:dyDescent="0.25">
      <c r="A16" t="s">
        <v>53</v>
      </c>
      <c r="B16" t="s">
        <v>54</v>
      </c>
      <c r="C16" s="4">
        <v>3691.92</v>
      </c>
      <c r="D16" s="4">
        <v>3844.08</v>
      </c>
      <c r="E16" s="4">
        <v>3969.09</v>
      </c>
      <c r="F16" s="4">
        <v>4210.8599999999997</v>
      </c>
      <c r="G16" s="4">
        <v>4323.17</v>
      </c>
      <c r="H16" s="4">
        <v>4568.47</v>
      </c>
      <c r="I16" s="4">
        <v>4902.57</v>
      </c>
      <c r="J16" s="4">
        <v>5122.3</v>
      </c>
      <c r="K16" s="4">
        <v>5361.46</v>
      </c>
      <c r="L16" s="4">
        <v>5911.69</v>
      </c>
    </row>
    <row r="17" spans="1:12" x14ac:dyDescent="0.25">
      <c r="A17" t="s">
        <v>55</v>
      </c>
      <c r="B17" t="s">
        <v>56</v>
      </c>
      <c r="C17" s="4">
        <v>3355.99</v>
      </c>
      <c r="D17" s="4">
        <v>3476.82</v>
      </c>
      <c r="E17" s="4">
        <v>3593.28</v>
      </c>
      <c r="F17" s="4">
        <v>3764.99</v>
      </c>
      <c r="G17" s="4">
        <v>3876.92</v>
      </c>
      <c r="H17" s="4">
        <v>4087.29</v>
      </c>
      <c r="I17" s="4">
        <v>4376.2700000000004</v>
      </c>
      <c r="J17" s="4">
        <v>4713.1400000000003</v>
      </c>
      <c r="K17" s="4">
        <v>5019.87</v>
      </c>
      <c r="L17" s="4">
        <v>5397.89</v>
      </c>
    </row>
    <row r="18" spans="1:12" x14ac:dyDescent="0.25">
      <c r="A18" t="s">
        <v>57</v>
      </c>
      <c r="B18" t="s">
        <v>58</v>
      </c>
      <c r="C18" s="4">
        <v>3172.58</v>
      </c>
      <c r="D18" s="4">
        <v>3284.14</v>
      </c>
      <c r="E18" s="4">
        <v>3415.8</v>
      </c>
      <c r="F18" s="4">
        <v>3536.99</v>
      </c>
      <c r="G18" s="4">
        <v>3663.19</v>
      </c>
      <c r="H18" s="4">
        <v>3868.02</v>
      </c>
      <c r="I18" s="4">
        <v>4183.95</v>
      </c>
      <c r="J18" s="4">
        <v>4427.66</v>
      </c>
      <c r="K18" s="4">
        <v>4700.8900000000003</v>
      </c>
      <c r="L18" s="4">
        <v>5120.21</v>
      </c>
    </row>
    <row r="19" spans="1:12" x14ac:dyDescent="0.25">
      <c r="A19" t="s">
        <v>59</v>
      </c>
      <c r="B19" t="s">
        <v>60</v>
      </c>
      <c r="C19" s="4">
        <v>3223.32</v>
      </c>
      <c r="D19" s="4">
        <v>3280.67</v>
      </c>
      <c r="E19" s="4">
        <v>3431.8</v>
      </c>
      <c r="F19" s="4">
        <v>3588.73</v>
      </c>
      <c r="G19" s="4">
        <v>3783.43</v>
      </c>
      <c r="H19" s="4">
        <v>4005.71</v>
      </c>
      <c r="I19" s="4">
        <v>4276.99</v>
      </c>
      <c r="J19" s="4">
        <v>4648.88</v>
      </c>
      <c r="K19" s="4">
        <v>4918.01</v>
      </c>
      <c r="L19" s="4">
        <v>5395.23</v>
      </c>
    </row>
    <row r="20" spans="1:12" x14ac:dyDescent="0.25">
      <c r="A20" t="s">
        <v>61</v>
      </c>
      <c r="B20" t="s">
        <v>62</v>
      </c>
      <c r="C20" s="4">
        <v>2853.24</v>
      </c>
      <c r="D20" s="4">
        <v>2946.01</v>
      </c>
      <c r="E20" s="4">
        <v>3050.61</v>
      </c>
      <c r="F20" s="4">
        <v>3150.45</v>
      </c>
      <c r="G20" s="4">
        <v>3318.27</v>
      </c>
      <c r="H20" s="4">
        <v>3556.09</v>
      </c>
      <c r="I20" s="4">
        <v>3808.29</v>
      </c>
      <c r="J20" s="4">
        <v>4026.68</v>
      </c>
      <c r="K20" s="4">
        <v>4301.84</v>
      </c>
      <c r="L20" s="4">
        <v>4671.1899999999996</v>
      </c>
    </row>
    <row r="21" spans="1:12" x14ac:dyDescent="0.25">
      <c r="A21" t="s">
        <v>63</v>
      </c>
      <c r="B21" t="s">
        <v>64</v>
      </c>
      <c r="C21" s="4">
        <v>3141.08</v>
      </c>
      <c r="D21" s="4">
        <v>3238.91</v>
      </c>
      <c r="E21" s="4">
        <v>3336.53</v>
      </c>
      <c r="F21" s="4">
        <v>3419.09</v>
      </c>
      <c r="G21" s="4">
        <v>3519.61</v>
      </c>
      <c r="H21" s="4">
        <v>3734.62</v>
      </c>
      <c r="I21" s="4">
        <v>3974.27</v>
      </c>
      <c r="J21" s="4">
        <v>4244.8</v>
      </c>
      <c r="K21" s="4">
        <v>4621.74</v>
      </c>
      <c r="L21" s="4">
        <v>4999.08</v>
      </c>
    </row>
    <row r="22" spans="1:12" x14ac:dyDescent="0.25">
      <c r="A22" t="s">
        <v>65</v>
      </c>
      <c r="B22" t="s">
        <v>66</v>
      </c>
      <c r="C22" s="4">
        <v>2979.42</v>
      </c>
      <c r="D22" s="4">
        <v>3124.9</v>
      </c>
      <c r="E22" s="4">
        <v>3249.21</v>
      </c>
      <c r="F22" s="4">
        <v>3348.82</v>
      </c>
      <c r="G22" s="4">
        <v>3458.3</v>
      </c>
      <c r="H22" s="4">
        <v>3716.92</v>
      </c>
      <c r="I22" s="4">
        <v>4022.77</v>
      </c>
      <c r="J22" s="4">
        <v>4267.47</v>
      </c>
      <c r="K22" s="4">
        <v>4655.24</v>
      </c>
      <c r="L22" s="4">
        <v>5021.32</v>
      </c>
    </row>
    <row r="23" spans="1:12" x14ac:dyDescent="0.25">
      <c r="A23" t="s">
        <v>67</v>
      </c>
      <c r="B23" t="s">
        <v>68</v>
      </c>
      <c r="C23" s="4">
        <v>3136.94</v>
      </c>
      <c r="D23" s="4">
        <v>3302.81</v>
      </c>
      <c r="E23" s="4">
        <v>3394.31</v>
      </c>
      <c r="F23" s="4">
        <v>3437.96</v>
      </c>
      <c r="G23" s="4">
        <v>3595.33</v>
      </c>
      <c r="H23" s="4">
        <v>3809.5</v>
      </c>
      <c r="I23" s="4">
        <v>4106.8599999999997</v>
      </c>
      <c r="J23" s="4">
        <v>4355.58</v>
      </c>
      <c r="K23" s="4">
        <v>4628.97</v>
      </c>
      <c r="L23" s="4">
        <v>5021.43</v>
      </c>
    </row>
    <row r="24" spans="1:12" x14ac:dyDescent="0.25">
      <c r="A24" t="s">
        <v>69</v>
      </c>
      <c r="B24" t="s">
        <v>70</v>
      </c>
      <c r="C24" s="4">
        <v>3377.82</v>
      </c>
      <c r="D24" s="4">
        <v>3492.7</v>
      </c>
      <c r="E24" s="4">
        <v>3527.19</v>
      </c>
      <c r="F24" s="4">
        <v>3677.14</v>
      </c>
      <c r="G24" s="4">
        <v>3860.98</v>
      </c>
      <c r="H24" s="4">
        <v>4046.48</v>
      </c>
      <c r="I24" s="4">
        <v>4267.95</v>
      </c>
      <c r="J24" s="4">
        <v>4630.7299999999996</v>
      </c>
      <c r="K24" s="4">
        <v>4811.75</v>
      </c>
      <c r="L24" s="4">
        <v>5119.01</v>
      </c>
    </row>
    <row r="25" spans="1:12" x14ac:dyDescent="0.25">
      <c r="A25" t="s">
        <v>71</v>
      </c>
      <c r="B25" t="s">
        <v>72</v>
      </c>
      <c r="C25" s="4">
        <v>4119.68</v>
      </c>
      <c r="D25" s="4">
        <v>4256.82</v>
      </c>
      <c r="E25" s="4">
        <v>4354.3999999999996</v>
      </c>
      <c r="F25" s="4">
        <v>4549.1099999999997</v>
      </c>
      <c r="G25" s="4">
        <v>4770.9399999999996</v>
      </c>
      <c r="H25" s="4">
        <v>5062.37</v>
      </c>
      <c r="I25" s="4">
        <v>5355.57</v>
      </c>
      <c r="J25" s="4">
        <v>5713.03</v>
      </c>
      <c r="K25" s="4">
        <v>6104.97</v>
      </c>
      <c r="L25" s="4">
        <v>6662.69</v>
      </c>
    </row>
    <row r="26" spans="1:12" x14ac:dyDescent="0.25">
      <c r="A26" t="s">
        <v>73</v>
      </c>
      <c r="B26" t="s">
        <v>74</v>
      </c>
      <c r="C26" s="4">
        <v>3189.44</v>
      </c>
      <c r="D26" s="4">
        <v>3304.24</v>
      </c>
      <c r="E26" s="4">
        <v>3401.87</v>
      </c>
      <c r="F26" s="4">
        <v>3480.06</v>
      </c>
      <c r="G26" s="4">
        <v>3639.32</v>
      </c>
      <c r="H26" s="4">
        <v>3826.52</v>
      </c>
      <c r="I26" s="4">
        <v>4056.76</v>
      </c>
      <c r="J26" s="4">
        <v>4410.38</v>
      </c>
      <c r="K26" s="4">
        <v>4753.6099999999997</v>
      </c>
      <c r="L26" s="4">
        <v>5234.59</v>
      </c>
    </row>
    <row r="27" spans="1:12" x14ac:dyDescent="0.25">
      <c r="A27" t="s">
        <v>75</v>
      </c>
      <c r="B27" t="s">
        <v>76</v>
      </c>
      <c r="C27" s="4">
        <v>3045.76</v>
      </c>
      <c r="D27" s="4">
        <v>3149.36</v>
      </c>
      <c r="E27" s="4">
        <v>3259.79</v>
      </c>
      <c r="F27" s="4">
        <v>3338.95</v>
      </c>
      <c r="G27" s="4">
        <v>3475.15</v>
      </c>
      <c r="H27" s="4">
        <v>3685.73</v>
      </c>
      <c r="I27" s="4">
        <v>3956.79</v>
      </c>
      <c r="J27" s="4">
        <v>4209.6000000000004</v>
      </c>
      <c r="K27" s="4">
        <v>4569.1499999999996</v>
      </c>
      <c r="L27" s="4">
        <v>5020.01</v>
      </c>
    </row>
    <row r="28" spans="1:12" x14ac:dyDescent="0.25">
      <c r="A28" t="s">
        <v>77</v>
      </c>
      <c r="B28" t="s">
        <v>78</v>
      </c>
      <c r="C28" s="4">
        <v>3881.46</v>
      </c>
      <c r="D28" s="4">
        <v>4029.51</v>
      </c>
      <c r="E28" s="4">
        <v>4176.6499999999996</v>
      </c>
      <c r="F28" s="4">
        <v>4381.58</v>
      </c>
      <c r="G28" s="4">
        <v>4539.1499999999996</v>
      </c>
      <c r="H28" s="4">
        <v>4732.93</v>
      </c>
      <c r="I28" s="4">
        <v>5007.4799999999996</v>
      </c>
      <c r="J28" s="4">
        <v>5408.91</v>
      </c>
      <c r="K28" s="4">
        <v>5695.84</v>
      </c>
      <c r="L28" s="4">
        <v>6244.67</v>
      </c>
    </row>
    <row r="29" spans="1:12" x14ac:dyDescent="0.25">
      <c r="A29" t="s">
        <v>79</v>
      </c>
      <c r="B29" t="s">
        <v>80</v>
      </c>
      <c r="C29" s="4">
        <v>3319.75</v>
      </c>
      <c r="D29" s="4">
        <v>3437.47</v>
      </c>
      <c r="E29" s="4">
        <v>3546.88</v>
      </c>
      <c r="F29" s="4">
        <v>3712.34</v>
      </c>
      <c r="G29" s="4">
        <v>3856.65</v>
      </c>
      <c r="H29" s="4">
        <v>4085.94</v>
      </c>
      <c r="I29" s="4">
        <v>4392.88</v>
      </c>
      <c r="J29" s="4">
        <v>4679.3900000000003</v>
      </c>
      <c r="K29" s="4">
        <v>5010.0600000000004</v>
      </c>
      <c r="L29" s="4">
        <v>5342.48</v>
      </c>
    </row>
    <row r="30" spans="1:12" x14ac:dyDescent="0.25">
      <c r="A30" t="s">
        <v>81</v>
      </c>
      <c r="B30" t="s">
        <v>82</v>
      </c>
      <c r="C30" s="4">
        <v>3154.03</v>
      </c>
      <c r="D30" s="4">
        <v>3250.31</v>
      </c>
      <c r="E30" s="4">
        <v>3392.52</v>
      </c>
      <c r="F30" s="4">
        <v>3548.77</v>
      </c>
      <c r="G30" s="4">
        <v>3674.78</v>
      </c>
      <c r="H30" s="4">
        <v>3889.7</v>
      </c>
      <c r="I30" s="4">
        <v>4206.8</v>
      </c>
      <c r="J30" s="4">
        <v>4521.92</v>
      </c>
      <c r="K30" s="4">
        <v>4857.6400000000003</v>
      </c>
      <c r="L30" s="4">
        <v>5352.68</v>
      </c>
    </row>
    <row r="31" spans="1:12" x14ac:dyDescent="0.25">
      <c r="A31" t="s">
        <v>83</v>
      </c>
      <c r="B31" t="s">
        <v>84</v>
      </c>
      <c r="C31" s="4">
        <v>4432.22</v>
      </c>
      <c r="D31" s="4">
        <v>4620.55</v>
      </c>
      <c r="E31" s="4">
        <v>4796.21</v>
      </c>
      <c r="F31" s="4">
        <v>4942.92</v>
      </c>
      <c r="G31" s="4">
        <v>5068.5</v>
      </c>
      <c r="H31" s="4">
        <v>5322.33</v>
      </c>
      <c r="I31" s="4">
        <v>5596.48</v>
      </c>
      <c r="J31" s="4">
        <v>5989.93</v>
      </c>
      <c r="K31" s="4">
        <v>6389.8</v>
      </c>
      <c r="L31" s="4">
        <v>7106.37</v>
      </c>
    </row>
    <row r="32" spans="1:12" x14ac:dyDescent="0.25">
      <c r="A32" t="s">
        <v>85</v>
      </c>
      <c r="B32" t="s">
        <v>86</v>
      </c>
      <c r="C32" s="4">
        <v>3279.29</v>
      </c>
      <c r="D32" s="4">
        <v>3383.23</v>
      </c>
      <c r="E32" s="4">
        <v>3536.76</v>
      </c>
      <c r="F32" s="4">
        <v>3657.49</v>
      </c>
      <c r="G32" s="4">
        <v>3796.03</v>
      </c>
      <c r="H32" s="4">
        <v>4038.08</v>
      </c>
      <c r="I32" s="4">
        <v>4313.16</v>
      </c>
      <c r="J32" s="4">
        <v>4676.6099999999997</v>
      </c>
      <c r="K32" s="4">
        <v>5002.63</v>
      </c>
      <c r="L32" s="4">
        <v>5420.04</v>
      </c>
    </row>
    <row r="33" spans="1:12" x14ac:dyDescent="0.25">
      <c r="A33" t="s">
        <v>87</v>
      </c>
      <c r="B33" t="s">
        <v>88</v>
      </c>
      <c r="C33" s="4">
        <v>3322.59</v>
      </c>
      <c r="D33" s="4">
        <v>3430.83</v>
      </c>
      <c r="E33" s="4">
        <v>3576.33</v>
      </c>
      <c r="F33" s="4">
        <v>3634.49</v>
      </c>
      <c r="G33" s="4">
        <v>3822.99</v>
      </c>
      <c r="H33" s="4">
        <v>4137.53</v>
      </c>
      <c r="I33" s="4">
        <v>4516.22</v>
      </c>
      <c r="J33" s="4">
        <v>4889.2</v>
      </c>
      <c r="K33" s="4">
        <v>5265.76</v>
      </c>
      <c r="L33" s="4">
        <v>5826.56</v>
      </c>
    </row>
    <row r="34" spans="1:12" x14ac:dyDescent="0.25">
      <c r="A34" t="s">
        <v>89</v>
      </c>
      <c r="B34" t="s">
        <v>90</v>
      </c>
      <c r="C34" s="4">
        <v>3923.93</v>
      </c>
      <c r="D34" s="4">
        <v>4129.5600000000004</v>
      </c>
      <c r="E34" s="4">
        <v>4337.99</v>
      </c>
      <c r="F34" s="4">
        <v>4569.88</v>
      </c>
      <c r="G34" s="4">
        <v>4800.54</v>
      </c>
      <c r="H34" s="4">
        <v>5070.3500000000004</v>
      </c>
      <c r="I34" s="4">
        <v>5338.47</v>
      </c>
      <c r="J34" s="4">
        <v>5757.54</v>
      </c>
      <c r="K34" s="4">
        <v>6140.64</v>
      </c>
      <c r="L34" s="4">
        <v>6693.9</v>
      </c>
    </row>
    <row r="35" spans="1:12" x14ac:dyDescent="0.25">
      <c r="A35" t="s">
        <v>91</v>
      </c>
      <c r="B35" t="s">
        <v>92</v>
      </c>
      <c r="C35" s="4">
        <v>3061.39</v>
      </c>
      <c r="D35" s="4">
        <v>3178.72</v>
      </c>
      <c r="E35" s="4">
        <v>3309.34</v>
      </c>
      <c r="F35" s="4">
        <v>3419.91</v>
      </c>
      <c r="G35" s="4">
        <v>3532.99</v>
      </c>
      <c r="H35" s="4">
        <v>3718.99</v>
      </c>
      <c r="I35" s="4">
        <v>3997.58</v>
      </c>
      <c r="J35" s="4">
        <v>4333.76</v>
      </c>
      <c r="K35" s="4">
        <v>4684.08</v>
      </c>
      <c r="L35" s="4">
        <v>5089.42</v>
      </c>
    </row>
    <row r="36" spans="1:12" x14ac:dyDescent="0.25">
      <c r="A36" t="s">
        <v>93</v>
      </c>
      <c r="B36" t="s">
        <v>94</v>
      </c>
      <c r="C36" s="4">
        <v>3477.52</v>
      </c>
      <c r="D36" s="4">
        <v>3592.28</v>
      </c>
      <c r="E36" s="4">
        <v>3762.67</v>
      </c>
      <c r="F36" s="4">
        <v>3942.45</v>
      </c>
      <c r="G36" s="4">
        <v>4083.32</v>
      </c>
      <c r="H36" s="4">
        <v>4311.92</v>
      </c>
      <c r="I36" s="4">
        <v>4524.34</v>
      </c>
      <c r="J36" s="4">
        <v>4859.3500000000004</v>
      </c>
      <c r="K36" s="4">
        <v>5231.71</v>
      </c>
      <c r="L36" s="4">
        <v>5648.43</v>
      </c>
    </row>
    <row r="37" spans="1:12" x14ac:dyDescent="0.25">
      <c r="A37" t="s">
        <v>95</v>
      </c>
      <c r="B37" t="s">
        <v>96</v>
      </c>
      <c r="C37" s="4">
        <v>3399.11</v>
      </c>
      <c r="D37" s="4">
        <v>3554.43</v>
      </c>
      <c r="E37" s="4">
        <v>3675.57</v>
      </c>
      <c r="F37" s="4">
        <v>3818.79</v>
      </c>
      <c r="G37" s="4">
        <v>3948.47</v>
      </c>
      <c r="H37" s="4">
        <v>4174.62</v>
      </c>
      <c r="I37" s="4">
        <v>4447.03</v>
      </c>
      <c r="J37" s="4">
        <v>4846.24</v>
      </c>
      <c r="K37" s="4">
        <v>5162.28</v>
      </c>
      <c r="L37" s="4">
        <v>5689.35</v>
      </c>
    </row>
    <row r="38" spans="1:12" x14ac:dyDescent="0.25">
      <c r="A38" t="s">
        <v>97</v>
      </c>
      <c r="B38" t="s">
        <v>98</v>
      </c>
      <c r="C38" s="4">
        <v>2920.47</v>
      </c>
      <c r="D38" s="4">
        <v>3050.67</v>
      </c>
      <c r="E38" s="4">
        <v>3206.48</v>
      </c>
      <c r="F38" s="4">
        <v>3256.32</v>
      </c>
      <c r="G38" s="4">
        <v>3404.74</v>
      </c>
      <c r="H38" s="4">
        <v>3612.1</v>
      </c>
      <c r="I38" s="4">
        <v>3849.62</v>
      </c>
      <c r="J38" s="4">
        <v>4115.8100000000004</v>
      </c>
      <c r="K38" s="4">
        <v>4480.66</v>
      </c>
      <c r="L38" s="4">
        <v>4867.83</v>
      </c>
    </row>
    <row r="39" spans="1:12" x14ac:dyDescent="0.25">
      <c r="A39" t="s">
        <v>99</v>
      </c>
      <c r="B39" t="s">
        <v>100</v>
      </c>
      <c r="C39" s="4">
        <v>3010.94</v>
      </c>
      <c r="D39" s="4">
        <v>3158.43</v>
      </c>
      <c r="E39" s="4">
        <v>3256.36</v>
      </c>
      <c r="F39" s="4">
        <v>3321.87</v>
      </c>
      <c r="G39" s="4">
        <v>3460.72</v>
      </c>
      <c r="H39" s="4">
        <v>3648.06</v>
      </c>
      <c r="I39" s="4">
        <v>3888.69</v>
      </c>
      <c r="J39" s="4">
        <v>4204.28</v>
      </c>
      <c r="K39" s="4">
        <v>4542.82</v>
      </c>
      <c r="L39" s="4">
        <v>4964.68</v>
      </c>
    </row>
    <row r="40" spans="1:12" x14ac:dyDescent="0.25">
      <c r="A40" t="s">
        <v>101</v>
      </c>
      <c r="B40" t="s">
        <v>102</v>
      </c>
      <c r="C40" s="4">
        <v>2940.76</v>
      </c>
      <c r="D40" s="4">
        <v>3043.51</v>
      </c>
      <c r="E40" s="4">
        <v>3138.04</v>
      </c>
      <c r="F40" s="4">
        <v>3220.1</v>
      </c>
      <c r="G40" s="4">
        <v>3360.99</v>
      </c>
      <c r="H40" s="4">
        <v>3564.35</v>
      </c>
      <c r="I40" s="4">
        <v>3788.66</v>
      </c>
      <c r="J40" s="4">
        <v>4093.58</v>
      </c>
      <c r="K40" s="4">
        <v>4464.7299999999996</v>
      </c>
      <c r="L40" s="4">
        <v>4852.12</v>
      </c>
    </row>
    <row r="41" spans="1:12" x14ac:dyDescent="0.25">
      <c r="A41" t="s">
        <v>103</v>
      </c>
      <c r="B41" t="s">
        <v>104</v>
      </c>
      <c r="C41" s="4">
        <v>3060</v>
      </c>
      <c r="D41" s="4">
        <v>3199.93</v>
      </c>
      <c r="E41" s="4">
        <v>3318.4</v>
      </c>
      <c r="F41" s="4">
        <v>3374.5</v>
      </c>
      <c r="G41" s="4">
        <v>3477.03</v>
      </c>
      <c r="H41" s="4">
        <v>3707.52</v>
      </c>
      <c r="I41" s="4">
        <v>3967.44</v>
      </c>
      <c r="J41" s="4">
        <v>4307.5200000000004</v>
      </c>
      <c r="K41" s="4">
        <v>4605.03</v>
      </c>
      <c r="L41" s="4">
        <v>4980.3100000000004</v>
      </c>
    </row>
    <row r="42" spans="1:12" x14ac:dyDescent="0.25">
      <c r="A42" t="s">
        <v>105</v>
      </c>
      <c r="B42" t="s">
        <v>106</v>
      </c>
      <c r="C42" s="4">
        <v>3112.25</v>
      </c>
      <c r="D42" s="4">
        <v>3240.53</v>
      </c>
      <c r="E42" s="4">
        <v>3379.35</v>
      </c>
      <c r="F42" s="4">
        <v>3487.73</v>
      </c>
      <c r="G42" s="4">
        <v>3642.68</v>
      </c>
      <c r="H42" s="4">
        <v>3865.64</v>
      </c>
      <c r="I42" s="4">
        <v>4124.34</v>
      </c>
      <c r="J42" s="4">
        <v>4379.6000000000004</v>
      </c>
      <c r="K42" s="4">
        <v>4689.41</v>
      </c>
      <c r="L42" s="4">
        <v>5128.54</v>
      </c>
    </row>
    <row r="43" spans="1:12" x14ac:dyDescent="0.25">
      <c r="A43" t="s">
        <v>107</v>
      </c>
      <c r="B43" t="s">
        <v>108</v>
      </c>
      <c r="C43" s="4">
        <v>3143.45</v>
      </c>
      <c r="D43" s="4">
        <v>3238.52</v>
      </c>
      <c r="E43" s="4">
        <v>3386.72</v>
      </c>
      <c r="F43" s="4">
        <v>3488.42</v>
      </c>
      <c r="G43" s="4">
        <v>3635.45</v>
      </c>
      <c r="H43" s="4">
        <v>3855.62</v>
      </c>
      <c r="I43" s="4">
        <v>4136.78</v>
      </c>
      <c r="J43" s="4">
        <v>4385.63</v>
      </c>
      <c r="K43" s="4">
        <v>4811.66</v>
      </c>
      <c r="L43" s="4">
        <v>5295.68</v>
      </c>
    </row>
    <row r="44" spans="1:12" x14ac:dyDescent="0.25">
      <c r="A44" t="s">
        <v>109</v>
      </c>
      <c r="B44" t="s">
        <v>110</v>
      </c>
      <c r="C44" s="4">
        <v>3307.13</v>
      </c>
      <c r="D44" s="4">
        <v>3484.32</v>
      </c>
      <c r="E44" s="4">
        <v>3588.58</v>
      </c>
      <c r="F44" s="4">
        <v>3666.9</v>
      </c>
      <c r="G44" s="4">
        <v>3773.87</v>
      </c>
      <c r="H44" s="4">
        <v>4054.95</v>
      </c>
      <c r="I44" s="4">
        <v>4285.7299999999996</v>
      </c>
      <c r="J44" s="4">
        <v>4540.04</v>
      </c>
      <c r="K44" s="4">
        <v>4896.5600000000004</v>
      </c>
      <c r="L44" s="4">
        <v>5364.3</v>
      </c>
    </row>
    <row r="45" spans="1:12" x14ac:dyDescent="0.25">
      <c r="A45" t="s">
        <v>111</v>
      </c>
      <c r="B45" t="s">
        <v>112</v>
      </c>
      <c r="C45" s="4">
        <v>4307.53</v>
      </c>
      <c r="D45" s="4">
        <v>4481.04</v>
      </c>
      <c r="E45" s="4">
        <v>4701.1099999999997</v>
      </c>
      <c r="F45" s="4">
        <v>4864.05</v>
      </c>
      <c r="G45" s="4">
        <v>5028.4799999999996</v>
      </c>
      <c r="H45" s="4">
        <v>5238.03</v>
      </c>
      <c r="I45" s="4">
        <v>5563.08</v>
      </c>
      <c r="J45" s="4">
        <v>6003.14</v>
      </c>
      <c r="K45" s="4">
        <v>6316.15</v>
      </c>
      <c r="L45" s="4">
        <v>6883.4</v>
      </c>
    </row>
    <row r="46" spans="1:12" x14ac:dyDescent="0.25">
      <c r="A46" t="s">
        <v>113</v>
      </c>
      <c r="B46" t="s">
        <v>114</v>
      </c>
      <c r="C46" s="4">
        <v>2875.58</v>
      </c>
      <c r="D46" s="4">
        <v>2992.83</v>
      </c>
      <c r="E46" s="4">
        <v>3087.15</v>
      </c>
      <c r="F46" s="4">
        <v>3189.85</v>
      </c>
      <c r="G46" s="4">
        <v>3327.93</v>
      </c>
      <c r="H46" s="4">
        <v>3516.25</v>
      </c>
      <c r="I46" s="4">
        <v>3801.97</v>
      </c>
      <c r="J46" s="4">
        <v>4083.25</v>
      </c>
      <c r="K46" s="4">
        <v>4416.95</v>
      </c>
      <c r="L46" s="4">
        <v>4851.74</v>
      </c>
    </row>
    <row r="47" spans="1:12" x14ac:dyDescent="0.25">
      <c r="A47" t="s">
        <v>115</v>
      </c>
      <c r="B47" t="s">
        <v>116</v>
      </c>
      <c r="C47" s="4">
        <v>3005.1</v>
      </c>
      <c r="D47" s="4">
        <v>3111.75</v>
      </c>
      <c r="E47" s="4">
        <v>3216.3</v>
      </c>
      <c r="F47" s="4">
        <v>3290.3</v>
      </c>
      <c r="G47" s="4">
        <v>3437.24</v>
      </c>
      <c r="H47" s="4">
        <v>3645.89</v>
      </c>
      <c r="I47" s="4">
        <v>3876.7</v>
      </c>
      <c r="J47" s="4">
        <v>4108.59</v>
      </c>
      <c r="K47" s="4">
        <v>4435.83</v>
      </c>
      <c r="L47" s="4">
        <v>4854.96</v>
      </c>
    </row>
    <row r="48" spans="1:12" x14ac:dyDescent="0.25">
      <c r="A48" t="s">
        <v>117</v>
      </c>
      <c r="B48" t="s">
        <v>118</v>
      </c>
      <c r="C48" s="4">
        <v>2927.9</v>
      </c>
      <c r="D48" s="4">
        <v>3050.59</v>
      </c>
      <c r="E48" s="4">
        <v>3184.97</v>
      </c>
      <c r="F48" s="4">
        <v>3266.68</v>
      </c>
      <c r="G48" s="4">
        <v>3358.68</v>
      </c>
      <c r="H48" s="4">
        <v>3564.23</v>
      </c>
      <c r="I48" s="4">
        <v>3772.26</v>
      </c>
      <c r="J48" s="4">
        <v>4076.3</v>
      </c>
      <c r="K48" s="4">
        <v>4427.05</v>
      </c>
      <c r="L48" s="4">
        <v>4838.42</v>
      </c>
    </row>
    <row r="49" spans="1:12" x14ac:dyDescent="0.25">
      <c r="A49" t="s">
        <v>119</v>
      </c>
      <c r="B49" t="s">
        <v>120</v>
      </c>
      <c r="C49" s="4">
        <v>3335.89</v>
      </c>
      <c r="D49" s="4">
        <v>3454.47</v>
      </c>
      <c r="E49" s="4">
        <v>3588.25</v>
      </c>
      <c r="F49" s="4">
        <v>3729.95</v>
      </c>
      <c r="G49" s="4">
        <v>3847.78</v>
      </c>
      <c r="H49" s="4">
        <v>4006.68</v>
      </c>
      <c r="I49" s="4">
        <v>4233.47</v>
      </c>
      <c r="J49" s="4">
        <v>4567</v>
      </c>
      <c r="K49" s="4">
        <v>5002.32</v>
      </c>
      <c r="L49" s="4">
        <v>5421.76</v>
      </c>
    </row>
    <row r="50" spans="1:12" x14ac:dyDescent="0.25">
      <c r="A50" t="s">
        <v>121</v>
      </c>
      <c r="B50" t="s">
        <v>122</v>
      </c>
      <c r="C50" s="4">
        <v>2992.86</v>
      </c>
      <c r="D50" s="4">
        <v>3110.25</v>
      </c>
      <c r="E50" s="4">
        <v>3209.75</v>
      </c>
      <c r="F50" s="4">
        <v>3394.76</v>
      </c>
      <c r="G50" s="4">
        <v>3540.82</v>
      </c>
      <c r="H50" s="4">
        <v>3792.68</v>
      </c>
      <c r="I50" s="4">
        <v>4112.8900000000003</v>
      </c>
      <c r="J50" s="4">
        <v>4425.9399999999996</v>
      </c>
      <c r="K50" s="4">
        <v>4787.47</v>
      </c>
      <c r="L50" s="4">
        <v>5209.8900000000003</v>
      </c>
    </row>
    <row r="51" spans="1:12" x14ac:dyDescent="0.25">
      <c r="A51" t="s">
        <v>123</v>
      </c>
      <c r="B51" t="s">
        <v>124</v>
      </c>
      <c r="C51" s="4">
        <v>3568.84</v>
      </c>
      <c r="D51" s="4">
        <v>3710.91</v>
      </c>
      <c r="E51" s="4">
        <v>3837.47</v>
      </c>
      <c r="F51" s="4">
        <v>4047.78</v>
      </c>
      <c r="G51" s="4">
        <v>4230.12</v>
      </c>
      <c r="H51" s="4">
        <v>4462.5</v>
      </c>
      <c r="I51" s="4">
        <v>4779.47</v>
      </c>
      <c r="J51" s="4">
        <v>5174.84</v>
      </c>
      <c r="K51" s="4">
        <v>5510.99</v>
      </c>
      <c r="L51" s="4">
        <v>6062.04</v>
      </c>
    </row>
    <row r="52" spans="1:12" x14ac:dyDescent="0.25">
      <c r="A52" t="s">
        <v>125</v>
      </c>
      <c r="B52" t="s">
        <v>126</v>
      </c>
      <c r="C52" s="4">
        <v>3716.14</v>
      </c>
      <c r="D52" s="4">
        <v>3814.85</v>
      </c>
      <c r="E52" s="4">
        <v>3909.4</v>
      </c>
      <c r="F52" s="4">
        <v>4080.69</v>
      </c>
      <c r="G52" s="4">
        <v>4112.9399999999996</v>
      </c>
      <c r="H52" s="4">
        <v>4295.53</v>
      </c>
      <c r="I52" s="4">
        <v>4577.43</v>
      </c>
      <c r="J52" s="4">
        <v>4900.74</v>
      </c>
      <c r="K52" s="4">
        <v>5271.67</v>
      </c>
      <c r="L52" s="4">
        <v>5672.66</v>
      </c>
    </row>
    <row r="53" spans="1:12" x14ac:dyDescent="0.25">
      <c r="A53" t="s">
        <v>127</v>
      </c>
      <c r="B53" t="s">
        <v>128</v>
      </c>
      <c r="C53" s="4">
        <v>2894.84</v>
      </c>
      <c r="D53" s="4">
        <v>3027.7</v>
      </c>
      <c r="E53" s="4">
        <v>3132.1</v>
      </c>
      <c r="F53" s="4">
        <v>3244.38</v>
      </c>
      <c r="G53" s="4">
        <v>3376.74</v>
      </c>
      <c r="H53" s="4">
        <v>3598.36</v>
      </c>
      <c r="I53" s="4">
        <v>3843.91</v>
      </c>
      <c r="J53" s="4">
        <v>4162.04</v>
      </c>
      <c r="K53" s="4">
        <v>4549.3900000000003</v>
      </c>
      <c r="L53" s="4">
        <v>4996.58</v>
      </c>
    </row>
    <row r="54" spans="1:12" x14ac:dyDescent="0.25">
      <c r="A54" t="s">
        <v>129</v>
      </c>
      <c r="B54" t="s">
        <v>130</v>
      </c>
      <c r="C54" s="4">
        <v>3036.6</v>
      </c>
      <c r="D54" s="4">
        <v>3172.21</v>
      </c>
      <c r="E54" s="4">
        <v>3276.14</v>
      </c>
      <c r="F54" s="4">
        <v>3373.29</v>
      </c>
      <c r="G54" s="4">
        <v>3519.19</v>
      </c>
      <c r="H54" s="4">
        <v>3717.1</v>
      </c>
      <c r="I54" s="4">
        <v>4019.94</v>
      </c>
      <c r="J54" s="4">
        <v>4294.66</v>
      </c>
      <c r="K54" s="4">
        <v>4653.3100000000004</v>
      </c>
      <c r="L54" s="4">
        <v>5078.74</v>
      </c>
    </row>
    <row r="55" spans="1:12" x14ac:dyDescent="0.25">
      <c r="A55" t="s">
        <v>131</v>
      </c>
      <c r="B55" t="s">
        <v>132</v>
      </c>
      <c r="C55" s="4">
        <v>3232.85</v>
      </c>
      <c r="D55" s="4">
        <v>3356.48</v>
      </c>
      <c r="E55" s="4">
        <v>3431.51</v>
      </c>
      <c r="F55" s="4">
        <v>3583.05</v>
      </c>
      <c r="G55" s="4">
        <v>3664.89</v>
      </c>
      <c r="H55" s="4">
        <v>3937.89</v>
      </c>
      <c r="I55" s="4">
        <v>4185.79</v>
      </c>
      <c r="J55" s="4">
        <v>4521.7</v>
      </c>
      <c r="K55" s="4">
        <v>4842.6899999999996</v>
      </c>
      <c r="L55" s="4">
        <v>5319.61</v>
      </c>
    </row>
    <row r="56" spans="1:12" x14ac:dyDescent="0.25">
      <c r="A56" t="s">
        <v>133</v>
      </c>
      <c r="B56" t="s">
        <v>134</v>
      </c>
      <c r="C56" s="4">
        <v>3291.86</v>
      </c>
      <c r="D56" s="4">
        <v>3335.36</v>
      </c>
      <c r="E56" s="4">
        <v>3445.26</v>
      </c>
      <c r="F56" s="4">
        <v>3575.32</v>
      </c>
      <c r="G56" s="4">
        <v>3679.81</v>
      </c>
      <c r="H56" s="4">
        <v>3853.8</v>
      </c>
      <c r="I56" s="4">
        <v>4138.6499999999996</v>
      </c>
      <c r="J56" s="4">
        <v>4422.13</v>
      </c>
      <c r="K56" s="4">
        <v>4707.8999999999996</v>
      </c>
      <c r="L56" s="4">
        <v>5138.2</v>
      </c>
    </row>
    <row r="57" spans="1:12" x14ac:dyDescent="0.25">
      <c r="A57" t="s">
        <v>135</v>
      </c>
      <c r="B57" t="s">
        <v>136</v>
      </c>
      <c r="C57" s="4">
        <v>3099.43</v>
      </c>
      <c r="D57" s="4">
        <v>3198.96</v>
      </c>
      <c r="E57" s="4">
        <v>3282.31</v>
      </c>
      <c r="F57" s="4">
        <v>3363.24</v>
      </c>
      <c r="G57" s="4">
        <v>3469.05</v>
      </c>
      <c r="H57" s="4">
        <v>3588.82</v>
      </c>
      <c r="I57" s="4">
        <v>3779.33</v>
      </c>
      <c r="J57" s="4">
        <v>4065.92</v>
      </c>
      <c r="K57" s="4">
        <v>4394.08</v>
      </c>
      <c r="L57" s="4">
        <v>4799.7700000000004</v>
      </c>
    </row>
    <row r="58" spans="1:12" x14ac:dyDescent="0.25">
      <c r="A58" t="s">
        <v>137</v>
      </c>
      <c r="B58" t="s">
        <v>138</v>
      </c>
      <c r="C58" s="4">
        <v>3043.53</v>
      </c>
      <c r="D58" s="4">
        <v>3130.9</v>
      </c>
      <c r="E58" s="4">
        <v>3233.74</v>
      </c>
      <c r="F58" s="4">
        <v>3347.11</v>
      </c>
      <c r="G58" s="4">
        <v>3493.59</v>
      </c>
      <c r="H58" s="4">
        <v>3634.3</v>
      </c>
      <c r="I58" s="4">
        <v>3888.26</v>
      </c>
      <c r="J58" s="4">
        <v>4154.1000000000004</v>
      </c>
      <c r="K58" s="4">
        <v>4555.76</v>
      </c>
      <c r="L58" s="4">
        <v>4872.3999999999996</v>
      </c>
    </row>
    <row r="59" spans="1:12" x14ac:dyDescent="0.25">
      <c r="A59" t="s">
        <v>139</v>
      </c>
      <c r="B59" t="s">
        <v>140</v>
      </c>
      <c r="C59" s="4">
        <v>3683.93</v>
      </c>
      <c r="D59" s="4">
        <v>3799.31</v>
      </c>
      <c r="E59" s="4">
        <v>3945.88</v>
      </c>
      <c r="F59" s="4">
        <v>4020.39</v>
      </c>
      <c r="G59" s="4">
        <v>4123.72</v>
      </c>
      <c r="H59" s="4">
        <v>4373.42</v>
      </c>
      <c r="I59" s="4">
        <v>4634.87</v>
      </c>
      <c r="J59" s="4">
        <v>4971.67</v>
      </c>
      <c r="K59" s="4">
        <v>5303.69</v>
      </c>
      <c r="L59" s="4">
        <v>5746.61</v>
      </c>
    </row>
    <row r="60" spans="1:12" x14ac:dyDescent="0.25">
      <c r="A60" t="s">
        <v>141</v>
      </c>
      <c r="B60" t="s">
        <v>142</v>
      </c>
      <c r="C60" s="4">
        <v>3127.01</v>
      </c>
      <c r="D60" s="4">
        <v>3236.43</v>
      </c>
      <c r="E60" s="4">
        <v>3332.48</v>
      </c>
      <c r="F60" s="4">
        <v>3454.98</v>
      </c>
      <c r="G60" s="4">
        <v>3583.02</v>
      </c>
      <c r="H60" s="4">
        <v>3781.03</v>
      </c>
      <c r="I60" s="4">
        <v>3975.68</v>
      </c>
      <c r="J60" s="4">
        <v>4243.38</v>
      </c>
      <c r="K60" s="4">
        <v>4578.1099999999997</v>
      </c>
      <c r="L60" s="4">
        <v>4982.57</v>
      </c>
    </row>
    <row r="61" spans="1:12" x14ac:dyDescent="0.25">
      <c r="A61" t="s">
        <v>143</v>
      </c>
      <c r="B61" t="s">
        <v>144</v>
      </c>
      <c r="C61" s="4">
        <v>2897.31</v>
      </c>
      <c r="D61" s="4">
        <v>3021.02</v>
      </c>
      <c r="E61" s="4">
        <v>3120.1</v>
      </c>
      <c r="F61" s="4">
        <v>3238.01</v>
      </c>
      <c r="G61" s="4">
        <v>3373.28</v>
      </c>
      <c r="H61" s="4">
        <v>3563.31</v>
      </c>
      <c r="I61" s="4">
        <v>3816.09</v>
      </c>
      <c r="J61" s="4">
        <v>4114.5600000000004</v>
      </c>
      <c r="K61" s="4">
        <v>4398.2</v>
      </c>
      <c r="L61" s="4">
        <v>4872.03</v>
      </c>
    </row>
    <row r="62" spans="1:12" x14ac:dyDescent="0.25">
      <c r="A62" t="s">
        <v>145</v>
      </c>
      <c r="B62" t="s">
        <v>146</v>
      </c>
      <c r="C62" s="4">
        <v>3075.1</v>
      </c>
      <c r="D62" s="4">
        <v>3185.68</v>
      </c>
      <c r="E62" s="4">
        <v>3273.45</v>
      </c>
      <c r="F62" s="4">
        <v>3384.37</v>
      </c>
      <c r="G62" s="4">
        <v>3500.55</v>
      </c>
      <c r="H62" s="4">
        <v>3561.36</v>
      </c>
      <c r="I62" s="4">
        <v>3787.3</v>
      </c>
      <c r="J62" s="4">
        <v>4050.21</v>
      </c>
      <c r="K62" s="4">
        <v>4404.0200000000004</v>
      </c>
      <c r="L62" s="4">
        <v>4852.38</v>
      </c>
    </row>
    <row r="63" spans="1:12" x14ac:dyDescent="0.25">
      <c r="A63" t="s">
        <v>147</v>
      </c>
      <c r="B63" t="s">
        <v>148</v>
      </c>
      <c r="C63" s="4">
        <v>3361.22</v>
      </c>
      <c r="D63" s="4">
        <v>3505.38</v>
      </c>
      <c r="E63" s="4">
        <v>3675.54</v>
      </c>
      <c r="F63" s="4">
        <v>3808.78</v>
      </c>
      <c r="G63" s="4">
        <v>3917.33</v>
      </c>
      <c r="H63" s="4">
        <v>4092.84</v>
      </c>
      <c r="I63" s="4">
        <v>4358.42</v>
      </c>
      <c r="J63" s="4">
        <v>4665.1400000000003</v>
      </c>
      <c r="K63" s="4">
        <v>5025.41</v>
      </c>
      <c r="L63" s="4">
        <v>5494.92</v>
      </c>
    </row>
    <row r="64" spans="1:12" x14ac:dyDescent="0.25">
      <c r="A64" t="s">
        <v>149</v>
      </c>
      <c r="B64" t="s">
        <v>150</v>
      </c>
      <c r="C64" s="4">
        <v>3123.38</v>
      </c>
      <c r="D64" s="4">
        <v>3249.28</v>
      </c>
      <c r="E64" s="4">
        <v>3374.13</v>
      </c>
      <c r="F64" s="4">
        <v>3462.01</v>
      </c>
      <c r="G64" s="4">
        <v>3596.77</v>
      </c>
      <c r="H64" s="4">
        <v>3839.87</v>
      </c>
      <c r="I64" s="4">
        <v>4085.46</v>
      </c>
      <c r="J64" s="4">
        <v>4382.29</v>
      </c>
      <c r="K64" s="4">
        <v>4655.68</v>
      </c>
      <c r="L64" s="4">
        <v>5112.92</v>
      </c>
    </row>
    <row r="65" spans="1:12" x14ac:dyDescent="0.25">
      <c r="A65" t="s">
        <v>151</v>
      </c>
      <c r="B65" t="s">
        <v>152</v>
      </c>
      <c r="C65" s="4">
        <v>3394.57</v>
      </c>
      <c r="D65" s="4">
        <v>3506.84</v>
      </c>
      <c r="E65" s="4">
        <v>3595.71</v>
      </c>
      <c r="F65" s="4">
        <v>3723.5</v>
      </c>
      <c r="G65" s="4">
        <v>3838.54</v>
      </c>
      <c r="H65" s="4">
        <v>4026.05</v>
      </c>
      <c r="I65" s="4">
        <v>4270.8100000000004</v>
      </c>
      <c r="J65" s="4">
        <v>4592.6499999999996</v>
      </c>
      <c r="K65" s="4">
        <v>4947.1400000000003</v>
      </c>
      <c r="L65" s="4">
        <v>5463.41</v>
      </c>
    </row>
    <row r="66" spans="1:12" x14ac:dyDescent="0.25">
      <c r="A66" t="s">
        <v>153</v>
      </c>
      <c r="B66" t="s">
        <v>154</v>
      </c>
      <c r="C66" s="4">
        <v>3205.05</v>
      </c>
      <c r="D66" s="4">
        <v>3357.85</v>
      </c>
      <c r="E66" s="4">
        <v>3449.04</v>
      </c>
      <c r="F66" s="4">
        <v>3557.43</v>
      </c>
      <c r="G66" s="4">
        <v>3723.9</v>
      </c>
      <c r="H66" s="4">
        <v>4048.63</v>
      </c>
      <c r="I66" s="4">
        <v>4328.5</v>
      </c>
      <c r="J66" s="4">
        <v>4644.8599999999997</v>
      </c>
      <c r="K66" s="4">
        <v>5039.07</v>
      </c>
      <c r="L66" s="4">
        <v>5505.78</v>
      </c>
    </row>
    <row r="67" spans="1:12" x14ac:dyDescent="0.25">
      <c r="A67" t="s">
        <v>155</v>
      </c>
      <c r="B67" t="s">
        <v>156</v>
      </c>
      <c r="C67" s="4">
        <v>3249.44</v>
      </c>
      <c r="D67" s="4">
        <v>3353.13</v>
      </c>
      <c r="E67" s="4">
        <v>3482.16</v>
      </c>
      <c r="F67" s="4">
        <v>3584.33</v>
      </c>
      <c r="G67" s="4">
        <v>3642.99</v>
      </c>
      <c r="H67" s="4">
        <v>3887.15</v>
      </c>
      <c r="I67" s="4">
        <v>4147.62</v>
      </c>
      <c r="J67" s="4">
        <v>4425.12</v>
      </c>
      <c r="K67" s="4">
        <v>4713.26</v>
      </c>
      <c r="L67" s="4">
        <v>5135.12</v>
      </c>
    </row>
    <row r="68" spans="1:12" x14ac:dyDescent="0.25">
      <c r="A68" t="s">
        <v>157</v>
      </c>
      <c r="B68" t="s">
        <v>158</v>
      </c>
      <c r="C68" s="4">
        <v>5077.53</v>
      </c>
      <c r="D68" s="4">
        <v>5226.05</v>
      </c>
      <c r="E68" s="4">
        <v>5385.8</v>
      </c>
      <c r="F68" s="4">
        <v>5591.46</v>
      </c>
      <c r="G68" s="4">
        <v>5739.61</v>
      </c>
      <c r="H68" s="4">
        <v>6059.04</v>
      </c>
      <c r="I68" s="4">
        <v>6432.78</v>
      </c>
      <c r="J68" s="4">
        <v>6802.6</v>
      </c>
      <c r="K68" s="4">
        <v>7147.46</v>
      </c>
      <c r="L68" s="4">
        <v>7687.58</v>
      </c>
    </row>
    <row r="69" spans="1:12" x14ac:dyDescent="0.25">
      <c r="A69" t="s">
        <v>159</v>
      </c>
      <c r="B69" t="s">
        <v>160</v>
      </c>
      <c r="C69" s="4">
        <v>3409.06</v>
      </c>
      <c r="D69" s="4">
        <v>3507.11</v>
      </c>
      <c r="E69" s="4">
        <v>3605.74</v>
      </c>
      <c r="F69" s="4">
        <v>3709.7</v>
      </c>
      <c r="G69" s="4">
        <v>3845.26</v>
      </c>
      <c r="H69" s="4">
        <v>4067.86</v>
      </c>
      <c r="I69" s="4">
        <v>4396.51</v>
      </c>
      <c r="J69" s="4">
        <v>4752.58</v>
      </c>
      <c r="K69" s="4">
        <v>5028.96</v>
      </c>
      <c r="L69" s="4">
        <v>5433.38</v>
      </c>
    </row>
    <row r="70" spans="1:12" x14ac:dyDescent="0.25">
      <c r="A70" t="s">
        <v>161</v>
      </c>
      <c r="B70" t="s">
        <v>162</v>
      </c>
      <c r="C70" s="4">
        <v>4063.55</v>
      </c>
      <c r="D70" s="4">
        <v>4218.58</v>
      </c>
      <c r="E70" s="4">
        <v>4379.49</v>
      </c>
      <c r="F70" s="4">
        <v>4470.3900000000003</v>
      </c>
      <c r="G70" s="4">
        <v>4613.34</v>
      </c>
      <c r="H70" s="4">
        <v>4770.87</v>
      </c>
      <c r="I70" s="4">
        <v>5229.2700000000004</v>
      </c>
      <c r="J70" s="4">
        <v>5610.69</v>
      </c>
      <c r="K70" s="4">
        <v>5799.13</v>
      </c>
      <c r="L70" s="4">
        <v>6350.07</v>
      </c>
    </row>
    <row r="71" spans="1:12" x14ac:dyDescent="0.25">
      <c r="A71" t="s">
        <v>163</v>
      </c>
      <c r="B71" t="s">
        <v>164</v>
      </c>
      <c r="C71" s="4">
        <v>3083.53</v>
      </c>
      <c r="D71" s="4">
        <v>3184.93</v>
      </c>
      <c r="E71" s="4">
        <v>3287.94</v>
      </c>
      <c r="F71" s="4">
        <v>3416.7</v>
      </c>
      <c r="G71" s="4">
        <v>3553.58</v>
      </c>
      <c r="H71" s="4">
        <v>3772.07</v>
      </c>
      <c r="I71" s="4">
        <v>4071.58</v>
      </c>
      <c r="J71" s="4">
        <v>4413.7</v>
      </c>
      <c r="K71" s="4">
        <v>4769.07</v>
      </c>
      <c r="L71" s="4">
        <v>5147.09</v>
      </c>
    </row>
    <row r="72" spans="1:12" x14ac:dyDescent="0.25">
      <c r="A72" t="s">
        <v>165</v>
      </c>
      <c r="B72" t="s">
        <v>166</v>
      </c>
      <c r="C72" s="4">
        <v>3321.92</v>
      </c>
      <c r="D72" s="4">
        <v>3400.61</v>
      </c>
      <c r="E72" s="4">
        <v>3543.29</v>
      </c>
      <c r="F72" s="4">
        <v>3586.7</v>
      </c>
      <c r="G72" s="4">
        <v>3733.47</v>
      </c>
      <c r="H72" s="4">
        <v>3952.04</v>
      </c>
      <c r="I72" s="4">
        <v>4175.95</v>
      </c>
      <c r="J72" s="4">
        <v>4444.58</v>
      </c>
      <c r="K72" s="4">
        <v>4809.0600000000004</v>
      </c>
      <c r="L72" s="4">
        <v>5218.29</v>
      </c>
    </row>
    <row r="73" spans="1:12" x14ac:dyDescent="0.25">
      <c r="A73" t="s">
        <v>167</v>
      </c>
      <c r="B73" t="s">
        <v>168</v>
      </c>
      <c r="C73" s="4">
        <v>3352.95</v>
      </c>
      <c r="D73" s="4">
        <v>3466.95</v>
      </c>
      <c r="E73" s="4">
        <v>3580.06</v>
      </c>
      <c r="F73" s="4">
        <v>3667.17</v>
      </c>
      <c r="G73" s="4">
        <v>3788.2</v>
      </c>
      <c r="H73" s="4">
        <v>4029.81</v>
      </c>
      <c r="I73" s="4">
        <v>4266.8900000000003</v>
      </c>
      <c r="J73" s="4">
        <v>4546.3999999999996</v>
      </c>
      <c r="K73" s="4">
        <v>4852.53</v>
      </c>
      <c r="L73" s="4">
        <v>5441.53</v>
      </c>
    </row>
    <row r="74" spans="1:12" x14ac:dyDescent="0.25">
      <c r="A74" t="s">
        <v>169</v>
      </c>
      <c r="B74" t="s">
        <v>170</v>
      </c>
      <c r="C74" s="4">
        <v>4072.92</v>
      </c>
      <c r="D74" s="4">
        <v>4227.84</v>
      </c>
      <c r="E74" s="4">
        <v>4327.54</v>
      </c>
      <c r="F74" s="4">
        <v>4467.57</v>
      </c>
      <c r="G74" s="4">
        <v>4595.3500000000004</v>
      </c>
      <c r="H74" s="4">
        <v>4791.24</v>
      </c>
      <c r="I74" s="4">
        <v>5083.1499999999996</v>
      </c>
      <c r="J74" s="4">
        <v>5437.92</v>
      </c>
      <c r="K74" s="4">
        <v>5829.84</v>
      </c>
      <c r="L74" s="4">
        <v>6408.11</v>
      </c>
    </row>
    <row r="75" spans="1:12" x14ac:dyDescent="0.25">
      <c r="A75" t="s">
        <v>171</v>
      </c>
      <c r="B75" t="s">
        <v>172</v>
      </c>
      <c r="C75" s="4">
        <v>3194.93</v>
      </c>
      <c r="D75" s="4">
        <v>3269.56</v>
      </c>
      <c r="E75" s="4">
        <v>3413.81</v>
      </c>
      <c r="F75" s="4">
        <v>3562.44</v>
      </c>
      <c r="G75" s="4">
        <v>3646.06</v>
      </c>
      <c r="H75" s="4">
        <v>3830.06</v>
      </c>
      <c r="I75" s="4">
        <v>4097.88</v>
      </c>
      <c r="J75" s="4">
        <v>4421.4799999999996</v>
      </c>
      <c r="K75" s="4">
        <v>4825.59</v>
      </c>
      <c r="L75" s="4">
        <v>5232.74</v>
      </c>
    </row>
    <row r="76" spans="1:12" x14ac:dyDescent="0.25">
      <c r="A76" t="s">
        <v>173</v>
      </c>
      <c r="B76" t="s">
        <v>174</v>
      </c>
      <c r="C76" s="4">
        <v>3634.02</v>
      </c>
      <c r="D76" s="4">
        <v>3689.22</v>
      </c>
      <c r="E76" s="4">
        <v>3905.08</v>
      </c>
      <c r="F76" s="4">
        <v>3978.44</v>
      </c>
      <c r="G76" s="4">
        <v>4111.5200000000004</v>
      </c>
      <c r="H76" s="4">
        <v>4341.1000000000004</v>
      </c>
      <c r="I76" s="4">
        <v>4582.5200000000004</v>
      </c>
      <c r="J76" s="4">
        <v>4902.1400000000003</v>
      </c>
      <c r="K76" s="4">
        <v>5319.27</v>
      </c>
      <c r="L76" s="4">
        <v>5864.86</v>
      </c>
    </row>
    <row r="78" spans="1:12" x14ac:dyDescent="0.25">
      <c r="C78" s="4">
        <f>AVERAGE(C4,C76)</f>
        <v>3465.7799999999997</v>
      </c>
      <c r="D78" s="4">
        <f t="shared" ref="D78:L78" si="0">AVERAGE(D4,D76)</f>
        <v>3562.6149999999998</v>
      </c>
      <c r="E78" s="4">
        <f t="shared" si="0"/>
        <v>3728.665</v>
      </c>
      <c r="F78" s="4">
        <f t="shared" si="0"/>
        <v>3876.9949999999999</v>
      </c>
      <c r="G78" s="4">
        <f t="shared" si="0"/>
        <v>4060.7350000000001</v>
      </c>
      <c r="H78" s="4">
        <f t="shared" si="0"/>
        <v>4317.0550000000003</v>
      </c>
      <c r="I78" s="4">
        <f t="shared" si="0"/>
        <v>4602.55</v>
      </c>
      <c r="J78" s="4">
        <f t="shared" si="0"/>
        <v>4904.88</v>
      </c>
      <c r="K78" s="4">
        <f t="shared" si="0"/>
        <v>5254.89</v>
      </c>
      <c r="L78" s="4">
        <f t="shared" si="0"/>
        <v>5593.12</v>
      </c>
    </row>
    <row r="79" spans="1:12" x14ac:dyDescent="0.25"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23</v>
      </c>
      <c r="I79" t="s">
        <v>24</v>
      </c>
      <c r="J79" t="s">
        <v>25</v>
      </c>
      <c r="K79" t="s">
        <v>26</v>
      </c>
      <c r="L79" t="s">
        <v>27</v>
      </c>
    </row>
  </sheetData>
  <mergeCells count="3">
    <mergeCell ref="A1:A3"/>
    <mergeCell ref="B1:B3"/>
    <mergeCell ref="C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OPIS</vt:lpstr>
      <vt:lpstr>TABLICA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Arkadiusz Studia</cp:lastModifiedBy>
  <dcterms:modified xsi:type="dcterms:W3CDTF">2023-06-03T18:24:26Z</dcterms:modified>
</cp:coreProperties>
</file>