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d4d1f518620844/Desktop/SPMC Work/Morphotype Consensus/"/>
    </mc:Choice>
  </mc:AlternateContent>
  <xr:revisionPtr revIDLastSave="139" documentId="13_ncr:1_{52531DB0-A93D-4DC0-83A2-59145502DFE4}" xr6:coauthVersionLast="47" xr6:coauthVersionMax="47" xr10:uidLastSave="{B909CE4C-6D6E-4BA5-BDEB-09D3437DCD18}"/>
  <bookViews>
    <workbookView xWindow="-110" yWindow="-110" windowWidth="19420" windowHeight="11020" activeTab="1" xr2:uid="{D7468D15-236F-408B-8E2F-4D08CDB445B9}"/>
  </bookViews>
  <sheets>
    <sheet name="Sheet1" sheetId="1" r:id="rId1"/>
    <sheet name="Sheet3" sheetId="6" r:id="rId2"/>
    <sheet name="Vert" sheetId="7" r:id="rId3"/>
    <sheet name="Morphotype Percentage" sheetId="2" r:id="rId4"/>
    <sheet name="Sheet2" sheetId="3" r:id="rId5"/>
    <sheet name="Larval Type" sheetId="4" r:id="rId6"/>
    <sheet name="Final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6" l="1"/>
  <c r="G29" i="6"/>
  <c r="H29" i="6"/>
  <c r="I29" i="6"/>
  <c r="J29" i="6"/>
  <c r="K29" i="6"/>
  <c r="L29" i="6"/>
  <c r="M29" i="6"/>
  <c r="N29" i="6"/>
  <c r="G30" i="6"/>
  <c r="H30" i="6"/>
  <c r="I30" i="6"/>
  <c r="J30" i="6"/>
  <c r="K30" i="6"/>
  <c r="L30" i="6"/>
  <c r="M30" i="6"/>
  <c r="N30" i="6"/>
  <c r="G31" i="6"/>
  <c r="H31" i="6"/>
  <c r="I31" i="6"/>
  <c r="J31" i="6"/>
  <c r="K31" i="6"/>
  <c r="L31" i="6"/>
  <c r="M31" i="6"/>
  <c r="N31" i="6"/>
  <c r="G32" i="6"/>
  <c r="H32" i="6"/>
  <c r="I32" i="6"/>
  <c r="J32" i="6"/>
  <c r="K32" i="6"/>
  <c r="L32" i="6"/>
  <c r="M32" i="6"/>
  <c r="N32" i="6"/>
  <c r="G33" i="6"/>
  <c r="H33" i="6"/>
  <c r="I33" i="6"/>
  <c r="J33" i="6"/>
  <c r="K33" i="6"/>
  <c r="L33" i="6"/>
  <c r="M33" i="6"/>
  <c r="G34" i="6"/>
  <c r="H34" i="6"/>
  <c r="I34" i="6"/>
  <c r="J34" i="6"/>
  <c r="K34" i="6"/>
  <c r="L34" i="6"/>
  <c r="M34" i="6"/>
  <c r="N34" i="6"/>
  <c r="G35" i="6"/>
  <c r="H35" i="6"/>
  <c r="I35" i="6"/>
  <c r="J35" i="6"/>
  <c r="K35" i="6"/>
  <c r="L35" i="6"/>
  <c r="M35" i="6"/>
  <c r="N35" i="6"/>
  <c r="G36" i="6"/>
  <c r="H36" i="6"/>
  <c r="I36" i="6"/>
  <c r="J36" i="6"/>
  <c r="K36" i="6"/>
  <c r="L36" i="6"/>
  <c r="M36" i="6"/>
  <c r="N36" i="6"/>
  <c r="G37" i="6"/>
  <c r="H37" i="6"/>
  <c r="I37" i="6"/>
  <c r="J37" i="6"/>
  <c r="K37" i="6"/>
  <c r="L37" i="6"/>
  <c r="M37" i="6"/>
  <c r="N37" i="6"/>
  <c r="G38" i="6"/>
  <c r="H38" i="6"/>
  <c r="I38" i="6"/>
  <c r="J38" i="6"/>
  <c r="K38" i="6"/>
  <c r="L38" i="6"/>
  <c r="M38" i="6"/>
  <c r="N38" i="6"/>
  <c r="G39" i="6"/>
  <c r="H39" i="6"/>
  <c r="I39" i="6"/>
  <c r="J39" i="6"/>
  <c r="K39" i="6"/>
  <c r="L39" i="6"/>
  <c r="M39" i="6"/>
  <c r="N39" i="6"/>
  <c r="G40" i="6"/>
  <c r="H40" i="6"/>
  <c r="I40" i="6"/>
  <c r="J40" i="6"/>
  <c r="K40" i="6"/>
  <c r="L40" i="6"/>
  <c r="M40" i="6"/>
  <c r="N40" i="6"/>
  <c r="G41" i="6"/>
  <c r="H41" i="6"/>
  <c r="I41" i="6"/>
  <c r="J41" i="6"/>
  <c r="K41" i="6"/>
  <c r="L41" i="6"/>
  <c r="M41" i="6"/>
  <c r="N41" i="6"/>
  <c r="G42" i="6"/>
  <c r="H42" i="6"/>
  <c r="I42" i="6"/>
  <c r="J42" i="6"/>
  <c r="K42" i="6"/>
  <c r="L42" i="6"/>
  <c r="M42" i="6"/>
  <c r="N42" i="6"/>
  <c r="G43" i="6"/>
  <c r="H43" i="6"/>
  <c r="I43" i="6"/>
  <c r="J43" i="6"/>
  <c r="K43" i="6"/>
  <c r="L43" i="6"/>
  <c r="M43" i="6"/>
  <c r="N43" i="6"/>
  <c r="G44" i="6"/>
  <c r="H44" i="6"/>
  <c r="I44" i="6"/>
  <c r="J44" i="6"/>
  <c r="K44" i="6"/>
  <c r="L44" i="6"/>
  <c r="M44" i="6"/>
  <c r="N44" i="6"/>
  <c r="G45" i="6"/>
  <c r="H45" i="6"/>
  <c r="I45" i="6"/>
  <c r="J45" i="6"/>
  <c r="K45" i="6"/>
  <c r="L45" i="6"/>
  <c r="M45" i="6"/>
  <c r="N45" i="6"/>
  <c r="G46" i="6"/>
  <c r="H46" i="6"/>
  <c r="I46" i="6"/>
  <c r="J46" i="6"/>
  <c r="K46" i="6"/>
  <c r="L46" i="6"/>
  <c r="M46" i="6"/>
  <c r="N46" i="6"/>
  <c r="G47" i="6"/>
  <c r="H47" i="6"/>
  <c r="I47" i="6"/>
  <c r="J47" i="6"/>
  <c r="K47" i="6"/>
  <c r="L47" i="6"/>
  <c r="M47" i="6"/>
  <c r="N47" i="6"/>
  <c r="G48" i="6"/>
  <c r="H48" i="6"/>
  <c r="I48" i="6"/>
  <c r="J48" i="6"/>
  <c r="K48" i="6"/>
  <c r="L48" i="6"/>
  <c r="M48" i="6"/>
  <c r="N48" i="6"/>
  <c r="G49" i="6"/>
  <c r="H49" i="6"/>
  <c r="I49" i="6"/>
  <c r="J49" i="6"/>
  <c r="K49" i="6"/>
  <c r="L49" i="6"/>
  <c r="M49" i="6"/>
  <c r="N49" i="6"/>
  <c r="G50" i="6"/>
  <c r="H50" i="6"/>
  <c r="I50" i="6"/>
  <c r="J50" i="6"/>
  <c r="K50" i="6"/>
  <c r="L50" i="6"/>
  <c r="M50" i="6"/>
  <c r="N50" i="6"/>
  <c r="G51" i="6"/>
  <c r="H51" i="6"/>
  <c r="I51" i="6"/>
  <c r="J51" i="6"/>
  <c r="K51" i="6"/>
  <c r="L51" i="6"/>
  <c r="M51" i="6"/>
  <c r="N51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N28" i="6"/>
  <c r="G28" i="6"/>
  <c r="H28" i="6"/>
  <c r="I28" i="6"/>
  <c r="J28" i="6"/>
  <c r="K28" i="6"/>
  <c r="L28" i="6"/>
  <c r="M28" i="6"/>
  <c r="N27" i="6"/>
  <c r="H27" i="6"/>
  <c r="I27" i="6"/>
  <c r="J27" i="6"/>
  <c r="K27" i="6"/>
  <c r="L27" i="6"/>
  <c r="M27" i="6"/>
  <c r="F28" i="6"/>
  <c r="F27" i="6"/>
  <c r="G27" i="6"/>
  <c r="AQ31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Q24" i="1"/>
  <c r="G22" i="1" l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M29" i="1"/>
  <c r="FN29" i="1"/>
  <c r="DC30" i="1"/>
  <c r="BX31" i="1"/>
  <c r="EK31" i="1"/>
  <c r="BK32" i="1"/>
  <c r="BL32" i="1"/>
  <c r="EN32" i="1"/>
  <c r="FB32" i="1"/>
  <c r="BU33" i="1"/>
  <c r="O34" i="1"/>
  <c r="P34" i="1"/>
  <c r="Q34" i="1"/>
  <c r="AI34" i="1"/>
  <c r="BS34" i="1"/>
  <c r="CK34" i="1"/>
  <c r="CL34" i="1"/>
  <c r="CM34" i="1"/>
  <c r="EG34" i="1"/>
  <c r="EN34" i="1"/>
  <c r="FE34" i="1"/>
  <c r="FF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AB36" i="1"/>
  <c r="CI36" i="1"/>
  <c r="CO36" i="1"/>
  <c r="DG36" i="1"/>
  <c r="CB37" i="1"/>
  <c r="FL37" i="1"/>
  <c r="ES38" i="1"/>
  <c r="FB38" i="1"/>
  <c r="O39" i="1"/>
  <c r="AA39" i="1"/>
  <c r="AQ39" i="1"/>
  <c r="BH39" i="1"/>
  <c r="BU39" i="1"/>
  <c r="CJ39" i="1"/>
  <c r="CK39" i="1"/>
  <c r="CW39" i="1"/>
  <c r="DL39" i="1"/>
  <c r="DM39" i="1"/>
  <c r="DY39" i="1"/>
  <c r="EC39" i="1"/>
  <c r="EM39" i="1"/>
  <c r="EN39" i="1"/>
  <c r="FA39" i="1"/>
  <c r="FB39" i="1"/>
  <c r="FL39" i="1"/>
  <c r="FM39" i="1"/>
  <c r="F35" i="1"/>
  <c r="F34" i="1"/>
  <c r="F27" i="1"/>
  <c r="F26" i="1"/>
  <c r="F22" i="1"/>
  <c r="FR13" i="1"/>
  <c r="G33" i="1" s="1"/>
  <c r="FR4" i="1"/>
  <c r="I24" i="1" s="1"/>
  <c r="FR3" i="1"/>
  <c r="F23" i="1" s="1"/>
  <c r="FR5" i="1"/>
  <c r="FR8" i="1"/>
  <c r="F28" i="1" s="1"/>
  <c r="FR10" i="1"/>
  <c r="BV30" i="1" s="1"/>
  <c r="FR9" i="1"/>
  <c r="BG29" i="1" s="1"/>
  <c r="FR20" i="1"/>
  <c r="K40" i="1" s="1"/>
  <c r="FR21" i="1"/>
  <c r="M41" i="1" s="1"/>
  <c r="FR16" i="1"/>
  <c r="AT36" i="1" s="1"/>
  <c r="FR17" i="1"/>
  <c r="V37" i="1" s="1"/>
  <c r="FR18" i="1"/>
  <c r="EI38" i="1" s="1"/>
  <c r="FR19" i="1"/>
  <c r="K39" i="1" s="1"/>
  <c r="FR11" i="1"/>
  <c r="BB31" i="1" s="1"/>
  <c r="FR12" i="1"/>
  <c r="I32" i="1" s="1"/>
  <c r="FR14" i="1"/>
  <c r="Z34" i="1" s="1"/>
  <c r="FP41" i="1" l="1"/>
  <c r="CG41" i="1"/>
  <c r="T41" i="1"/>
  <c r="FO41" i="1"/>
  <c r="CF41" i="1"/>
  <c r="EZ41" i="1"/>
  <c r="EC41" i="1"/>
  <c r="DK41" i="1"/>
  <c r="CN41" i="1"/>
  <c r="BQ41" i="1"/>
  <c r="AY41" i="1"/>
  <c r="AA41" i="1"/>
  <c r="FQ41" i="1"/>
  <c r="EY41" i="1"/>
  <c r="EB41" i="1"/>
  <c r="DE41" i="1"/>
  <c r="CM41" i="1"/>
  <c r="BP41" i="1"/>
  <c r="AS41" i="1"/>
  <c r="Z41" i="1"/>
  <c r="DU41" i="1"/>
  <c r="BI41" i="1"/>
  <c r="CW41" i="1"/>
  <c r="AJ41" i="1"/>
  <c r="FH41" i="1"/>
  <c r="EK41" i="1"/>
  <c r="DS41" i="1"/>
  <c r="CV41" i="1"/>
  <c r="BY41" i="1"/>
  <c r="BG41" i="1"/>
  <c r="AI41" i="1"/>
  <c r="L41" i="1"/>
  <c r="EA41" i="1"/>
  <c r="BO41" i="1"/>
  <c r="ER41" i="1"/>
  <c r="AP41" i="1"/>
  <c r="FI41" i="1"/>
  <c r="DT41" i="1"/>
  <c r="BH41" i="1"/>
  <c r="FG41" i="1"/>
  <c r="EJ41" i="1"/>
  <c r="DM41" i="1"/>
  <c r="CU41" i="1"/>
  <c r="BX41" i="1"/>
  <c r="BA41" i="1"/>
  <c r="AH41" i="1"/>
  <c r="K41" i="1"/>
  <c r="ES41" i="1"/>
  <c r="DD41" i="1"/>
  <c r="AQ41" i="1"/>
  <c r="DC41" i="1"/>
  <c r="S41" i="1"/>
  <c r="EQ41" i="1"/>
  <c r="CE41" i="1"/>
  <c r="R41" i="1"/>
  <c r="FA41" i="1"/>
  <c r="EI41" i="1"/>
  <c r="DL41" i="1"/>
  <c r="CO41" i="1"/>
  <c r="BW41" i="1"/>
  <c r="AZ41" i="1"/>
  <c r="AB41" i="1"/>
  <c r="J41" i="1"/>
  <c r="EA40" i="1"/>
  <c r="CE40" i="1"/>
  <c r="BO40" i="1"/>
  <c r="R40" i="1"/>
  <c r="FF40" i="1"/>
  <c r="EP40" i="1"/>
  <c r="DZ40" i="1"/>
  <c r="DJ40" i="1"/>
  <c r="CT40" i="1"/>
  <c r="CD40" i="1"/>
  <c r="BN40" i="1"/>
  <c r="AX40" i="1"/>
  <c r="AG40" i="1"/>
  <c r="Q40" i="1"/>
  <c r="FG40" i="1"/>
  <c r="DK40" i="1"/>
  <c r="AY40" i="1"/>
  <c r="FE40" i="1"/>
  <c r="EO40" i="1"/>
  <c r="DY40" i="1"/>
  <c r="DI40" i="1"/>
  <c r="CS40" i="1"/>
  <c r="CC40" i="1"/>
  <c r="BM40" i="1"/>
  <c r="AW40" i="1"/>
  <c r="AF40" i="1"/>
  <c r="P40" i="1"/>
  <c r="EQ40" i="1"/>
  <c r="CU40" i="1"/>
  <c r="AH40" i="1"/>
  <c r="FD40" i="1"/>
  <c r="EN40" i="1"/>
  <c r="DX40" i="1"/>
  <c r="DH40" i="1"/>
  <c r="CR40" i="1"/>
  <c r="CB40" i="1"/>
  <c r="BL40" i="1"/>
  <c r="AV40" i="1"/>
  <c r="AE40" i="1"/>
  <c r="O40" i="1"/>
  <c r="EI40" i="1"/>
  <c r="CM40" i="1"/>
  <c r="J40" i="1"/>
  <c r="FN40" i="1"/>
  <c r="EX40" i="1"/>
  <c r="EH40" i="1"/>
  <c r="DR40" i="1"/>
  <c r="DB40" i="1"/>
  <c r="CL40" i="1"/>
  <c r="BV40" i="1"/>
  <c r="BF40" i="1"/>
  <c r="AO40" i="1"/>
  <c r="Y40" i="1"/>
  <c r="I40" i="1"/>
  <c r="EY40" i="1"/>
  <c r="DC40" i="1"/>
  <c r="BG40" i="1"/>
  <c r="AP40" i="1"/>
  <c r="FM40" i="1"/>
  <c r="EW40" i="1"/>
  <c r="EG40" i="1"/>
  <c r="DQ40" i="1"/>
  <c r="DA40" i="1"/>
  <c r="CK40" i="1"/>
  <c r="BU40" i="1"/>
  <c r="BE40" i="1"/>
  <c r="AN40" i="1"/>
  <c r="X40" i="1"/>
  <c r="H40" i="1"/>
  <c r="FO40" i="1"/>
  <c r="DS40" i="1"/>
  <c r="BW40" i="1"/>
  <c r="Z40" i="1"/>
  <c r="FL40" i="1"/>
  <c r="EV40" i="1"/>
  <c r="EF40" i="1"/>
  <c r="DP40" i="1"/>
  <c r="CZ40" i="1"/>
  <c r="CJ40" i="1"/>
  <c r="BT40" i="1"/>
  <c r="BD40" i="1"/>
  <c r="AM40" i="1"/>
  <c r="W40" i="1"/>
  <c r="G40" i="1"/>
  <c r="AP39" i="1"/>
  <c r="FK39" i="1"/>
  <c r="CU39" i="1"/>
  <c r="Y39" i="1"/>
  <c r="FJ39" i="1"/>
  <c r="EV39" i="1"/>
  <c r="EK39" i="1"/>
  <c r="DW39" i="1"/>
  <c r="DG39" i="1"/>
  <c r="CT39" i="1"/>
  <c r="CD39" i="1"/>
  <c r="BQ39" i="1"/>
  <c r="BA39" i="1"/>
  <c r="AJ39" i="1"/>
  <c r="X39" i="1"/>
  <c r="G39" i="1"/>
  <c r="DK39" i="1"/>
  <c r="H39" i="1"/>
  <c r="FI39" i="1"/>
  <c r="EU39" i="1"/>
  <c r="EG39" i="1"/>
  <c r="DU39" i="1"/>
  <c r="DE39" i="1"/>
  <c r="CS39" i="1"/>
  <c r="CC39" i="1"/>
  <c r="BM39" i="1"/>
  <c r="AZ39" i="1"/>
  <c r="AI39" i="1"/>
  <c r="W39" i="1"/>
  <c r="BD39" i="1"/>
  <c r="I39" i="1"/>
  <c r="EW39" i="1"/>
  <c r="DX39" i="1"/>
  <c r="BS39" i="1"/>
  <c r="AO39" i="1"/>
  <c r="FE39" i="1"/>
  <c r="ET39" i="1"/>
  <c r="EF39" i="1"/>
  <c r="DT39" i="1"/>
  <c r="DD39" i="1"/>
  <c r="CN39" i="1"/>
  <c r="CB39" i="1"/>
  <c r="BL39" i="1"/>
  <c r="AY39" i="1"/>
  <c r="AH39" i="1"/>
  <c r="R39" i="1"/>
  <c r="FD39" i="1"/>
  <c r="ES39" i="1"/>
  <c r="EE39" i="1"/>
  <c r="DP39" i="1"/>
  <c r="DC39" i="1"/>
  <c r="CM39" i="1"/>
  <c r="CA39" i="1"/>
  <c r="BK39" i="1"/>
  <c r="AU39" i="1"/>
  <c r="AG39" i="1"/>
  <c r="Q39" i="1"/>
  <c r="CV39" i="1"/>
  <c r="BT39" i="1"/>
  <c r="Z39" i="1"/>
  <c r="EL39" i="1"/>
  <c r="CE39" i="1"/>
  <c r="BC39" i="1"/>
  <c r="FQ39" i="1"/>
  <c r="FC39" i="1"/>
  <c r="EO39" i="1"/>
  <c r="ED39" i="1"/>
  <c r="DO39" i="1"/>
  <c r="DB39" i="1"/>
  <c r="CL39" i="1"/>
  <c r="BV39" i="1"/>
  <c r="BI39" i="1"/>
  <c r="AS39" i="1"/>
  <c r="AF39" i="1"/>
  <c r="P39" i="1"/>
  <c r="FK38" i="1"/>
  <c r="FB37" i="1"/>
  <c r="BO37" i="1"/>
  <c r="EQ37" i="1"/>
  <c r="BC37" i="1"/>
  <c r="EF37" i="1"/>
  <c r="AN37" i="1"/>
  <c r="DV37" i="1"/>
  <c r="AA37" i="1"/>
  <c r="DK37" i="1"/>
  <c r="H37" i="1"/>
  <c r="CZ37" i="1"/>
  <c r="CN37" i="1"/>
  <c r="DF36" i="1"/>
  <c r="V36" i="1"/>
  <c r="FA36" i="1"/>
  <c r="BR36" i="1"/>
  <c r="EU36" i="1"/>
  <c r="BQ36" i="1"/>
  <c r="ED36" i="1"/>
  <c r="AU36" i="1"/>
  <c r="EC36" i="1"/>
  <c r="EF34" i="1"/>
  <c r="BL34" i="1"/>
  <c r="DN34" i="1"/>
  <c r="BK34" i="1"/>
  <c r="DL34" i="1"/>
  <c r="AQ34" i="1"/>
  <c r="FG34" i="1"/>
  <c r="DF34" i="1"/>
  <c r="AP34" i="1"/>
  <c r="AM33" i="1"/>
  <c r="Y33" i="1"/>
  <c r="FH33" i="1"/>
  <c r="DQ33" i="1"/>
  <c r="X33" i="1"/>
  <c r="BT33" i="1"/>
  <c r="DP33" i="1"/>
  <c r="EX33" i="1"/>
  <c r="DB33" i="1"/>
  <c r="EW33" i="1"/>
  <c r="BV33" i="1"/>
  <c r="L32" i="1"/>
  <c r="CR32" i="1"/>
  <c r="K32" i="1"/>
  <c r="DF32" i="1"/>
  <c r="FC32" i="1"/>
  <c r="BZ32" i="1"/>
  <c r="BJ32" i="1"/>
  <c r="DH32" i="1"/>
  <c r="AC32" i="1"/>
  <c r="EM32" i="1"/>
  <c r="DG32" i="1"/>
  <c r="AB32" i="1"/>
  <c r="F30" i="1"/>
  <c r="BX30" i="1"/>
  <c r="DB30" i="1"/>
  <c r="AM30" i="1"/>
  <c r="FP30" i="1"/>
  <c r="FO30" i="1"/>
  <c r="DD30" i="1"/>
  <c r="CR29" i="1"/>
  <c r="F29" i="1"/>
  <c r="BJ29" i="1"/>
  <c r="CS29" i="1"/>
  <c r="BH29" i="1"/>
  <c r="FO29" i="1"/>
  <c r="DA28" i="1"/>
  <c r="CY28" i="1"/>
  <c r="CW28" i="1"/>
  <c r="R23" i="1"/>
  <c r="AG31" i="1"/>
  <c r="BW31" i="1"/>
  <c r="AD31" i="1"/>
  <c r="EJ31" i="1"/>
  <c r="EI31" i="1"/>
  <c r="DO31" i="1"/>
  <c r="CQ31" i="1"/>
  <c r="BY31" i="1"/>
  <c r="K38" i="1"/>
  <c r="S38" i="1"/>
  <c r="AA38" i="1"/>
  <c r="AI38" i="1"/>
  <c r="AQ38" i="1"/>
  <c r="AZ38" i="1"/>
  <c r="BH38" i="1"/>
  <c r="BP38" i="1"/>
  <c r="BX38" i="1"/>
  <c r="CF38" i="1"/>
  <c r="CN38" i="1"/>
  <c r="CV38" i="1"/>
  <c r="DD38" i="1"/>
  <c r="DL38" i="1"/>
  <c r="DT38" i="1"/>
  <c r="EB38" i="1"/>
  <c r="EJ38" i="1"/>
  <c r="ER38" i="1"/>
  <c r="EZ38" i="1"/>
  <c r="FH38" i="1"/>
  <c r="FP38" i="1"/>
  <c r="N38" i="1"/>
  <c r="V38" i="1"/>
  <c r="AD38" i="1"/>
  <c r="AL38" i="1"/>
  <c r="AU38" i="1"/>
  <c r="BC38" i="1"/>
  <c r="BK38" i="1"/>
  <c r="M38" i="1"/>
  <c r="X38" i="1"/>
  <c r="AH38" i="1"/>
  <c r="AT38" i="1"/>
  <c r="BE38" i="1"/>
  <c r="BO38" i="1"/>
  <c r="BY38" i="1"/>
  <c r="CH38" i="1"/>
  <c r="CQ38" i="1"/>
  <c r="CZ38" i="1"/>
  <c r="DI38" i="1"/>
  <c r="DR38" i="1"/>
  <c r="EA38" i="1"/>
  <c r="EK38" i="1"/>
  <c r="ET38" i="1"/>
  <c r="FC38" i="1"/>
  <c r="FL38" i="1"/>
  <c r="H38" i="1"/>
  <c r="AY38" i="1"/>
  <c r="CU38" i="1"/>
  <c r="DW38" i="1"/>
  <c r="EX38" i="1"/>
  <c r="BL38" i="1"/>
  <c r="DF38" i="1"/>
  <c r="EY38" i="1"/>
  <c r="U38" i="1"/>
  <c r="CE38" i="1"/>
  <c r="EH38" i="1"/>
  <c r="BD38" i="1"/>
  <c r="O38" i="1"/>
  <c r="Y38" i="1"/>
  <c r="AJ38" i="1"/>
  <c r="AV38" i="1"/>
  <c r="BF38" i="1"/>
  <c r="BQ38" i="1"/>
  <c r="BZ38" i="1"/>
  <c r="CI38" i="1"/>
  <c r="CR38" i="1"/>
  <c r="DA38" i="1"/>
  <c r="DJ38" i="1"/>
  <c r="DS38" i="1"/>
  <c r="EC38" i="1"/>
  <c r="EL38" i="1"/>
  <c r="EU38" i="1"/>
  <c r="FD38" i="1"/>
  <c r="FM38" i="1"/>
  <c r="CK38" i="1"/>
  <c r="FF38" i="1"/>
  <c r="F38" i="1"/>
  <c r="AC38" i="1"/>
  <c r="BJ38" i="1"/>
  <c r="BT38" i="1"/>
  <c r="CC38" i="1"/>
  <c r="DE38" i="1"/>
  <c r="EF38" i="1"/>
  <c r="FG38" i="1"/>
  <c r="I38" i="1"/>
  <c r="BA38" i="1"/>
  <c r="CM38" i="1"/>
  <c r="DX38" i="1"/>
  <c r="FI38" i="1"/>
  <c r="BB38" i="1"/>
  <c r="CX38" i="1"/>
  <c r="FA38" i="1"/>
  <c r="W38" i="1"/>
  <c r="BW38" i="1"/>
  <c r="P38" i="1"/>
  <c r="Z38" i="1"/>
  <c r="AK38" i="1"/>
  <c r="AW38" i="1"/>
  <c r="BG38" i="1"/>
  <c r="BR38" i="1"/>
  <c r="CA38" i="1"/>
  <c r="CJ38" i="1"/>
  <c r="CS38" i="1"/>
  <c r="DB38" i="1"/>
  <c r="DK38" i="1"/>
  <c r="DU38" i="1"/>
  <c r="ED38" i="1"/>
  <c r="EM38" i="1"/>
  <c r="EV38" i="1"/>
  <c r="FE38" i="1"/>
  <c r="FN38" i="1"/>
  <c r="CT38" i="1"/>
  <c r="FO38" i="1"/>
  <c r="CL38" i="1"/>
  <c r="EO38" i="1"/>
  <c r="AO38" i="1"/>
  <c r="BU38" i="1"/>
  <c r="DO38" i="1"/>
  <c r="J38" i="1"/>
  <c r="BM38" i="1"/>
  <c r="DG38" i="1"/>
  <c r="EQ38" i="1"/>
  <c r="L38" i="1"/>
  <c r="BN38" i="1"/>
  <c r="DH38" i="1"/>
  <c r="G38" i="1"/>
  <c r="Q38" i="1"/>
  <c r="AB38" i="1"/>
  <c r="AM38" i="1"/>
  <c r="AX38" i="1"/>
  <c r="BI38" i="1"/>
  <c r="BS38" i="1"/>
  <c r="CB38" i="1"/>
  <c r="DC38" i="1"/>
  <c r="DM38" i="1"/>
  <c r="DV38" i="1"/>
  <c r="EE38" i="1"/>
  <c r="EN38" i="1"/>
  <c r="EW38" i="1"/>
  <c r="T38" i="1"/>
  <c r="CW38" i="1"/>
  <c r="EP38" i="1"/>
  <c r="AF38" i="1"/>
  <c r="BV38" i="1"/>
  <c r="DP38" i="1"/>
  <c r="FJ38" i="1"/>
  <c r="AG38" i="1"/>
  <c r="CG38" i="1"/>
  <c r="R38" i="1"/>
  <c r="AN38" i="1"/>
  <c r="DN38" i="1"/>
  <c r="FQ38" i="1"/>
  <c r="AE38" i="1"/>
  <c r="CD38" i="1"/>
  <c r="EG38" i="1"/>
  <c r="AP38" i="1"/>
  <c r="CO38" i="1"/>
  <c r="DY38" i="1"/>
  <c r="AS38" i="1"/>
  <c r="CY38" i="1"/>
  <c r="CP38" i="1"/>
  <c r="G25" i="1"/>
  <c r="O25" i="1"/>
  <c r="W25" i="1"/>
  <c r="AE25" i="1"/>
  <c r="AM25" i="1"/>
  <c r="AV25" i="1"/>
  <c r="BD25" i="1"/>
  <c r="BL25" i="1"/>
  <c r="BT25" i="1"/>
  <c r="CB25" i="1"/>
  <c r="CJ25" i="1"/>
  <c r="CR25" i="1"/>
  <c r="CZ25" i="1"/>
  <c r="DH25" i="1"/>
  <c r="DP25" i="1"/>
  <c r="DX25" i="1"/>
  <c r="EF25" i="1"/>
  <c r="EN25" i="1"/>
  <c r="EV25" i="1"/>
  <c r="FD25" i="1"/>
  <c r="FL25" i="1"/>
  <c r="I25" i="1"/>
  <c r="Q25" i="1"/>
  <c r="Y25" i="1"/>
  <c r="AG25" i="1"/>
  <c r="AO25" i="1"/>
  <c r="AX25" i="1"/>
  <c r="BF25" i="1"/>
  <c r="BN25" i="1"/>
  <c r="BV25" i="1"/>
  <c r="CD25" i="1"/>
  <c r="CL25" i="1"/>
  <c r="CT25" i="1"/>
  <c r="DB25" i="1"/>
  <c r="DJ25" i="1"/>
  <c r="DR25" i="1"/>
  <c r="DZ25" i="1"/>
  <c r="EH25" i="1"/>
  <c r="EP25" i="1"/>
  <c r="EX25" i="1"/>
  <c r="FF25" i="1"/>
  <c r="FN25" i="1"/>
  <c r="J25" i="1"/>
  <c r="T25" i="1"/>
  <c r="AD25" i="1"/>
  <c r="AP25" i="1"/>
  <c r="BA25" i="1"/>
  <c r="BK25" i="1"/>
  <c r="BW25" i="1"/>
  <c r="CG25" i="1"/>
  <c r="CQ25" i="1"/>
  <c r="DC25" i="1"/>
  <c r="DM25" i="1"/>
  <c r="DW25" i="1"/>
  <c r="EI25" i="1"/>
  <c r="ES25" i="1"/>
  <c r="FC25" i="1"/>
  <c r="FO25" i="1"/>
  <c r="K25" i="1"/>
  <c r="U25" i="1"/>
  <c r="AF25" i="1"/>
  <c r="AQ25" i="1"/>
  <c r="BB25" i="1"/>
  <c r="BM25" i="1"/>
  <c r="BX25" i="1"/>
  <c r="CH25" i="1"/>
  <c r="CS25" i="1"/>
  <c r="DD25" i="1"/>
  <c r="DN25" i="1"/>
  <c r="DY25" i="1"/>
  <c r="EJ25" i="1"/>
  <c r="ET25" i="1"/>
  <c r="FE25" i="1"/>
  <c r="FP25" i="1"/>
  <c r="L25" i="1"/>
  <c r="V25" i="1"/>
  <c r="AH25" i="1"/>
  <c r="AS25" i="1"/>
  <c r="BC25" i="1"/>
  <c r="BO25" i="1"/>
  <c r="BY25" i="1"/>
  <c r="CI25" i="1"/>
  <c r="CU25" i="1"/>
  <c r="DE25" i="1"/>
  <c r="DO25" i="1"/>
  <c r="EA25" i="1"/>
  <c r="EK25" i="1"/>
  <c r="EU25" i="1"/>
  <c r="FG25" i="1"/>
  <c r="FQ25" i="1"/>
  <c r="M25" i="1"/>
  <c r="X25" i="1"/>
  <c r="AI25" i="1"/>
  <c r="AT25" i="1"/>
  <c r="BE25" i="1"/>
  <c r="BP25" i="1"/>
  <c r="BZ25" i="1"/>
  <c r="CK25" i="1"/>
  <c r="CV25" i="1"/>
  <c r="DF25" i="1"/>
  <c r="DQ25" i="1"/>
  <c r="EB25" i="1"/>
  <c r="EL25" i="1"/>
  <c r="EW25" i="1"/>
  <c r="FH25" i="1"/>
  <c r="N25" i="1"/>
  <c r="Z25" i="1"/>
  <c r="AJ25" i="1"/>
  <c r="AU25" i="1"/>
  <c r="BG25" i="1"/>
  <c r="BQ25" i="1"/>
  <c r="CA25" i="1"/>
  <c r="CM25" i="1"/>
  <c r="CW25" i="1"/>
  <c r="DG25" i="1"/>
  <c r="DS25" i="1"/>
  <c r="EC25" i="1"/>
  <c r="EM25" i="1"/>
  <c r="EY25" i="1"/>
  <c r="FI25" i="1"/>
  <c r="S25" i="1"/>
  <c r="AY25" i="1"/>
  <c r="CC25" i="1"/>
  <c r="DA25" i="1"/>
  <c r="EE25" i="1"/>
  <c r="FJ25" i="1"/>
  <c r="AA25" i="1"/>
  <c r="AZ25" i="1"/>
  <c r="CE25" i="1"/>
  <c r="DI25" i="1"/>
  <c r="EG25" i="1"/>
  <c r="FK25" i="1"/>
  <c r="AB25" i="1"/>
  <c r="BH25" i="1"/>
  <c r="CF25" i="1"/>
  <c r="DK25" i="1"/>
  <c r="EO25" i="1"/>
  <c r="FM25" i="1"/>
  <c r="AC25" i="1"/>
  <c r="BI25" i="1"/>
  <c r="CN25" i="1"/>
  <c r="DL25" i="1"/>
  <c r="EQ25" i="1"/>
  <c r="AK25" i="1"/>
  <c r="CO25" i="1"/>
  <c r="ER25" i="1"/>
  <c r="AL25" i="1"/>
  <c r="CP25" i="1"/>
  <c r="EZ25" i="1"/>
  <c r="AN25" i="1"/>
  <c r="CX25" i="1"/>
  <c r="FA25" i="1"/>
  <c r="AW25" i="1"/>
  <c r="CY25" i="1"/>
  <c r="FB25" i="1"/>
  <c r="DT25" i="1"/>
  <c r="H25" i="1"/>
  <c r="DU25" i="1"/>
  <c r="P25" i="1"/>
  <c r="DV25" i="1"/>
  <c r="R25" i="1"/>
  <c r="ED25" i="1"/>
  <c r="BJ25" i="1"/>
  <c r="BU25" i="1"/>
  <c r="F25" i="1"/>
  <c r="BS25" i="1"/>
  <c r="BR25" i="1"/>
  <c r="DZ38" i="1"/>
  <c r="DQ38" i="1"/>
  <c r="EZ37" i="1"/>
  <c r="CM37" i="1"/>
  <c r="G36" i="1"/>
  <c r="O36" i="1"/>
  <c r="W36" i="1"/>
  <c r="AE36" i="1"/>
  <c r="AM36" i="1"/>
  <c r="AV36" i="1"/>
  <c r="BD36" i="1"/>
  <c r="BL36" i="1"/>
  <c r="BT36" i="1"/>
  <c r="CB36" i="1"/>
  <c r="CJ36" i="1"/>
  <c r="CR36" i="1"/>
  <c r="CZ36" i="1"/>
  <c r="DH36" i="1"/>
  <c r="DP36" i="1"/>
  <c r="DX36" i="1"/>
  <c r="EF36" i="1"/>
  <c r="EN36" i="1"/>
  <c r="EV36" i="1"/>
  <c r="FD36" i="1"/>
  <c r="FL36" i="1"/>
  <c r="H36" i="1"/>
  <c r="P36" i="1"/>
  <c r="X36" i="1"/>
  <c r="AF36" i="1"/>
  <c r="AN36" i="1"/>
  <c r="AW36" i="1"/>
  <c r="BE36" i="1"/>
  <c r="BM36" i="1"/>
  <c r="BU36" i="1"/>
  <c r="CC36" i="1"/>
  <c r="CK36" i="1"/>
  <c r="CS36" i="1"/>
  <c r="DA36" i="1"/>
  <c r="DI36" i="1"/>
  <c r="DQ36" i="1"/>
  <c r="DY36" i="1"/>
  <c r="EG36" i="1"/>
  <c r="EO36" i="1"/>
  <c r="EW36" i="1"/>
  <c r="FE36" i="1"/>
  <c r="FM36" i="1"/>
  <c r="I36" i="1"/>
  <c r="Q36" i="1"/>
  <c r="Y36" i="1"/>
  <c r="AG36" i="1"/>
  <c r="AO36" i="1"/>
  <c r="AX36" i="1"/>
  <c r="BF36" i="1"/>
  <c r="BN36" i="1"/>
  <c r="BV36" i="1"/>
  <c r="CD36" i="1"/>
  <c r="CL36" i="1"/>
  <c r="CT36" i="1"/>
  <c r="DB36" i="1"/>
  <c r="DJ36" i="1"/>
  <c r="DR36" i="1"/>
  <c r="DZ36" i="1"/>
  <c r="EH36" i="1"/>
  <c r="EP36" i="1"/>
  <c r="EX36" i="1"/>
  <c r="FF36" i="1"/>
  <c r="FN36" i="1"/>
  <c r="J36" i="1"/>
  <c r="R36" i="1"/>
  <c r="Z36" i="1"/>
  <c r="AH36" i="1"/>
  <c r="AP36" i="1"/>
  <c r="AY36" i="1"/>
  <c r="BG36" i="1"/>
  <c r="BO36" i="1"/>
  <c r="BW36" i="1"/>
  <c r="CE36" i="1"/>
  <c r="CM36" i="1"/>
  <c r="CU36" i="1"/>
  <c r="DC36" i="1"/>
  <c r="DK36" i="1"/>
  <c r="DS36" i="1"/>
  <c r="EA36" i="1"/>
  <c r="EI36" i="1"/>
  <c r="EQ36" i="1"/>
  <c r="EY36" i="1"/>
  <c r="FG36" i="1"/>
  <c r="FO36" i="1"/>
  <c r="K36" i="1"/>
  <c r="S36" i="1"/>
  <c r="AA36" i="1"/>
  <c r="AI36" i="1"/>
  <c r="AQ36" i="1"/>
  <c r="AZ36" i="1"/>
  <c r="BH36" i="1"/>
  <c r="BP36" i="1"/>
  <c r="BX36" i="1"/>
  <c r="CF36" i="1"/>
  <c r="CN36" i="1"/>
  <c r="CV36" i="1"/>
  <c r="DD36" i="1"/>
  <c r="DL36" i="1"/>
  <c r="DT36" i="1"/>
  <c r="EB36" i="1"/>
  <c r="EJ36" i="1"/>
  <c r="ER36" i="1"/>
  <c r="EZ36" i="1"/>
  <c r="FH36" i="1"/>
  <c r="FP36" i="1"/>
  <c r="ED37" i="1"/>
  <c r="CK37" i="1"/>
  <c r="X37" i="1"/>
  <c r="DE36" i="1"/>
  <c r="DZ24" i="1"/>
  <c r="FN41" i="1"/>
  <c r="EH41" i="1"/>
  <c r="DB41" i="1"/>
  <c r="BV41" i="1"/>
  <c r="AO41" i="1"/>
  <c r="I41" i="1"/>
  <c r="FH37" i="1"/>
  <c r="EW37" i="1"/>
  <c r="EM37" i="1"/>
  <c r="EB37" i="1"/>
  <c r="DQ37" i="1"/>
  <c r="DG37" i="1"/>
  <c r="CJ37" i="1"/>
  <c r="BW37" i="1"/>
  <c r="BK37" i="1"/>
  <c r="AW37" i="1"/>
  <c r="W37" i="1"/>
  <c r="FK36" i="1"/>
  <c r="ES36" i="1"/>
  <c r="CY36" i="1"/>
  <c r="BJ36" i="1"/>
  <c r="AL36" i="1"/>
  <c r="T36" i="1"/>
  <c r="EY34" i="1"/>
  <c r="EE34" i="1"/>
  <c r="DD34" i="1"/>
  <c r="CD34" i="1"/>
  <c r="BJ34" i="1"/>
  <c r="AH34" i="1"/>
  <c r="H34" i="1"/>
  <c r="EV33" i="1"/>
  <c r="DA33" i="1"/>
  <c r="BF33" i="1"/>
  <c r="W33" i="1"/>
  <c r="DR24" i="1"/>
  <c r="EO37" i="1"/>
  <c r="CY37" i="1"/>
  <c r="AM37" i="1"/>
  <c r="F36" i="1"/>
  <c r="EN37" i="1"/>
  <c r="BX37" i="1"/>
  <c r="FQ36" i="1"/>
  <c r="CH36" i="1"/>
  <c r="FF41" i="1"/>
  <c r="DR41" i="1"/>
  <c r="CL41" i="1"/>
  <c r="BN41" i="1"/>
  <c r="AG41" i="1"/>
  <c r="CV37" i="1"/>
  <c r="FE41" i="1"/>
  <c r="DI41" i="1"/>
  <c r="BE41" i="1"/>
  <c r="P41" i="1"/>
  <c r="EU40" i="1"/>
  <c r="DW40" i="1"/>
  <c r="CQ40" i="1"/>
  <c r="BK40" i="1"/>
  <c r="AD40" i="1"/>
  <c r="N39" i="1"/>
  <c r="FG37" i="1"/>
  <c r="EV37" i="1"/>
  <c r="EL37" i="1"/>
  <c r="EA37" i="1"/>
  <c r="DP37" i="1"/>
  <c r="DF37" i="1"/>
  <c r="CU37" i="1"/>
  <c r="CI37" i="1"/>
  <c r="BU37" i="1"/>
  <c r="BH37" i="1"/>
  <c r="AV37" i="1"/>
  <c r="AH37" i="1"/>
  <c r="FJ36" i="1"/>
  <c r="EM36" i="1"/>
  <c r="DU36" i="1"/>
  <c r="CX36" i="1"/>
  <c r="CA36" i="1"/>
  <c r="BI36" i="1"/>
  <c r="AK36" i="1"/>
  <c r="N36" i="1"/>
  <c r="EX34" i="1"/>
  <c r="DX34" i="1"/>
  <c r="DC34" i="1"/>
  <c r="CC34" i="1"/>
  <c r="BC34" i="1"/>
  <c r="AG34" i="1"/>
  <c r="G34" i="1"/>
  <c r="EH33" i="1"/>
  <c r="CZ33" i="1"/>
  <c r="BE33" i="1"/>
  <c r="I33" i="1"/>
  <c r="EL32" i="1"/>
  <c r="CQ32" i="1"/>
  <c r="AV32" i="1"/>
  <c r="DN31" i="1"/>
  <c r="BC31" i="1"/>
  <c r="FN30" i="1"/>
  <c r="BW30" i="1"/>
  <c r="EE29" i="1"/>
  <c r="DQ24" i="1"/>
  <c r="I37" i="1"/>
  <c r="Q37" i="1"/>
  <c r="Y37" i="1"/>
  <c r="AG37" i="1"/>
  <c r="AO37" i="1"/>
  <c r="AX37" i="1"/>
  <c r="BF37" i="1"/>
  <c r="BN37" i="1"/>
  <c r="BV37" i="1"/>
  <c r="CD37" i="1"/>
  <c r="CL37" i="1"/>
  <c r="CT37" i="1"/>
  <c r="DB37" i="1"/>
  <c r="DJ37" i="1"/>
  <c r="DR37" i="1"/>
  <c r="DZ37" i="1"/>
  <c r="EH37" i="1"/>
  <c r="EP37" i="1"/>
  <c r="EX37" i="1"/>
  <c r="FF37" i="1"/>
  <c r="FN37" i="1"/>
  <c r="J37" i="1"/>
  <c r="R37" i="1"/>
  <c r="K37" i="1"/>
  <c r="S37" i="1"/>
  <c r="L37" i="1"/>
  <c r="T37" i="1"/>
  <c r="AB37" i="1"/>
  <c r="AJ37" i="1"/>
  <c r="AS37" i="1"/>
  <c r="BA37" i="1"/>
  <c r="BI37" i="1"/>
  <c r="BQ37" i="1"/>
  <c r="BY37" i="1"/>
  <c r="CG37" i="1"/>
  <c r="CO37" i="1"/>
  <c r="CW37" i="1"/>
  <c r="DE37" i="1"/>
  <c r="DM37" i="1"/>
  <c r="DU37" i="1"/>
  <c r="EC37" i="1"/>
  <c r="EK37" i="1"/>
  <c r="ES37" i="1"/>
  <c r="FA37" i="1"/>
  <c r="FI37" i="1"/>
  <c r="FQ37" i="1"/>
  <c r="M37" i="1"/>
  <c r="U37" i="1"/>
  <c r="AC37" i="1"/>
  <c r="AK37" i="1"/>
  <c r="AT37" i="1"/>
  <c r="BB37" i="1"/>
  <c r="BJ37" i="1"/>
  <c r="BR37" i="1"/>
  <c r="BZ37" i="1"/>
  <c r="CH37" i="1"/>
  <c r="CP37" i="1"/>
  <c r="DT37" i="1"/>
  <c r="AZ37" i="1"/>
  <c r="Z37" i="1"/>
  <c r="O23" i="1"/>
  <c r="FJ37" i="1"/>
  <c r="DH37" i="1"/>
  <c r="BL37" i="1"/>
  <c r="ET36" i="1"/>
  <c r="BK36" i="1"/>
  <c r="F37" i="1"/>
  <c r="DZ41" i="1"/>
  <c r="CG36" i="1"/>
  <c r="EW41" i="1"/>
  <c r="DY41" i="1"/>
  <c r="CS41" i="1"/>
  <c r="CC41" i="1"/>
  <c r="AW41" i="1"/>
  <c r="X41" i="1"/>
  <c r="FK40" i="1"/>
  <c r="EM40" i="1"/>
  <c r="DO40" i="1"/>
  <c r="CI40" i="1"/>
  <c r="BS40" i="1"/>
  <c r="AU40" i="1"/>
  <c r="N40" i="1"/>
  <c r="J32" i="1"/>
  <c r="R32" i="1"/>
  <c r="Z32" i="1"/>
  <c r="AH32" i="1"/>
  <c r="M32" i="1"/>
  <c r="V32" i="1"/>
  <c r="AE32" i="1"/>
  <c r="AN32" i="1"/>
  <c r="AW32" i="1"/>
  <c r="BE32" i="1"/>
  <c r="BM32" i="1"/>
  <c r="BU32" i="1"/>
  <c r="CC32" i="1"/>
  <c r="CK32" i="1"/>
  <c r="CS32" i="1"/>
  <c r="DA32" i="1"/>
  <c r="DI32" i="1"/>
  <c r="DQ32" i="1"/>
  <c r="DY32" i="1"/>
  <c r="EG32" i="1"/>
  <c r="EO32" i="1"/>
  <c r="EW32" i="1"/>
  <c r="FE32" i="1"/>
  <c r="FM32" i="1"/>
  <c r="N32" i="1"/>
  <c r="W32" i="1"/>
  <c r="AF32" i="1"/>
  <c r="AO32" i="1"/>
  <c r="AX32" i="1"/>
  <c r="BF32" i="1"/>
  <c r="BN32" i="1"/>
  <c r="BV32" i="1"/>
  <c r="CD32" i="1"/>
  <c r="CL32" i="1"/>
  <c r="CT32" i="1"/>
  <c r="DB32" i="1"/>
  <c r="DJ32" i="1"/>
  <c r="DR32" i="1"/>
  <c r="DZ32" i="1"/>
  <c r="EH32" i="1"/>
  <c r="EP32" i="1"/>
  <c r="EX32" i="1"/>
  <c r="FF32" i="1"/>
  <c r="FN32" i="1"/>
  <c r="O32" i="1"/>
  <c r="X32" i="1"/>
  <c r="AG32" i="1"/>
  <c r="AP32" i="1"/>
  <c r="AY32" i="1"/>
  <c r="BG32" i="1"/>
  <c r="BO32" i="1"/>
  <c r="BW32" i="1"/>
  <c r="CE32" i="1"/>
  <c r="CM32" i="1"/>
  <c r="CU32" i="1"/>
  <c r="DC32" i="1"/>
  <c r="DK32" i="1"/>
  <c r="DS32" i="1"/>
  <c r="EA32" i="1"/>
  <c r="EI32" i="1"/>
  <c r="EQ32" i="1"/>
  <c r="EY32" i="1"/>
  <c r="FG32" i="1"/>
  <c r="FO32" i="1"/>
  <c r="G32" i="1"/>
  <c r="P32" i="1"/>
  <c r="Y32" i="1"/>
  <c r="AI32" i="1"/>
  <c r="AQ32" i="1"/>
  <c r="AZ32" i="1"/>
  <c r="BH32" i="1"/>
  <c r="BP32" i="1"/>
  <c r="BX32" i="1"/>
  <c r="CF32" i="1"/>
  <c r="CN32" i="1"/>
  <c r="CV32" i="1"/>
  <c r="DD32" i="1"/>
  <c r="DL32" i="1"/>
  <c r="DT32" i="1"/>
  <c r="EB32" i="1"/>
  <c r="EJ32" i="1"/>
  <c r="ER32" i="1"/>
  <c r="EZ32" i="1"/>
  <c r="FH32" i="1"/>
  <c r="FP32" i="1"/>
  <c r="Q32" i="1"/>
  <c r="AJ32" i="1"/>
  <c r="BA32" i="1"/>
  <c r="BQ32" i="1"/>
  <c r="CG32" i="1"/>
  <c r="CW32" i="1"/>
  <c r="DM32" i="1"/>
  <c r="EC32" i="1"/>
  <c r="ES32" i="1"/>
  <c r="FI32" i="1"/>
  <c r="S32" i="1"/>
  <c r="AK32" i="1"/>
  <c r="BB32" i="1"/>
  <c r="BR32" i="1"/>
  <c r="CH32" i="1"/>
  <c r="CX32" i="1"/>
  <c r="DN32" i="1"/>
  <c r="ED32" i="1"/>
  <c r="ET32" i="1"/>
  <c r="FJ32" i="1"/>
  <c r="T32" i="1"/>
  <c r="AL32" i="1"/>
  <c r="BC32" i="1"/>
  <c r="BS32" i="1"/>
  <c r="CI32" i="1"/>
  <c r="CY32" i="1"/>
  <c r="DO32" i="1"/>
  <c r="EE32" i="1"/>
  <c r="EU32" i="1"/>
  <c r="FK32" i="1"/>
  <c r="U32" i="1"/>
  <c r="AM32" i="1"/>
  <c r="BD32" i="1"/>
  <c r="BT32" i="1"/>
  <c r="CJ32" i="1"/>
  <c r="CZ32" i="1"/>
  <c r="DP32" i="1"/>
  <c r="EF32" i="1"/>
  <c r="EV32" i="1"/>
  <c r="FL32" i="1"/>
  <c r="H32" i="1"/>
  <c r="AA32" i="1"/>
  <c r="AS32" i="1"/>
  <c r="BI32" i="1"/>
  <c r="BY32" i="1"/>
  <c r="CO32" i="1"/>
  <c r="DE32" i="1"/>
  <c r="DU32" i="1"/>
  <c r="EK32" i="1"/>
  <c r="FA32" i="1"/>
  <c r="FQ32" i="1"/>
  <c r="I29" i="1"/>
  <c r="Q29" i="1"/>
  <c r="K29" i="1"/>
  <c r="T29" i="1"/>
  <c r="AB29" i="1"/>
  <c r="AJ29" i="1"/>
  <c r="AS29" i="1"/>
  <c r="BA29" i="1"/>
  <c r="BI29" i="1"/>
  <c r="BQ29" i="1"/>
  <c r="BY29" i="1"/>
  <c r="CG29" i="1"/>
  <c r="CO29" i="1"/>
  <c r="CW29" i="1"/>
  <c r="DE29" i="1"/>
  <c r="DM29" i="1"/>
  <c r="DU29" i="1"/>
  <c r="EC29" i="1"/>
  <c r="EK29" i="1"/>
  <c r="ES29" i="1"/>
  <c r="FA29" i="1"/>
  <c r="FI29" i="1"/>
  <c r="FQ29" i="1"/>
  <c r="L29" i="1"/>
  <c r="U29" i="1"/>
  <c r="M29" i="1"/>
  <c r="V29" i="1"/>
  <c r="N29" i="1"/>
  <c r="W29" i="1"/>
  <c r="AE29" i="1"/>
  <c r="G29" i="1"/>
  <c r="Y29" i="1"/>
  <c r="AI29" i="1"/>
  <c r="AT29" i="1"/>
  <c r="BC29" i="1"/>
  <c r="BL29" i="1"/>
  <c r="BU29" i="1"/>
  <c r="CD29" i="1"/>
  <c r="CM29" i="1"/>
  <c r="CV29" i="1"/>
  <c r="DF29" i="1"/>
  <c r="DO29" i="1"/>
  <c r="DX29" i="1"/>
  <c r="EG29" i="1"/>
  <c r="EP29" i="1"/>
  <c r="EY29" i="1"/>
  <c r="FH29" i="1"/>
  <c r="H29" i="1"/>
  <c r="Z29" i="1"/>
  <c r="AK29" i="1"/>
  <c r="AU29" i="1"/>
  <c r="BD29" i="1"/>
  <c r="BM29" i="1"/>
  <c r="BV29" i="1"/>
  <c r="CE29" i="1"/>
  <c r="CN29" i="1"/>
  <c r="CX29" i="1"/>
  <c r="DG29" i="1"/>
  <c r="DP29" i="1"/>
  <c r="DY29" i="1"/>
  <c r="EH29" i="1"/>
  <c r="EQ29" i="1"/>
  <c r="EZ29" i="1"/>
  <c r="FJ29" i="1"/>
  <c r="J29" i="1"/>
  <c r="AA29" i="1"/>
  <c r="AL29" i="1"/>
  <c r="AV29" i="1"/>
  <c r="BE29" i="1"/>
  <c r="BN29" i="1"/>
  <c r="BW29" i="1"/>
  <c r="CF29" i="1"/>
  <c r="CP29" i="1"/>
  <c r="CY29" i="1"/>
  <c r="DH29" i="1"/>
  <c r="DQ29" i="1"/>
  <c r="DZ29" i="1"/>
  <c r="EI29" i="1"/>
  <c r="ER29" i="1"/>
  <c r="FB29" i="1"/>
  <c r="FK29" i="1"/>
  <c r="O29" i="1"/>
  <c r="AC29" i="1"/>
  <c r="AM29" i="1"/>
  <c r="AW29" i="1"/>
  <c r="BF29" i="1"/>
  <c r="BO29" i="1"/>
  <c r="BX29" i="1"/>
  <c r="CH29" i="1"/>
  <c r="CQ29" i="1"/>
  <c r="CZ29" i="1"/>
  <c r="DI29" i="1"/>
  <c r="DR29" i="1"/>
  <c r="EA29" i="1"/>
  <c r="EJ29" i="1"/>
  <c r="ET29" i="1"/>
  <c r="FC29" i="1"/>
  <c r="FL29" i="1"/>
  <c r="X29" i="1"/>
  <c r="AQ29" i="1"/>
  <c r="BK29" i="1"/>
  <c r="CC29" i="1"/>
  <c r="CU29" i="1"/>
  <c r="DN29" i="1"/>
  <c r="EF29" i="1"/>
  <c r="EX29" i="1"/>
  <c r="FP29" i="1"/>
  <c r="AD29" i="1"/>
  <c r="AX29" i="1"/>
  <c r="BP29" i="1"/>
  <c r="CI29" i="1"/>
  <c r="DA29" i="1"/>
  <c r="DS29" i="1"/>
  <c r="EL29" i="1"/>
  <c r="FD29" i="1"/>
  <c r="AF29" i="1"/>
  <c r="AY29" i="1"/>
  <c r="BR29" i="1"/>
  <c r="CJ29" i="1"/>
  <c r="DB29" i="1"/>
  <c r="DT29" i="1"/>
  <c r="EM29" i="1"/>
  <c r="FE29" i="1"/>
  <c r="AG29" i="1"/>
  <c r="AZ29" i="1"/>
  <c r="BS29" i="1"/>
  <c r="CK29" i="1"/>
  <c r="DC29" i="1"/>
  <c r="DV29" i="1"/>
  <c r="EN29" i="1"/>
  <c r="FF29" i="1"/>
  <c r="AH29" i="1"/>
  <c r="BT29" i="1"/>
  <c r="DD29" i="1"/>
  <c r="EO29" i="1"/>
  <c r="AN29" i="1"/>
  <c r="BZ29" i="1"/>
  <c r="DJ29" i="1"/>
  <c r="EU29" i="1"/>
  <c r="AO29" i="1"/>
  <c r="CA29" i="1"/>
  <c r="DK29" i="1"/>
  <c r="EV29" i="1"/>
  <c r="AP29" i="1"/>
  <c r="CB29" i="1"/>
  <c r="DL29" i="1"/>
  <c r="EW29" i="1"/>
  <c r="BB29" i="1"/>
  <c r="CL29" i="1"/>
  <c r="DW29" i="1"/>
  <c r="FG29" i="1"/>
  <c r="F31" i="1"/>
  <c r="F39" i="1"/>
  <c r="FL41" i="1"/>
  <c r="FD41" i="1"/>
  <c r="EV41" i="1"/>
  <c r="EN41" i="1"/>
  <c r="EF41" i="1"/>
  <c r="DX41" i="1"/>
  <c r="DP41" i="1"/>
  <c r="DH41" i="1"/>
  <c r="CZ41" i="1"/>
  <c r="CR41" i="1"/>
  <c r="CJ41" i="1"/>
  <c r="CB41" i="1"/>
  <c r="BT41" i="1"/>
  <c r="BL41" i="1"/>
  <c r="BD41" i="1"/>
  <c r="AV41" i="1"/>
  <c r="AM41" i="1"/>
  <c r="AE41" i="1"/>
  <c r="W41" i="1"/>
  <c r="O41" i="1"/>
  <c r="G41" i="1"/>
  <c r="FJ40" i="1"/>
  <c r="FB40" i="1"/>
  <c r="ET40" i="1"/>
  <c r="EL40" i="1"/>
  <c r="ED40" i="1"/>
  <c r="DV40" i="1"/>
  <c r="DN40" i="1"/>
  <c r="DF40" i="1"/>
  <c r="CX40" i="1"/>
  <c r="CP40" i="1"/>
  <c r="CH40" i="1"/>
  <c r="BZ40" i="1"/>
  <c r="BR40" i="1"/>
  <c r="BJ40" i="1"/>
  <c r="BB40" i="1"/>
  <c r="AT40" i="1"/>
  <c r="AK40" i="1"/>
  <c r="AC40" i="1"/>
  <c r="U40" i="1"/>
  <c r="M40" i="1"/>
  <c r="FP39" i="1"/>
  <c r="FH39" i="1"/>
  <c r="EZ39" i="1"/>
  <c r="ER39" i="1"/>
  <c r="EJ39" i="1"/>
  <c r="EB39" i="1"/>
  <c r="DS39" i="1"/>
  <c r="DJ39" i="1"/>
  <c r="DA39" i="1"/>
  <c r="CR39" i="1"/>
  <c r="CI39" i="1"/>
  <c r="BY39" i="1"/>
  <c r="BP39" i="1"/>
  <c r="BG39" i="1"/>
  <c r="AX39" i="1"/>
  <c r="AN39" i="1"/>
  <c r="AE39" i="1"/>
  <c r="V39" i="1"/>
  <c r="L39" i="1"/>
  <c r="FP37" i="1"/>
  <c r="FE37" i="1"/>
  <c r="EU37" i="1"/>
  <c r="EJ37" i="1"/>
  <c r="DY37" i="1"/>
  <c r="DO37" i="1"/>
  <c r="DD37" i="1"/>
  <c r="CS37" i="1"/>
  <c r="CF37" i="1"/>
  <c r="BT37" i="1"/>
  <c r="BG37" i="1"/>
  <c r="AU37" i="1"/>
  <c r="AF37" i="1"/>
  <c r="P37" i="1"/>
  <c r="FI36" i="1"/>
  <c r="EL36" i="1"/>
  <c r="DO36" i="1"/>
  <c r="CW36" i="1"/>
  <c r="BZ36" i="1"/>
  <c r="BC36" i="1"/>
  <c r="AJ36" i="1"/>
  <c r="M36" i="1"/>
  <c r="FO34" i="1"/>
  <c r="EW34" i="1"/>
  <c r="DW34" i="1"/>
  <c r="CV34" i="1"/>
  <c r="CB34" i="1"/>
  <c r="BB34" i="1"/>
  <c r="FQ33" i="1"/>
  <c r="EG33" i="1"/>
  <c r="CL33" i="1"/>
  <c r="BD33" i="1"/>
  <c r="H33" i="1"/>
  <c r="DX32" i="1"/>
  <c r="CP32" i="1"/>
  <c r="AU32" i="1"/>
  <c r="FD31" i="1"/>
  <c r="DM31" i="1"/>
  <c r="EJ30" i="1"/>
  <c r="ED29" i="1"/>
  <c r="S29" i="1"/>
  <c r="I23" i="1"/>
  <c r="Q23" i="1"/>
  <c r="Y23" i="1"/>
  <c r="AG23" i="1"/>
  <c r="AO23" i="1"/>
  <c r="AX23" i="1"/>
  <c r="BF23" i="1"/>
  <c r="BN23" i="1"/>
  <c r="BV23" i="1"/>
  <c r="CD23" i="1"/>
  <c r="CL23" i="1"/>
  <c r="CT23" i="1"/>
  <c r="DB23" i="1"/>
  <c r="J23" i="1"/>
  <c r="K23" i="1"/>
  <c r="S23" i="1"/>
  <c r="AA23" i="1"/>
  <c r="AI23" i="1"/>
  <c r="AQ23" i="1"/>
  <c r="AZ23" i="1"/>
  <c r="BH23" i="1"/>
  <c r="BP23" i="1"/>
  <c r="BX23" i="1"/>
  <c r="CF23" i="1"/>
  <c r="CN23" i="1"/>
  <c r="CV23" i="1"/>
  <c r="DD23" i="1"/>
  <c r="DL23" i="1"/>
  <c r="DT23" i="1"/>
  <c r="EB23" i="1"/>
  <c r="EJ23" i="1"/>
  <c r="ER23" i="1"/>
  <c r="EZ23" i="1"/>
  <c r="FH23" i="1"/>
  <c r="FP23" i="1"/>
  <c r="L23" i="1"/>
  <c r="M23" i="1"/>
  <c r="U23" i="1"/>
  <c r="AC23" i="1"/>
  <c r="AK23" i="1"/>
  <c r="AT23" i="1"/>
  <c r="BB23" i="1"/>
  <c r="BJ23" i="1"/>
  <c r="BR23" i="1"/>
  <c r="BZ23" i="1"/>
  <c r="CH23" i="1"/>
  <c r="CP23" i="1"/>
  <c r="CX23" i="1"/>
  <c r="DF23" i="1"/>
  <c r="DN23" i="1"/>
  <c r="DV23" i="1"/>
  <c r="ED23" i="1"/>
  <c r="EL23" i="1"/>
  <c r="ET23" i="1"/>
  <c r="FB23" i="1"/>
  <c r="FJ23" i="1"/>
  <c r="N23" i="1"/>
  <c r="G23" i="1"/>
  <c r="H23" i="1"/>
  <c r="P23" i="1"/>
  <c r="X23" i="1"/>
  <c r="AF23" i="1"/>
  <c r="AN23" i="1"/>
  <c r="AW23" i="1"/>
  <c r="BE23" i="1"/>
  <c r="BM23" i="1"/>
  <c r="BU23" i="1"/>
  <c r="CC23" i="1"/>
  <c r="CK23" i="1"/>
  <c r="CS23" i="1"/>
  <c r="DA23" i="1"/>
  <c r="DI23" i="1"/>
  <c r="DQ23" i="1"/>
  <c r="DY23" i="1"/>
  <c r="EG23" i="1"/>
  <c r="EO23" i="1"/>
  <c r="EW23" i="1"/>
  <c r="FE23" i="1"/>
  <c r="FM23" i="1"/>
  <c r="T23" i="1"/>
  <c r="AJ23" i="1"/>
  <c r="BA23" i="1"/>
  <c r="BQ23" i="1"/>
  <c r="CG23" i="1"/>
  <c r="CW23" i="1"/>
  <c r="DK23" i="1"/>
  <c r="DX23" i="1"/>
  <c r="EK23" i="1"/>
  <c r="EX23" i="1"/>
  <c r="FK23" i="1"/>
  <c r="V23" i="1"/>
  <c r="AL23" i="1"/>
  <c r="BC23" i="1"/>
  <c r="BS23" i="1"/>
  <c r="CI23" i="1"/>
  <c r="CY23" i="1"/>
  <c r="DM23" i="1"/>
  <c r="DZ23" i="1"/>
  <c r="EM23" i="1"/>
  <c r="EY23" i="1"/>
  <c r="FL23" i="1"/>
  <c r="W23" i="1"/>
  <c r="AM23" i="1"/>
  <c r="BD23" i="1"/>
  <c r="BT23" i="1"/>
  <c r="CJ23" i="1"/>
  <c r="CZ23" i="1"/>
  <c r="DO23" i="1"/>
  <c r="EA23" i="1"/>
  <c r="EN23" i="1"/>
  <c r="FA23" i="1"/>
  <c r="FN23" i="1"/>
  <c r="Z23" i="1"/>
  <c r="AP23" i="1"/>
  <c r="BG23" i="1"/>
  <c r="BW23" i="1"/>
  <c r="CM23" i="1"/>
  <c r="DC23" i="1"/>
  <c r="DP23" i="1"/>
  <c r="EC23" i="1"/>
  <c r="EP23" i="1"/>
  <c r="FC23" i="1"/>
  <c r="FO23" i="1"/>
  <c r="AB23" i="1"/>
  <c r="AS23" i="1"/>
  <c r="BI23" i="1"/>
  <c r="BY23" i="1"/>
  <c r="CO23" i="1"/>
  <c r="DE23" i="1"/>
  <c r="DR23" i="1"/>
  <c r="EE23" i="1"/>
  <c r="EQ23" i="1"/>
  <c r="FD23" i="1"/>
  <c r="FQ23" i="1"/>
  <c r="AD23" i="1"/>
  <c r="BO23" i="1"/>
  <c r="DH23" i="1"/>
  <c r="ES23" i="1"/>
  <c r="AE23" i="1"/>
  <c r="CA23" i="1"/>
  <c r="DJ23" i="1"/>
  <c r="EU23" i="1"/>
  <c r="AH23" i="1"/>
  <c r="CB23" i="1"/>
  <c r="DS23" i="1"/>
  <c r="EV23" i="1"/>
  <c r="AU23" i="1"/>
  <c r="CE23" i="1"/>
  <c r="DU23" i="1"/>
  <c r="FF23" i="1"/>
  <c r="AV23" i="1"/>
  <c r="DW23" i="1"/>
  <c r="AY23" i="1"/>
  <c r="EF23" i="1"/>
  <c r="BK23" i="1"/>
  <c r="EH23" i="1"/>
  <c r="BL23" i="1"/>
  <c r="EI23" i="1"/>
  <c r="CQ23" i="1"/>
  <c r="CR23" i="1"/>
  <c r="CU23" i="1"/>
  <c r="DG23" i="1"/>
  <c r="FG23" i="1"/>
  <c r="FK37" i="1"/>
  <c r="DI37" i="1"/>
  <c r="BM37" i="1"/>
  <c r="G37" i="1"/>
  <c r="M24" i="1"/>
  <c r="U24" i="1"/>
  <c r="AC24" i="1"/>
  <c r="AK24" i="1"/>
  <c r="AT24" i="1"/>
  <c r="BB24" i="1"/>
  <c r="BJ24" i="1"/>
  <c r="BR24" i="1"/>
  <c r="BZ24" i="1"/>
  <c r="CH24" i="1"/>
  <c r="CP24" i="1"/>
  <c r="CX24" i="1"/>
  <c r="DF24" i="1"/>
  <c r="DN24" i="1"/>
  <c r="DV24" i="1"/>
  <c r="ED24" i="1"/>
  <c r="EL24" i="1"/>
  <c r="ET24" i="1"/>
  <c r="FB24" i="1"/>
  <c r="FJ24" i="1"/>
  <c r="G24" i="1"/>
  <c r="O24" i="1"/>
  <c r="W24" i="1"/>
  <c r="AE24" i="1"/>
  <c r="AM24" i="1"/>
  <c r="AV24" i="1"/>
  <c r="BD24" i="1"/>
  <c r="BL24" i="1"/>
  <c r="BT24" i="1"/>
  <c r="CB24" i="1"/>
  <c r="CJ24" i="1"/>
  <c r="CR24" i="1"/>
  <c r="CZ24" i="1"/>
  <c r="DH24" i="1"/>
  <c r="DP24" i="1"/>
  <c r="DX24" i="1"/>
  <c r="EF24" i="1"/>
  <c r="EN24" i="1"/>
  <c r="EV24" i="1"/>
  <c r="FD24" i="1"/>
  <c r="FL24" i="1"/>
  <c r="J24" i="1"/>
  <c r="R24" i="1"/>
  <c r="Z24" i="1"/>
  <c r="L24" i="1"/>
  <c r="Y24" i="1"/>
  <c r="AJ24" i="1"/>
  <c r="AW24" i="1"/>
  <c r="BG24" i="1"/>
  <c r="BQ24" i="1"/>
  <c r="CC24" i="1"/>
  <c r="CM24" i="1"/>
  <c r="CW24" i="1"/>
  <c r="DI24" i="1"/>
  <c r="DS24" i="1"/>
  <c r="EC24" i="1"/>
  <c r="EO24" i="1"/>
  <c r="EY24" i="1"/>
  <c r="FI24" i="1"/>
  <c r="N24" i="1"/>
  <c r="AA24" i="1"/>
  <c r="AL24" i="1"/>
  <c r="AX24" i="1"/>
  <c r="BH24" i="1"/>
  <c r="BS24" i="1"/>
  <c r="CD24" i="1"/>
  <c r="CN24" i="1"/>
  <c r="CY24" i="1"/>
  <c r="DJ24" i="1"/>
  <c r="DT24" i="1"/>
  <c r="EE24" i="1"/>
  <c r="EP24" i="1"/>
  <c r="EZ24" i="1"/>
  <c r="FK24" i="1"/>
  <c r="P24" i="1"/>
  <c r="AB24" i="1"/>
  <c r="AN24" i="1"/>
  <c r="AY24" i="1"/>
  <c r="BI24" i="1"/>
  <c r="BU24" i="1"/>
  <c r="CE24" i="1"/>
  <c r="CO24" i="1"/>
  <c r="DA24" i="1"/>
  <c r="DK24" i="1"/>
  <c r="DU24" i="1"/>
  <c r="EG24" i="1"/>
  <c r="EQ24" i="1"/>
  <c r="FA24" i="1"/>
  <c r="FM24" i="1"/>
  <c r="Q24" i="1"/>
  <c r="AD24" i="1"/>
  <c r="AO24" i="1"/>
  <c r="AZ24" i="1"/>
  <c r="BK24" i="1"/>
  <c r="BV24" i="1"/>
  <c r="CF24" i="1"/>
  <c r="CQ24" i="1"/>
  <c r="DB24" i="1"/>
  <c r="DL24" i="1"/>
  <c r="DW24" i="1"/>
  <c r="EH24" i="1"/>
  <c r="ER24" i="1"/>
  <c r="FC24" i="1"/>
  <c r="FN24" i="1"/>
  <c r="S24" i="1"/>
  <c r="AF24" i="1"/>
  <c r="AP24" i="1"/>
  <c r="BA24" i="1"/>
  <c r="BM24" i="1"/>
  <c r="BW24" i="1"/>
  <c r="CG24" i="1"/>
  <c r="CS24" i="1"/>
  <c r="DC24" i="1"/>
  <c r="DM24" i="1"/>
  <c r="DY24" i="1"/>
  <c r="EI24" i="1"/>
  <c r="ES24" i="1"/>
  <c r="FE24" i="1"/>
  <c r="FO24" i="1"/>
  <c r="K24" i="1"/>
  <c r="AS24" i="1"/>
  <c r="BX24" i="1"/>
  <c r="CV24" i="1"/>
  <c r="EA24" i="1"/>
  <c r="FF24" i="1"/>
  <c r="T24" i="1"/>
  <c r="AU24" i="1"/>
  <c r="BY24" i="1"/>
  <c r="DD24" i="1"/>
  <c r="EB24" i="1"/>
  <c r="FG24" i="1"/>
  <c r="V24" i="1"/>
  <c r="BC24" i="1"/>
  <c r="CA24" i="1"/>
  <c r="DE24" i="1"/>
  <c r="EJ24" i="1"/>
  <c r="FH24" i="1"/>
  <c r="X24" i="1"/>
  <c r="BE24" i="1"/>
  <c r="CI24" i="1"/>
  <c r="DG24" i="1"/>
  <c r="EK24" i="1"/>
  <c r="FP24" i="1"/>
  <c r="AG24" i="1"/>
  <c r="CK24" i="1"/>
  <c r="EM24" i="1"/>
  <c r="AH24" i="1"/>
  <c r="CL24" i="1"/>
  <c r="EU24" i="1"/>
  <c r="AI24" i="1"/>
  <c r="CT24" i="1"/>
  <c r="EW24" i="1"/>
  <c r="CU24" i="1"/>
  <c r="EX24" i="1"/>
  <c r="BF24" i="1"/>
  <c r="FQ24" i="1"/>
  <c r="BN24" i="1"/>
  <c r="BO24" i="1"/>
  <c r="BP24" i="1"/>
  <c r="DO24" i="1"/>
  <c r="DS37" i="1"/>
  <c r="AY37" i="1"/>
  <c r="DW36" i="1"/>
  <c r="U36" i="1"/>
  <c r="EP41" i="1"/>
  <c r="CT41" i="1"/>
  <c r="BF41" i="1"/>
  <c r="Y41" i="1"/>
  <c r="AI37" i="1"/>
  <c r="L34" i="1"/>
  <c r="T34" i="1"/>
  <c r="AB34" i="1"/>
  <c r="AJ34" i="1"/>
  <c r="AS34" i="1"/>
  <c r="BA34" i="1"/>
  <c r="BI34" i="1"/>
  <c r="BQ34" i="1"/>
  <c r="BY34" i="1"/>
  <c r="CG34" i="1"/>
  <c r="CO34" i="1"/>
  <c r="CW34" i="1"/>
  <c r="DE34" i="1"/>
  <c r="DM34" i="1"/>
  <c r="DU34" i="1"/>
  <c r="EC34" i="1"/>
  <c r="EK34" i="1"/>
  <c r="ES34" i="1"/>
  <c r="I34" i="1"/>
  <c r="R34" i="1"/>
  <c r="AA34" i="1"/>
  <c r="AK34" i="1"/>
  <c r="AU34" i="1"/>
  <c r="BD34" i="1"/>
  <c r="BM34" i="1"/>
  <c r="BV34" i="1"/>
  <c r="CE34" i="1"/>
  <c r="CN34" i="1"/>
  <c r="CX34" i="1"/>
  <c r="DG34" i="1"/>
  <c r="DP34" i="1"/>
  <c r="DY34" i="1"/>
  <c r="EH34" i="1"/>
  <c r="EQ34" i="1"/>
  <c r="EZ34" i="1"/>
  <c r="FH34" i="1"/>
  <c r="FP34" i="1"/>
  <c r="J34" i="1"/>
  <c r="S34" i="1"/>
  <c r="AC34" i="1"/>
  <c r="AL34" i="1"/>
  <c r="AV34" i="1"/>
  <c r="BE34" i="1"/>
  <c r="BN34" i="1"/>
  <c r="BW34" i="1"/>
  <c r="CF34" i="1"/>
  <c r="CP34" i="1"/>
  <c r="CY34" i="1"/>
  <c r="DH34" i="1"/>
  <c r="DQ34" i="1"/>
  <c r="DZ34" i="1"/>
  <c r="EI34" i="1"/>
  <c r="ER34" i="1"/>
  <c r="FA34" i="1"/>
  <c r="FI34" i="1"/>
  <c r="FQ34" i="1"/>
  <c r="K34" i="1"/>
  <c r="U34" i="1"/>
  <c r="AD34" i="1"/>
  <c r="AM34" i="1"/>
  <c r="AW34" i="1"/>
  <c r="BF34" i="1"/>
  <c r="BO34" i="1"/>
  <c r="BX34" i="1"/>
  <c r="CH34" i="1"/>
  <c r="CQ34" i="1"/>
  <c r="CZ34" i="1"/>
  <c r="DI34" i="1"/>
  <c r="DR34" i="1"/>
  <c r="EA34" i="1"/>
  <c r="EJ34" i="1"/>
  <c r="ET34" i="1"/>
  <c r="FB34" i="1"/>
  <c r="FJ34" i="1"/>
  <c r="M34" i="1"/>
  <c r="V34" i="1"/>
  <c r="AE34" i="1"/>
  <c r="AN34" i="1"/>
  <c r="AX34" i="1"/>
  <c r="BG34" i="1"/>
  <c r="BP34" i="1"/>
  <c r="BZ34" i="1"/>
  <c r="CI34" i="1"/>
  <c r="CR34" i="1"/>
  <c r="DA34" i="1"/>
  <c r="DJ34" i="1"/>
  <c r="DS34" i="1"/>
  <c r="EB34" i="1"/>
  <c r="EL34" i="1"/>
  <c r="EU34" i="1"/>
  <c r="FC34" i="1"/>
  <c r="FK34" i="1"/>
  <c r="N34" i="1"/>
  <c r="W34" i="1"/>
  <c r="AF34" i="1"/>
  <c r="AO34" i="1"/>
  <c r="AY34" i="1"/>
  <c r="BH34" i="1"/>
  <c r="BR34" i="1"/>
  <c r="CA34" i="1"/>
  <c r="CJ34" i="1"/>
  <c r="CS34" i="1"/>
  <c r="DB34" i="1"/>
  <c r="DK34" i="1"/>
  <c r="DT34" i="1"/>
  <c r="ED34" i="1"/>
  <c r="EM34" i="1"/>
  <c r="EV34" i="1"/>
  <c r="FD34" i="1"/>
  <c r="FL34" i="1"/>
  <c r="EO41" i="1"/>
  <c r="DQ41" i="1"/>
  <c r="CK41" i="1"/>
  <c r="BU41" i="1"/>
  <c r="AN41" i="1"/>
  <c r="H41" i="1"/>
  <c r="EE40" i="1"/>
  <c r="CY40" i="1"/>
  <c r="CA40" i="1"/>
  <c r="BC40" i="1"/>
  <c r="V40" i="1"/>
  <c r="G31" i="1"/>
  <c r="O31" i="1"/>
  <c r="W31" i="1"/>
  <c r="AE31" i="1"/>
  <c r="AM31" i="1"/>
  <c r="AV31" i="1"/>
  <c r="BD31" i="1"/>
  <c r="BL31" i="1"/>
  <c r="BT31" i="1"/>
  <c r="CB31" i="1"/>
  <c r="CJ31" i="1"/>
  <c r="CR31" i="1"/>
  <c r="CZ31" i="1"/>
  <c r="DH31" i="1"/>
  <c r="DP31" i="1"/>
  <c r="DX31" i="1"/>
  <c r="EF31" i="1"/>
  <c r="EN31" i="1"/>
  <c r="H31" i="1"/>
  <c r="P31" i="1"/>
  <c r="X31" i="1"/>
  <c r="AF31" i="1"/>
  <c r="AN31" i="1"/>
  <c r="AW31" i="1"/>
  <c r="BE31" i="1"/>
  <c r="BM31" i="1"/>
  <c r="BU31" i="1"/>
  <c r="CC31" i="1"/>
  <c r="CK31" i="1"/>
  <c r="CS31" i="1"/>
  <c r="DA31" i="1"/>
  <c r="DI31" i="1"/>
  <c r="DQ31" i="1"/>
  <c r="DY31" i="1"/>
  <c r="EG31" i="1"/>
  <c r="EO31" i="1"/>
  <c r="EW31" i="1"/>
  <c r="FE31" i="1"/>
  <c r="FM31" i="1"/>
  <c r="I31" i="1"/>
  <c r="Q31" i="1"/>
  <c r="Y31" i="1"/>
  <c r="J31" i="1"/>
  <c r="R31" i="1"/>
  <c r="V31" i="1"/>
  <c r="AI31" i="1"/>
  <c r="AT31" i="1"/>
  <c r="BF31" i="1"/>
  <c r="BP31" i="1"/>
  <c r="BZ31" i="1"/>
  <c r="CL31" i="1"/>
  <c r="CV31" i="1"/>
  <c r="DF31" i="1"/>
  <c r="DR31" i="1"/>
  <c r="EB31" i="1"/>
  <c r="EL31" i="1"/>
  <c r="EV31" i="1"/>
  <c r="FF31" i="1"/>
  <c r="FO31" i="1"/>
  <c r="K31" i="1"/>
  <c r="Z31" i="1"/>
  <c r="AJ31" i="1"/>
  <c r="AU31" i="1"/>
  <c r="BG31" i="1"/>
  <c r="BQ31" i="1"/>
  <c r="CA31" i="1"/>
  <c r="CM31" i="1"/>
  <c r="CW31" i="1"/>
  <c r="DG31" i="1"/>
  <c r="DS31" i="1"/>
  <c r="EC31" i="1"/>
  <c r="EM31" i="1"/>
  <c r="EX31" i="1"/>
  <c r="FG31" i="1"/>
  <c r="FP31" i="1"/>
  <c r="L31" i="1"/>
  <c r="AA31" i="1"/>
  <c r="AK31" i="1"/>
  <c r="AX31" i="1"/>
  <c r="BH31" i="1"/>
  <c r="BR31" i="1"/>
  <c r="CD31" i="1"/>
  <c r="CN31" i="1"/>
  <c r="CX31" i="1"/>
  <c r="DJ31" i="1"/>
  <c r="DT31" i="1"/>
  <c r="ED31" i="1"/>
  <c r="EP31" i="1"/>
  <c r="EY31" i="1"/>
  <c r="FH31" i="1"/>
  <c r="FQ31" i="1"/>
  <c r="M31" i="1"/>
  <c r="AB31" i="1"/>
  <c r="AL31" i="1"/>
  <c r="AY31" i="1"/>
  <c r="BI31" i="1"/>
  <c r="BS31" i="1"/>
  <c r="CE31" i="1"/>
  <c r="CO31" i="1"/>
  <c r="CY31" i="1"/>
  <c r="DK31" i="1"/>
  <c r="DU31" i="1"/>
  <c r="EE31" i="1"/>
  <c r="EQ31" i="1"/>
  <c r="EZ31" i="1"/>
  <c r="FI31" i="1"/>
  <c r="N31" i="1"/>
  <c r="AO31" i="1"/>
  <c r="BJ31" i="1"/>
  <c r="CF31" i="1"/>
  <c r="DB31" i="1"/>
  <c r="DV31" i="1"/>
  <c r="ER31" i="1"/>
  <c r="FJ31" i="1"/>
  <c r="S31" i="1"/>
  <c r="AP31" i="1"/>
  <c r="BK31" i="1"/>
  <c r="CG31" i="1"/>
  <c r="DC31" i="1"/>
  <c r="DW31" i="1"/>
  <c r="ES31" i="1"/>
  <c r="FK31" i="1"/>
  <c r="T31" i="1"/>
  <c r="BN31" i="1"/>
  <c r="CH31" i="1"/>
  <c r="DD31" i="1"/>
  <c r="DZ31" i="1"/>
  <c r="ET31" i="1"/>
  <c r="FL31" i="1"/>
  <c r="U31" i="1"/>
  <c r="AS31" i="1"/>
  <c r="BO31" i="1"/>
  <c r="CI31" i="1"/>
  <c r="DE31" i="1"/>
  <c r="EA31" i="1"/>
  <c r="EU31" i="1"/>
  <c r="FN31" i="1"/>
  <c r="AC31" i="1"/>
  <c r="AZ31" i="1"/>
  <c r="BV31" i="1"/>
  <c r="CP31" i="1"/>
  <c r="DL31" i="1"/>
  <c r="EH31" i="1"/>
  <c r="FA31" i="1"/>
  <c r="N30" i="1"/>
  <c r="V30" i="1"/>
  <c r="AD30" i="1"/>
  <c r="AL30" i="1"/>
  <c r="AU30" i="1"/>
  <c r="BC30" i="1"/>
  <c r="G30" i="1"/>
  <c r="P30" i="1"/>
  <c r="Y30" i="1"/>
  <c r="AH30" i="1"/>
  <c r="AQ30" i="1"/>
  <c r="BA30" i="1"/>
  <c r="BJ30" i="1"/>
  <c r="BR30" i="1"/>
  <c r="BZ30" i="1"/>
  <c r="CH30" i="1"/>
  <c r="CP30" i="1"/>
  <c r="CX30" i="1"/>
  <c r="DF30" i="1"/>
  <c r="DN30" i="1"/>
  <c r="DV30" i="1"/>
  <c r="ED30" i="1"/>
  <c r="EL30" i="1"/>
  <c r="ET30" i="1"/>
  <c r="FB30" i="1"/>
  <c r="FJ30" i="1"/>
  <c r="H30" i="1"/>
  <c r="Q30" i="1"/>
  <c r="Z30" i="1"/>
  <c r="AI30" i="1"/>
  <c r="AS30" i="1"/>
  <c r="BB30" i="1"/>
  <c r="BK30" i="1"/>
  <c r="BS30" i="1"/>
  <c r="CA30" i="1"/>
  <c r="CI30" i="1"/>
  <c r="CQ30" i="1"/>
  <c r="CY30" i="1"/>
  <c r="DG30" i="1"/>
  <c r="DO30" i="1"/>
  <c r="DW30" i="1"/>
  <c r="EE30" i="1"/>
  <c r="EM30" i="1"/>
  <c r="EU30" i="1"/>
  <c r="FC30" i="1"/>
  <c r="FK30" i="1"/>
  <c r="I30" i="1"/>
  <c r="R30" i="1"/>
  <c r="AA30" i="1"/>
  <c r="AJ30" i="1"/>
  <c r="AT30" i="1"/>
  <c r="BD30" i="1"/>
  <c r="BL30" i="1"/>
  <c r="BT30" i="1"/>
  <c r="CB30" i="1"/>
  <c r="CJ30" i="1"/>
  <c r="CR30" i="1"/>
  <c r="CZ30" i="1"/>
  <c r="DH30" i="1"/>
  <c r="DP30" i="1"/>
  <c r="DX30" i="1"/>
  <c r="EF30" i="1"/>
  <c r="EN30" i="1"/>
  <c r="EV30" i="1"/>
  <c r="FD30" i="1"/>
  <c r="FL30" i="1"/>
  <c r="J30" i="1"/>
  <c r="S30" i="1"/>
  <c r="AB30" i="1"/>
  <c r="AK30" i="1"/>
  <c r="AV30" i="1"/>
  <c r="BE30" i="1"/>
  <c r="BM30" i="1"/>
  <c r="BU30" i="1"/>
  <c r="CC30" i="1"/>
  <c r="CK30" i="1"/>
  <c r="CS30" i="1"/>
  <c r="DA30" i="1"/>
  <c r="DI30" i="1"/>
  <c r="DQ30" i="1"/>
  <c r="DY30" i="1"/>
  <c r="EG30" i="1"/>
  <c r="EO30" i="1"/>
  <c r="EW30" i="1"/>
  <c r="FE30" i="1"/>
  <c r="FM30" i="1"/>
  <c r="X30" i="1"/>
  <c r="AP30" i="1"/>
  <c r="BI30" i="1"/>
  <c r="BY30" i="1"/>
  <c r="CO30" i="1"/>
  <c r="DE30" i="1"/>
  <c r="DU30" i="1"/>
  <c r="EK30" i="1"/>
  <c r="FA30" i="1"/>
  <c r="FQ30" i="1"/>
  <c r="K30" i="1"/>
  <c r="AC30" i="1"/>
  <c r="AW30" i="1"/>
  <c r="BN30" i="1"/>
  <c r="CD30" i="1"/>
  <c r="CT30" i="1"/>
  <c r="DJ30" i="1"/>
  <c r="DZ30" i="1"/>
  <c r="EP30" i="1"/>
  <c r="FF30" i="1"/>
  <c r="L30" i="1"/>
  <c r="AE30" i="1"/>
  <c r="AX30" i="1"/>
  <c r="BO30" i="1"/>
  <c r="CE30" i="1"/>
  <c r="CU30" i="1"/>
  <c r="DK30" i="1"/>
  <c r="EA30" i="1"/>
  <c r="EQ30" i="1"/>
  <c r="FG30" i="1"/>
  <c r="M30" i="1"/>
  <c r="AF30" i="1"/>
  <c r="AY30" i="1"/>
  <c r="BP30" i="1"/>
  <c r="CF30" i="1"/>
  <c r="CV30" i="1"/>
  <c r="DL30" i="1"/>
  <c r="EB30" i="1"/>
  <c r="ER30" i="1"/>
  <c r="FH30" i="1"/>
  <c r="O30" i="1"/>
  <c r="AZ30" i="1"/>
  <c r="CG30" i="1"/>
  <c r="DM30" i="1"/>
  <c r="ES30" i="1"/>
  <c r="T30" i="1"/>
  <c r="BF30" i="1"/>
  <c r="CL30" i="1"/>
  <c r="DR30" i="1"/>
  <c r="EX30" i="1"/>
  <c r="U30" i="1"/>
  <c r="BG30" i="1"/>
  <c r="CM30" i="1"/>
  <c r="DS30" i="1"/>
  <c r="EY30" i="1"/>
  <c r="W30" i="1"/>
  <c r="BH30" i="1"/>
  <c r="CN30" i="1"/>
  <c r="DT30" i="1"/>
  <c r="EZ30" i="1"/>
  <c r="AG30" i="1"/>
  <c r="BQ30" i="1"/>
  <c r="CW30" i="1"/>
  <c r="EC30" i="1"/>
  <c r="FI30" i="1"/>
  <c r="F24" i="1"/>
  <c r="F32" i="1"/>
  <c r="F40" i="1"/>
  <c r="FK41" i="1"/>
  <c r="FC41" i="1"/>
  <c r="EU41" i="1"/>
  <c r="EM41" i="1"/>
  <c r="EE41" i="1"/>
  <c r="DW41" i="1"/>
  <c r="DO41" i="1"/>
  <c r="DG41" i="1"/>
  <c r="CY41" i="1"/>
  <c r="CQ41" i="1"/>
  <c r="CI41" i="1"/>
  <c r="CA41" i="1"/>
  <c r="BS41" i="1"/>
  <c r="BK41" i="1"/>
  <c r="BC41" i="1"/>
  <c r="AU41" i="1"/>
  <c r="AL41" i="1"/>
  <c r="AD41" i="1"/>
  <c r="V41" i="1"/>
  <c r="N41" i="1"/>
  <c r="FQ40" i="1"/>
  <c r="FI40" i="1"/>
  <c r="FA40" i="1"/>
  <c r="ES40" i="1"/>
  <c r="EK40" i="1"/>
  <c r="EC40" i="1"/>
  <c r="DU40" i="1"/>
  <c r="DM40" i="1"/>
  <c r="DE40" i="1"/>
  <c r="CW40" i="1"/>
  <c r="CO40" i="1"/>
  <c r="CG40" i="1"/>
  <c r="BY40" i="1"/>
  <c r="BQ40" i="1"/>
  <c r="BI40" i="1"/>
  <c r="BA40" i="1"/>
  <c r="AS40" i="1"/>
  <c r="AJ40" i="1"/>
  <c r="AB40" i="1"/>
  <c r="T40" i="1"/>
  <c r="L40" i="1"/>
  <c r="FO39" i="1"/>
  <c r="FG39" i="1"/>
  <c r="EY39" i="1"/>
  <c r="EQ39" i="1"/>
  <c r="EI39" i="1"/>
  <c r="EA39" i="1"/>
  <c r="DR39" i="1"/>
  <c r="DI39" i="1"/>
  <c r="CZ39" i="1"/>
  <c r="CQ39" i="1"/>
  <c r="CG39" i="1"/>
  <c r="BX39" i="1"/>
  <c r="BO39" i="1"/>
  <c r="BF39" i="1"/>
  <c r="AW39" i="1"/>
  <c r="AM39" i="1"/>
  <c r="AD39" i="1"/>
  <c r="T39" i="1"/>
  <c r="FO37" i="1"/>
  <c r="FD37" i="1"/>
  <c r="ET37" i="1"/>
  <c r="EI37" i="1"/>
  <c r="DX37" i="1"/>
  <c r="DN37" i="1"/>
  <c r="DC37" i="1"/>
  <c r="CR37" i="1"/>
  <c r="CE37" i="1"/>
  <c r="BS37" i="1"/>
  <c r="BE37" i="1"/>
  <c r="AQ37" i="1"/>
  <c r="AE37" i="1"/>
  <c r="O37" i="1"/>
  <c r="FC36" i="1"/>
  <c r="EK36" i="1"/>
  <c r="DN36" i="1"/>
  <c r="CQ36" i="1"/>
  <c r="BY36" i="1"/>
  <c r="BB36" i="1"/>
  <c r="AD36" i="1"/>
  <c r="L36" i="1"/>
  <c r="FN34" i="1"/>
  <c r="EP34" i="1"/>
  <c r="DV34" i="1"/>
  <c r="CU34" i="1"/>
  <c r="BU34" i="1"/>
  <c r="AZ34" i="1"/>
  <c r="Y34" i="1"/>
  <c r="FJ33" i="1"/>
  <c r="EF33" i="1"/>
  <c r="CK33" i="1"/>
  <c r="AO33" i="1"/>
  <c r="DW32" i="1"/>
  <c r="CB32" i="1"/>
  <c r="AT32" i="1"/>
  <c r="FC31" i="1"/>
  <c r="CU31" i="1"/>
  <c r="BA31" i="1"/>
  <c r="EI30" i="1"/>
  <c r="AO30" i="1"/>
  <c r="EB29" i="1"/>
  <c r="R29" i="1"/>
  <c r="H24" i="1"/>
  <c r="EE37" i="1"/>
  <c r="CA37" i="1"/>
  <c r="EY37" i="1"/>
  <c r="CX37" i="1"/>
  <c r="AL37" i="1"/>
  <c r="AS36" i="1"/>
  <c r="J33" i="1"/>
  <c r="R33" i="1"/>
  <c r="Z33" i="1"/>
  <c r="AH33" i="1"/>
  <c r="AP33" i="1"/>
  <c r="AY33" i="1"/>
  <c r="BG33" i="1"/>
  <c r="BO33" i="1"/>
  <c r="BW33" i="1"/>
  <c r="CE33" i="1"/>
  <c r="CM33" i="1"/>
  <c r="CU33" i="1"/>
  <c r="DC33" i="1"/>
  <c r="DK33" i="1"/>
  <c r="DS33" i="1"/>
  <c r="EA33" i="1"/>
  <c r="EI33" i="1"/>
  <c r="EQ33" i="1"/>
  <c r="EY33" i="1"/>
  <c r="FG33" i="1"/>
  <c r="FO33" i="1"/>
  <c r="K33" i="1"/>
  <c r="S33" i="1"/>
  <c r="AA33" i="1"/>
  <c r="AI33" i="1"/>
  <c r="AQ33" i="1"/>
  <c r="AZ33" i="1"/>
  <c r="BH33" i="1"/>
  <c r="BP33" i="1"/>
  <c r="BX33" i="1"/>
  <c r="CF33" i="1"/>
  <c r="CN33" i="1"/>
  <c r="CV33" i="1"/>
  <c r="DD33" i="1"/>
  <c r="DL33" i="1"/>
  <c r="DT33" i="1"/>
  <c r="EB33" i="1"/>
  <c r="EJ33" i="1"/>
  <c r="ER33" i="1"/>
  <c r="L33" i="1"/>
  <c r="T33" i="1"/>
  <c r="AB33" i="1"/>
  <c r="AJ33" i="1"/>
  <c r="AS33" i="1"/>
  <c r="BA33" i="1"/>
  <c r="BI33" i="1"/>
  <c r="BQ33" i="1"/>
  <c r="BY33" i="1"/>
  <c r="CG33" i="1"/>
  <c r="CO33" i="1"/>
  <c r="CW33" i="1"/>
  <c r="DE33" i="1"/>
  <c r="DM33" i="1"/>
  <c r="DU33" i="1"/>
  <c r="EC33" i="1"/>
  <c r="EK33" i="1"/>
  <c r="ES33" i="1"/>
  <c r="FA33" i="1"/>
  <c r="M33" i="1"/>
  <c r="U33" i="1"/>
  <c r="AC33" i="1"/>
  <c r="AK33" i="1"/>
  <c r="AT33" i="1"/>
  <c r="BB33" i="1"/>
  <c r="BJ33" i="1"/>
  <c r="BR33" i="1"/>
  <c r="BZ33" i="1"/>
  <c r="CH33" i="1"/>
  <c r="CP33" i="1"/>
  <c r="CX33" i="1"/>
  <c r="DF33" i="1"/>
  <c r="DN33" i="1"/>
  <c r="DV33" i="1"/>
  <c r="ED33" i="1"/>
  <c r="EL33" i="1"/>
  <c r="ET33" i="1"/>
  <c r="FB33" i="1"/>
  <c r="N33" i="1"/>
  <c r="AD33" i="1"/>
  <c r="AU33" i="1"/>
  <c r="BK33" i="1"/>
  <c r="CA33" i="1"/>
  <c r="CQ33" i="1"/>
  <c r="DG33" i="1"/>
  <c r="DW33" i="1"/>
  <c r="EM33" i="1"/>
  <c r="EZ33" i="1"/>
  <c r="FK33" i="1"/>
  <c r="O33" i="1"/>
  <c r="AE33" i="1"/>
  <c r="AV33" i="1"/>
  <c r="BL33" i="1"/>
  <c r="CB33" i="1"/>
  <c r="CR33" i="1"/>
  <c r="DH33" i="1"/>
  <c r="DX33" i="1"/>
  <c r="EN33" i="1"/>
  <c r="FC33" i="1"/>
  <c r="FL33" i="1"/>
  <c r="P33" i="1"/>
  <c r="AF33" i="1"/>
  <c r="AW33" i="1"/>
  <c r="BM33" i="1"/>
  <c r="CC33" i="1"/>
  <c r="CS33" i="1"/>
  <c r="DI33" i="1"/>
  <c r="DY33" i="1"/>
  <c r="EO33" i="1"/>
  <c r="FD33" i="1"/>
  <c r="FM33" i="1"/>
  <c r="Q33" i="1"/>
  <c r="AG33" i="1"/>
  <c r="AX33" i="1"/>
  <c r="BN33" i="1"/>
  <c r="CD33" i="1"/>
  <c r="CT33" i="1"/>
  <c r="DJ33" i="1"/>
  <c r="DZ33" i="1"/>
  <c r="EP33" i="1"/>
  <c r="FE33" i="1"/>
  <c r="FN33" i="1"/>
  <c r="V33" i="1"/>
  <c r="AL33" i="1"/>
  <c r="BC33" i="1"/>
  <c r="BS33" i="1"/>
  <c r="CI33" i="1"/>
  <c r="CY33" i="1"/>
  <c r="DO33" i="1"/>
  <c r="EE33" i="1"/>
  <c r="EU33" i="1"/>
  <c r="FF33" i="1"/>
  <c r="FP33" i="1"/>
  <c r="EX41" i="1"/>
  <c r="DJ41" i="1"/>
  <c r="CD41" i="1"/>
  <c r="AX41" i="1"/>
  <c r="Q41" i="1"/>
  <c r="DV36" i="1"/>
  <c r="FM41" i="1"/>
  <c r="EG41" i="1"/>
  <c r="DA41" i="1"/>
  <c r="BM41" i="1"/>
  <c r="AF41" i="1"/>
  <c r="FC40" i="1"/>
  <c r="DG40" i="1"/>
  <c r="AL40" i="1"/>
  <c r="M39" i="1"/>
  <c r="U39" i="1"/>
  <c r="AC39" i="1"/>
  <c r="AK39" i="1"/>
  <c r="AT39" i="1"/>
  <c r="BB39" i="1"/>
  <c r="BJ39" i="1"/>
  <c r="BR39" i="1"/>
  <c r="BZ39" i="1"/>
  <c r="CH39" i="1"/>
  <c r="CP39" i="1"/>
  <c r="CX39" i="1"/>
  <c r="DF39" i="1"/>
  <c r="DN39" i="1"/>
  <c r="DV39" i="1"/>
  <c r="M28" i="1"/>
  <c r="U28" i="1"/>
  <c r="AC28" i="1"/>
  <c r="AK28" i="1"/>
  <c r="AT28" i="1"/>
  <c r="BB28" i="1"/>
  <c r="BJ28" i="1"/>
  <c r="BR28" i="1"/>
  <c r="BZ28" i="1"/>
  <c r="CH28" i="1"/>
  <c r="CP28" i="1"/>
  <c r="CX28" i="1"/>
  <c r="DF28" i="1"/>
  <c r="DN28" i="1"/>
  <c r="DV28" i="1"/>
  <c r="ED28" i="1"/>
  <c r="EL28" i="1"/>
  <c r="ET28" i="1"/>
  <c r="FB28" i="1"/>
  <c r="G28" i="1"/>
  <c r="O28" i="1"/>
  <c r="W28" i="1"/>
  <c r="AE28" i="1"/>
  <c r="AM28" i="1"/>
  <c r="AV28" i="1"/>
  <c r="BD28" i="1"/>
  <c r="BL28" i="1"/>
  <c r="BT28" i="1"/>
  <c r="CB28" i="1"/>
  <c r="CJ28" i="1"/>
  <c r="CR28" i="1"/>
  <c r="CZ28" i="1"/>
  <c r="DH28" i="1"/>
  <c r="DP28" i="1"/>
  <c r="DX28" i="1"/>
  <c r="EF28" i="1"/>
  <c r="EN28" i="1"/>
  <c r="EV28" i="1"/>
  <c r="FD28" i="1"/>
  <c r="FL28" i="1"/>
  <c r="I28" i="1"/>
  <c r="S28" i="1"/>
  <c r="AD28" i="1"/>
  <c r="AO28" i="1"/>
  <c r="AZ28" i="1"/>
  <c r="BK28" i="1"/>
  <c r="BV28" i="1"/>
  <c r="CF28" i="1"/>
  <c r="CQ28" i="1"/>
  <c r="DB28" i="1"/>
  <c r="DL28" i="1"/>
  <c r="DW28" i="1"/>
  <c r="EH28" i="1"/>
  <c r="ER28" i="1"/>
  <c r="FC28" i="1"/>
  <c r="FM28" i="1"/>
  <c r="J28" i="1"/>
  <c r="T28" i="1"/>
  <c r="AF28" i="1"/>
  <c r="AP28" i="1"/>
  <c r="BA28" i="1"/>
  <c r="BM28" i="1"/>
  <c r="BW28" i="1"/>
  <c r="CG28" i="1"/>
  <c r="CS28" i="1"/>
  <c r="DC28" i="1"/>
  <c r="DM28" i="1"/>
  <c r="DY28" i="1"/>
  <c r="EI28" i="1"/>
  <c r="ES28" i="1"/>
  <c r="FE28" i="1"/>
  <c r="FN28" i="1"/>
  <c r="K28" i="1"/>
  <c r="V28" i="1"/>
  <c r="AG28" i="1"/>
  <c r="AQ28" i="1"/>
  <c r="BC28" i="1"/>
  <c r="BN28" i="1"/>
  <c r="BX28" i="1"/>
  <c r="CI28" i="1"/>
  <c r="CT28" i="1"/>
  <c r="DD28" i="1"/>
  <c r="DO28" i="1"/>
  <c r="DZ28" i="1"/>
  <c r="EJ28" i="1"/>
  <c r="EU28" i="1"/>
  <c r="FF28" i="1"/>
  <c r="FO28" i="1"/>
  <c r="L28" i="1"/>
  <c r="X28" i="1"/>
  <c r="AH28" i="1"/>
  <c r="AS28" i="1"/>
  <c r="BE28" i="1"/>
  <c r="BO28" i="1"/>
  <c r="BY28" i="1"/>
  <c r="CK28" i="1"/>
  <c r="CU28" i="1"/>
  <c r="DE28" i="1"/>
  <c r="DQ28" i="1"/>
  <c r="EA28" i="1"/>
  <c r="EK28" i="1"/>
  <c r="EW28" i="1"/>
  <c r="FG28" i="1"/>
  <c r="FP28" i="1"/>
  <c r="N28" i="1"/>
  <c r="Y28" i="1"/>
  <c r="AI28" i="1"/>
  <c r="AU28" i="1"/>
  <c r="BF28" i="1"/>
  <c r="P28" i="1"/>
  <c r="AN28" i="1"/>
  <c r="BQ28" i="1"/>
  <c r="CM28" i="1"/>
  <c r="DI28" i="1"/>
  <c r="EC28" i="1"/>
  <c r="EY28" i="1"/>
  <c r="Q28" i="1"/>
  <c r="AW28" i="1"/>
  <c r="BS28" i="1"/>
  <c r="CN28" i="1"/>
  <c r="DJ28" i="1"/>
  <c r="EE28" i="1"/>
  <c r="EZ28" i="1"/>
  <c r="R28" i="1"/>
  <c r="AX28" i="1"/>
  <c r="BU28" i="1"/>
  <c r="CO28" i="1"/>
  <c r="DK28" i="1"/>
  <c r="EG28" i="1"/>
  <c r="FA28" i="1"/>
  <c r="Z28" i="1"/>
  <c r="AY28" i="1"/>
  <c r="CA28" i="1"/>
  <c r="CV28" i="1"/>
  <c r="DR28" i="1"/>
  <c r="EM28" i="1"/>
  <c r="FH28" i="1"/>
  <c r="H28" i="1"/>
  <c r="BP28" i="1"/>
  <c r="DG28" i="1"/>
  <c r="EX28" i="1"/>
  <c r="AA28" i="1"/>
  <c r="CC28" i="1"/>
  <c r="DS28" i="1"/>
  <c r="FI28" i="1"/>
  <c r="AB28" i="1"/>
  <c r="CD28" i="1"/>
  <c r="DT28" i="1"/>
  <c r="FJ28" i="1"/>
  <c r="AJ28" i="1"/>
  <c r="CE28" i="1"/>
  <c r="DU28" i="1"/>
  <c r="FK28" i="1"/>
  <c r="AL28" i="1"/>
  <c r="EB28" i="1"/>
  <c r="BG28" i="1"/>
  <c r="EO28" i="1"/>
  <c r="BH28" i="1"/>
  <c r="EP28" i="1"/>
  <c r="BI28" i="1"/>
  <c r="EQ28" i="1"/>
  <c r="CL28" i="1"/>
  <c r="FQ28" i="1"/>
  <c r="F33" i="1"/>
  <c r="F41" i="1"/>
  <c r="FJ41" i="1"/>
  <c r="FB41" i="1"/>
  <c r="ET41" i="1"/>
  <c r="EL41" i="1"/>
  <c r="ED41" i="1"/>
  <c r="DV41" i="1"/>
  <c r="DN41" i="1"/>
  <c r="DF41" i="1"/>
  <c r="CX41" i="1"/>
  <c r="CP41" i="1"/>
  <c r="CH41" i="1"/>
  <c r="BZ41" i="1"/>
  <c r="BR41" i="1"/>
  <c r="BJ41" i="1"/>
  <c r="BB41" i="1"/>
  <c r="AT41" i="1"/>
  <c r="AK41" i="1"/>
  <c r="AC41" i="1"/>
  <c r="U41" i="1"/>
  <c r="FP40" i="1"/>
  <c r="FH40" i="1"/>
  <c r="EZ40" i="1"/>
  <c r="ER40" i="1"/>
  <c r="EJ40" i="1"/>
  <c r="EB40" i="1"/>
  <c r="DT40" i="1"/>
  <c r="DL40" i="1"/>
  <c r="DD40" i="1"/>
  <c r="CV40" i="1"/>
  <c r="CN40" i="1"/>
  <c r="CF40" i="1"/>
  <c r="BX40" i="1"/>
  <c r="BP40" i="1"/>
  <c r="BH40" i="1"/>
  <c r="AZ40" i="1"/>
  <c r="AQ40" i="1"/>
  <c r="AI40" i="1"/>
  <c r="AA40" i="1"/>
  <c r="S40" i="1"/>
  <c r="FN39" i="1"/>
  <c r="FF39" i="1"/>
  <c r="EX39" i="1"/>
  <c r="EP39" i="1"/>
  <c r="EH39" i="1"/>
  <c r="DZ39" i="1"/>
  <c r="DQ39" i="1"/>
  <c r="DH39" i="1"/>
  <c r="CY39" i="1"/>
  <c r="CO39" i="1"/>
  <c r="CF39" i="1"/>
  <c r="BW39" i="1"/>
  <c r="BN39" i="1"/>
  <c r="BE39" i="1"/>
  <c r="AV39" i="1"/>
  <c r="AL39" i="1"/>
  <c r="AB39" i="1"/>
  <c r="S39" i="1"/>
  <c r="J39" i="1"/>
  <c r="FM37" i="1"/>
  <c r="FC37" i="1"/>
  <c r="ER37" i="1"/>
  <c r="EG37" i="1"/>
  <c r="DW37" i="1"/>
  <c r="DL37" i="1"/>
  <c r="DA37" i="1"/>
  <c r="CQ37" i="1"/>
  <c r="CC37" i="1"/>
  <c r="BP37" i="1"/>
  <c r="BD37" i="1"/>
  <c r="AP37" i="1"/>
  <c r="AD37" i="1"/>
  <c r="N37" i="1"/>
  <c r="FB36" i="1"/>
  <c r="EE36" i="1"/>
  <c r="DM36" i="1"/>
  <c r="CP36" i="1"/>
  <c r="BS36" i="1"/>
  <c r="BA36" i="1"/>
  <c r="AC36" i="1"/>
  <c r="FM34" i="1"/>
  <c r="EO34" i="1"/>
  <c r="DO34" i="1"/>
  <c r="CT34" i="1"/>
  <c r="BT34" i="1"/>
  <c r="AT34" i="1"/>
  <c r="X34" i="1"/>
  <c r="FI33" i="1"/>
  <c r="DR33" i="1"/>
  <c r="CJ33" i="1"/>
  <c r="AN33" i="1"/>
  <c r="FD32" i="1"/>
  <c r="DV32" i="1"/>
  <c r="CA32" i="1"/>
  <c r="AD32" i="1"/>
  <c r="FB31" i="1"/>
  <c r="CT31" i="1"/>
  <c r="AH31" i="1"/>
  <c r="EH30" i="1"/>
  <c r="AN30" i="1"/>
  <c r="CT29" i="1"/>
  <c r="P29" i="1"/>
  <c r="FI23" i="1"/>
</calcChain>
</file>

<file path=xl/sharedStrings.xml><?xml version="1.0" encoding="utf-8"?>
<sst xmlns="http://schemas.openxmlformats.org/spreadsheetml/2006/main" count="1317" uniqueCount="261">
  <si>
    <t>Cruise</t>
  </si>
  <si>
    <t>Site</t>
  </si>
  <si>
    <t>Dive # / Code</t>
  </si>
  <si>
    <t>Depth Classification</t>
  </si>
  <si>
    <t>AC_01</t>
  </si>
  <si>
    <t>AJ_01</t>
  </si>
  <si>
    <t>AJ_02</t>
  </si>
  <si>
    <t>AT_01</t>
  </si>
  <si>
    <t>AT_02</t>
  </si>
  <si>
    <t>AU_01</t>
  </si>
  <si>
    <t>AU_02</t>
  </si>
  <si>
    <t>AU_03</t>
  </si>
  <si>
    <t>AU_04</t>
  </si>
  <si>
    <t>AU_05</t>
  </si>
  <si>
    <t>AU_06</t>
  </si>
  <si>
    <t>BL_01</t>
  </si>
  <si>
    <t>BL_02</t>
  </si>
  <si>
    <t>BL_03</t>
  </si>
  <si>
    <t>BL_04</t>
  </si>
  <si>
    <t>BL_05</t>
  </si>
  <si>
    <t>BP_01</t>
  </si>
  <si>
    <t>BP_02</t>
  </si>
  <si>
    <t>BV_01</t>
  </si>
  <si>
    <t>BV_02</t>
  </si>
  <si>
    <t>BV_03</t>
  </si>
  <si>
    <t>BV_04</t>
  </si>
  <si>
    <t>BV_05</t>
  </si>
  <si>
    <t>BV_06</t>
  </si>
  <si>
    <t>BV_07</t>
  </si>
  <si>
    <t>BV_08</t>
  </si>
  <si>
    <t>BV_09</t>
  </si>
  <si>
    <t>BV_10</t>
  </si>
  <si>
    <t>BV_11</t>
  </si>
  <si>
    <t>BV_12</t>
  </si>
  <si>
    <t>BV_13</t>
  </si>
  <si>
    <t>BV_14</t>
  </si>
  <si>
    <t>BV_15</t>
  </si>
  <si>
    <t>BV_16</t>
  </si>
  <si>
    <t>BV_17</t>
  </si>
  <si>
    <t>BV_18</t>
  </si>
  <si>
    <t>BV_19</t>
  </si>
  <si>
    <t>BV_20</t>
  </si>
  <si>
    <t>CB_01</t>
  </si>
  <si>
    <t>CE_01</t>
  </si>
  <si>
    <t>CE_02</t>
  </si>
  <si>
    <t>CY_00</t>
  </si>
  <si>
    <t>DL_01</t>
  </si>
  <si>
    <t>DL_02</t>
  </si>
  <si>
    <t>DL_03</t>
  </si>
  <si>
    <t>DL_04</t>
  </si>
  <si>
    <t>DL_05</t>
  </si>
  <si>
    <t>DL_06</t>
  </si>
  <si>
    <t>EC_01</t>
  </si>
  <si>
    <t>EP_01</t>
  </si>
  <si>
    <t>GV_00</t>
  </si>
  <si>
    <t>GV_01</t>
  </si>
  <si>
    <t>GV_02</t>
  </si>
  <si>
    <t>GV_03</t>
  </si>
  <si>
    <t>GV_04</t>
  </si>
  <si>
    <t>GV_05</t>
  </si>
  <si>
    <t>GV_06</t>
  </si>
  <si>
    <t>GV_07</t>
  </si>
  <si>
    <t>GV_08</t>
  </si>
  <si>
    <t>GV_09</t>
  </si>
  <si>
    <t>GV_10</t>
  </si>
  <si>
    <t>GV_11</t>
  </si>
  <si>
    <t>GV_12</t>
  </si>
  <si>
    <t>GV_13</t>
  </si>
  <si>
    <t>GV_14</t>
  </si>
  <si>
    <t>GV_15</t>
  </si>
  <si>
    <t>GV_16</t>
  </si>
  <si>
    <t>GV_17</t>
  </si>
  <si>
    <t>GV_18</t>
  </si>
  <si>
    <t>GV_19</t>
  </si>
  <si>
    <t>GV_20</t>
  </si>
  <si>
    <t>GV_21</t>
  </si>
  <si>
    <t>GV_22</t>
  </si>
  <si>
    <t>GV_23</t>
  </si>
  <si>
    <t>GV_24</t>
  </si>
  <si>
    <t>GV_25</t>
  </si>
  <si>
    <t>GV_26</t>
  </si>
  <si>
    <t>GV_27</t>
  </si>
  <si>
    <t>GV_28</t>
  </si>
  <si>
    <t>GV_29</t>
  </si>
  <si>
    <t>LG_01</t>
  </si>
  <si>
    <t>LG_02</t>
  </si>
  <si>
    <t>MI_01</t>
  </si>
  <si>
    <t>MI_02</t>
  </si>
  <si>
    <t>ML_01</t>
  </si>
  <si>
    <t>ML_02</t>
  </si>
  <si>
    <t>ML_03</t>
  </si>
  <si>
    <t>NE_00</t>
  </si>
  <si>
    <t>NP_01</t>
  </si>
  <si>
    <t>NP_02</t>
  </si>
  <si>
    <t>OJ_01</t>
  </si>
  <si>
    <t>OJ_02</t>
  </si>
  <si>
    <t>OJ_03</t>
  </si>
  <si>
    <t>OJ_04</t>
  </si>
  <si>
    <t>OP_01</t>
  </si>
  <si>
    <t>OP_02</t>
  </si>
  <si>
    <t>OP_03</t>
  </si>
  <si>
    <t>OP_04</t>
  </si>
  <si>
    <t>OP_05</t>
  </si>
  <si>
    <t>OP_06</t>
  </si>
  <si>
    <t>OP_07</t>
  </si>
  <si>
    <t>PC_01</t>
  </si>
  <si>
    <t>PC_02</t>
  </si>
  <si>
    <t>PG_01</t>
  </si>
  <si>
    <t>PG_02</t>
  </si>
  <si>
    <t>PG_03</t>
  </si>
  <si>
    <t>PG_04</t>
  </si>
  <si>
    <t>PG_05</t>
  </si>
  <si>
    <t>PG_06</t>
  </si>
  <si>
    <t>PG_07</t>
  </si>
  <si>
    <t>PG_08</t>
  </si>
  <si>
    <t>PG_09</t>
  </si>
  <si>
    <t>PG_10</t>
  </si>
  <si>
    <t>PI_01</t>
  </si>
  <si>
    <t>PI_02</t>
  </si>
  <si>
    <t>PI_03</t>
  </si>
  <si>
    <t>PI_04</t>
  </si>
  <si>
    <t>PL_01</t>
  </si>
  <si>
    <t>PL_02</t>
  </si>
  <si>
    <t>PL_03</t>
  </si>
  <si>
    <t>PL_04</t>
  </si>
  <si>
    <t>PL_05</t>
  </si>
  <si>
    <t>PL_06</t>
  </si>
  <si>
    <t>PU_01</t>
  </si>
  <si>
    <t>PU_02</t>
  </si>
  <si>
    <t>PU_03</t>
  </si>
  <si>
    <t>PU_04</t>
  </si>
  <si>
    <t>PU_05</t>
  </si>
  <si>
    <t>PU_06</t>
  </si>
  <si>
    <t>PU_07</t>
  </si>
  <si>
    <t>PU_08</t>
  </si>
  <si>
    <t>SQ_01</t>
  </si>
  <si>
    <t>ST_01</t>
  </si>
  <si>
    <t>ST_02</t>
  </si>
  <si>
    <t>TO_01</t>
  </si>
  <si>
    <t>TO_02</t>
  </si>
  <si>
    <t>TO_03</t>
  </si>
  <si>
    <t>TO_04</t>
  </si>
  <si>
    <t>TO_05</t>
  </si>
  <si>
    <t>TO_06</t>
  </si>
  <si>
    <t>TP_01</t>
  </si>
  <si>
    <t>TP_02</t>
  </si>
  <si>
    <t>TP_03</t>
  </si>
  <si>
    <t>TP_04</t>
  </si>
  <si>
    <t>TP_05</t>
  </si>
  <si>
    <t>TP_06</t>
  </si>
  <si>
    <t>TP_07</t>
  </si>
  <si>
    <t>TP_08</t>
  </si>
  <si>
    <t>TP_09</t>
  </si>
  <si>
    <t>TP_10</t>
  </si>
  <si>
    <t>TP_11</t>
  </si>
  <si>
    <t>TP_12</t>
  </si>
  <si>
    <t>TP_13</t>
  </si>
  <si>
    <t>TP_014</t>
  </si>
  <si>
    <t>UJ_01</t>
  </si>
  <si>
    <t>UJ_02</t>
  </si>
  <si>
    <t>UJ_03</t>
  </si>
  <si>
    <t>ZE_01</t>
  </si>
  <si>
    <t>ZO_01</t>
  </si>
  <si>
    <t>ZO_02</t>
  </si>
  <si>
    <t>ZO_03</t>
  </si>
  <si>
    <t>ZO_04</t>
  </si>
  <si>
    <t>ZO_05</t>
  </si>
  <si>
    <t>ZO_06</t>
  </si>
  <si>
    <t>ZO_07</t>
  </si>
  <si>
    <t>ZO_08</t>
  </si>
  <si>
    <t>ZO_09</t>
  </si>
  <si>
    <t>EN658</t>
  </si>
  <si>
    <t>Brine Pool</t>
  </si>
  <si>
    <t>S572P</t>
  </si>
  <si>
    <t>S572S</t>
  </si>
  <si>
    <t>Demersal</t>
  </si>
  <si>
    <t>TN391</t>
  </si>
  <si>
    <t>Baltimore Canyon</t>
  </si>
  <si>
    <t>S583S</t>
  </si>
  <si>
    <t>Thermocline</t>
  </si>
  <si>
    <t>S584S</t>
  </si>
  <si>
    <t>Mid Water Column</t>
  </si>
  <si>
    <t>Chincoteague</t>
  </si>
  <si>
    <t>S586P</t>
  </si>
  <si>
    <t>Blake Ridge</t>
  </si>
  <si>
    <t>Florida Escarpment</t>
  </si>
  <si>
    <t>S589P</t>
  </si>
  <si>
    <t>S589S</t>
  </si>
  <si>
    <t>S590S</t>
  </si>
  <si>
    <t>Green Canyon 234</t>
  </si>
  <si>
    <t>S591P</t>
  </si>
  <si>
    <t>S591S</t>
  </si>
  <si>
    <t>S592S</t>
  </si>
  <si>
    <t>S593S</t>
  </si>
  <si>
    <t>Bush Hill</t>
  </si>
  <si>
    <t>S594P</t>
  </si>
  <si>
    <t>S594S</t>
  </si>
  <si>
    <t>Mississippi Canyon</t>
  </si>
  <si>
    <t>S595P</t>
  </si>
  <si>
    <t>S595S</t>
  </si>
  <si>
    <t>Total</t>
  </si>
  <si>
    <t>S583P/S584P/S585P</t>
  </si>
  <si>
    <t>S587P/S588P</t>
  </si>
  <si>
    <t>S587S/S588S</t>
  </si>
  <si>
    <t>S592P/S593P</t>
  </si>
  <si>
    <t>Region</t>
  </si>
  <si>
    <t>WAM</t>
  </si>
  <si>
    <t>GOM</t>
  </si>
  <si>
    <t>Sample Name</t>
  </si>
  <si>
    <t>BCD</t>
  </si>
  <si>
    <t>BCT</t>
  </si>
  <si>
    <t>BRD</t>
  </si>
  <si>
    <t>BRT</t>
  </si>
  <si>
    <t>FED</t>
  </si>
  <si>
    <t>FET</t>
  </si>
  <si>
    <t>MCD</t>
  </si>
  <si>
    <t>BPD</t>
  </si>
  <si>
    <t>BPT</t>
  </si>
  <si>
    <t>BHD</t>
  </si>
  <si>
    <t>GCD</t>
  </si>
  <si>
    <t>BCM</t>
  </si>
  <si>
    <t>FEM</t>
  </si>
  <si>
    <t>MCM</t>
  </si>
  <si>
    <t>BPM</t>
  </si>
  <si>
    <t>BHM</t>
  </si>
  <si>
    <t>GCM</t>
  </si>
  <si>
    <t>CHD</t>
  </si>
  <si>
    <t>658BPD</t>
  </si>
  <si>
    <t>AT</t>
  </si>
  <si>
    <t>BL</t>
  </si>
  <si>
    <t>BP</t>
  </si>
  <si>
    <t>BV</t>
  </si>
  <si>
    <t>CY</t>
  </si>
  <si>
    <t>DL</t>
  </si>
  <si>
    <t>GV</t>
  </si>
  <si>
    <t>LG</t>
  </si>
  <si>
    <t>MI</t>
  </si>
  <si>
    <t>ML</t>
  </si>
  <si>
    <t>NE</t>
  </si>
  <si>
    <t>NP</t>
  </si>
  <si>
    <t>OJ</t>
  </si>
  <si>
    <t>OP</t>
  </si>
  <si>
    <t>PC</t>
  </si>
  <si>
    <t>PG</t>
  </si>
  <si>
    <t>PI</t>
  </si>
  <si>
    <t>PL</t>
  </si>
  <si>
    <t>ST</t>
  </si>
  <si>
    <t>TP</t>
  </si>
  <si>
    <t>ZO</t>
  </si>
  <si>
    <t>BV_21</t>
  </si>
  <si>
    <t>658BPM</t>
  </si>
  <si>
    <t>S583P</t>
  </si>
  <si>
    <t>S584P</t>
  </si>
  <si>
    <t>S585P</t>
  </si>
  <si>
    <t>S587P</t>
  </si>
  <si>
    <t>S587S</t>
  </si>
  <si>
    <t>S588P</t>
  </si>
  <si>
    <t>S588S</t>
  </si>
  <si>
    <t>S592P</t>
  </si>
  <si>
    <t>S593P</t>
  </si>
  <si>
    <t>Volume Sampled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</si>
</sst>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3433-C7BA-488F-A553-7261045408D3}">
  <dimension ref="A1:FR41"/>
  <sheetViews>
    <sheetView topLeftCell="FA1" zoomScaleNormal="100" workbookViewId="0">
      <selection activeCell="F1" sqref="F1:FQ1"/>
    </sheetView>
  </sheetViews>
  <sheetFormatPr defaultRowHeight="14.5" x14ac:dyDescent="0.35"/>
  <cols>
    <col min="3" max="3" width="17" bestFit="1" customWidth="1"/>
    <col min="4" max="4" width="17.453125" bestFit="1" customWidth="1"/>
    <col min="5" max="5" width="18.54296875" bestFit="1" customWidth="1"/>
  </cols>
  <sheetData>
    <row r="1" spans="1:174" x14ac:dyDescent="0.35">
      <c r="A1" t="s">
        <v>0</v>
      </c>
      <c r="B1" t="s">
        <v>205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249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200</v>
      </c>
    </row>
    <row r="2" spans="1:174" s="2" customFormat="1" x14ac:dyDescent="0.35">
      <c r="A2" s="3" t="s">
        <v>176</v>
      </c>
      <c r="B2" s="3" t="s">
        <v>206</v>
      </c>
      <c r="C2" s="3" t="s">
        <v>177</v>
      </c>
      <c r="D2" s="3" t="s">
        <v>201</v>
      </c>
      <c r="E2" s="3" t="s">
        <v>175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4</v>
      </c>
      <c r="Y2" s="2">
        <v>7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3">
        <v>0</v>
      </c>
      <c r="AS2" s="2">
        <v>0</v>
      </c>
      <c r="AT2" s="2">
        <v>0</v>
      </c>
      <c r="AU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2</v>
      </c>
      <c r="BG2" s="2">
        <v>1</v>
      </c>
      <c r="BH2" s="2">
        <v>1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1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44</v>
      </c>
      <c r="DE2" s="2">
        <v>0</v>
      </c>
      <c r="DF2" s="2">
        <v>3</v>
      </c>
      <c r="DG2" s="2">
        <v>3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2</v>
      </c>
      <c r="DU2" s="2">
        <v>2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64</v>
      </c>
      <c r="ER2" s="2">
        <v>3</v>
      </c>
      <c r="ES2" s="2">
        <v>1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2</v>
      </c>
      <c r="FJ2" s="2">
        <v>1</v>
      </c>
      <c r="FK2" s="2">
        <v>1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143</v>
      </c>
    </row>
    <row r="3" spans="1:174" x14ac:dyDescent="0.35">
      <c r="A3" t="s">
        <v>176</v>
      </c>
      <c r="B3" t="s">
        <v>206</v>
      </c>
      <c r="C3" t="s">
        <v>177</v>
      </c>
      <c r="D3" t="s">
        <v>180</v>
      </c>
      <c r="E3" t="s">
        <v>181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2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f>SUM(F3:FQ3)</f>
        <v>8</v>
      </c>
    </row>
    <row r="4" spans="1:174" s="1" customFormat="1" x14ac:dyDescent="0.35">
      <c r="A4" s="1" t="s">
        <v>176</v>
      </c>
      <c r="B4" s="1" t="s">
        <v>206</v>
      </c>
      <c r="C4" s="1" t="s">
        <v>177</v>
      </c>
      <c r="D4" s="1" t="s">
        <v>178</v>
      </c>
      <c r="E4" s="1" t="s">
        <v>179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2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4</v>
      </c>
      <c r="BG4" s="1">
        <v>1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1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1</v>
      </c>
      <c r="DE4" s="1">
        <v>0</v>
      </c>
      <c r="DF4" s="1">
        <v>1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4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2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f>SUM(F4:FQ4)</f>
        <v>16</v>
      </c>
    </row>
    <row r="5" spans="1:174" s="4" customFormat="1" x14ac:dyDescent="0.35">
      <c r="A5" s="4" t="s">
        <v>176</v>
      </c>
      <c r="B5" s="4" t="s">
        <v>206</v>
      </c>
      <c r="C5" s="4" t="s">
        <v>182</v>
      </c>
      <c r="D5" s="4" t="s">
        <v>183</v>
      </c>
      <c r="E5" s="4" t="s">
        <v>175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1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7</v>
      </c>
      <c r="CQ5" s="4">
        <v>0</v>
      </c>
      <c r="CR5" s="4">
        <v>4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2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1</v>
      </c>
      <c r="FJ5" s="4">
        <v>0</v>
      </c>
      <c r="FK5" s="4">
        <v>0</v>
      </c>
      <c r="FL5" s="4">
        <v>1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f>SUM(F5:FQ5)</f>
        <v>16</v>
      </c>
    </row>
    <row r="6" spans="1:174" x14ac:dyDescent="0.35">
      <c r="A6" t="s">
        <v>176</v>
      </c>
      <c r="B6" t="s">
        <v>206</v>
      </c>
      <c r="C6" t="s">
        <v>184</v>
      </c>
      <c r="D6" t="s">
        <v>202</v>
      </c>
      <c r="E6" t="s">
        <v>175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8</v>
      </c>
      <c r="Y6">
        <v>0</v>
      </c>
      <c r="Z6">
        <v>1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 s="3">
        <v>0</v>
      </c>
      <c r="AS6">
        <v>0</v>
      </c>
      <c r="AT6">
        <v>0</v>
      </c>
      <c r="AU6">
        <v>0</v>
      </c>
      <c r="AV6">
        <v>13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31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3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66</v>
      </c>
    </row>
    <row r="7" spans="1:174" s="1" customFormat="1" x14ac:dyDescent="0.35">
      <c r="A7" s="1" t="s">
        <v>176</v>
      </c>
      <c r="B7" s="1" t="s">
        <v>206</v>
      </c>
      <c r="C7" s="1" t="s">
        <v>184</v>
      </c>
      <c r="D7" s="1" t="s">
        <v>203</v>
      </c>
      <c r="E7" s="1" t="s">
        <v>179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3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5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2</v>
      </c>
      <c r="BH7" s="1">
        <v>1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1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63</v>
      </c>
      <c r="DH7" s="1">
        <v>3</v>
      </c>
      <c r="DI7" s="1">
        <v>1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1</v>
      </c>
      <c r="DS7" s="1">
        <v>0</v>
      </c>
      <c r="DT7" s="1">
        <v>0</v>
      </c>
      <c r="DU7" s="1">
        <v>0</v>
      </c>
      <c r="DV7" s="1">
        <v>1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3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85</v>
      </c>
    </row>
    <row r="8" spans="1:174" x14ac:dyDescent="0.35">
      <c r="A8" t="s">
        <v>176</v>
      </c>
      <c r="B8" t="s">
        <v>207</v>
      </c>
      <c r="C8" t="s">
        <v>185</v>
      </c>
      <c r="D8" t="s">
        <v>186</v>
      </c>
      <c r="E8" t="s">
        <v>175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1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 s="3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2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f t="shared" ref="FR8:FR14" si="0">SUM(F8:FQ8)</f>
        <v>20</v>
      </c>
    </row>
    <row r="9" spans="1:174" s="2" customFormat="1" x14ac:dyDescent="0.35">
      <c r="A9" s="2" t="s">
        <v>176</v>
      </c>
      <c r="B9" s="2" t="s">
        <v>207</v>
      </c>
      <c r="C9" s="2" t="s">
        <v>185</v>
      </c>
      <c r="D9" s="2" t="s">
        <v>188</v>
      </c>
      <c r="E9" s="2" t="s">
        <v>181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3">
        <v>0</v>
      </c>
      <c r="AS9" s="2">
        <v>0</v>
      </c>
      <c r="AT9" s="2">
        <v>0</v>
      </c>
      <c r="AU9" s="2">
        <v>0</v>
      </c>
      <c r="AV9" s="2">
        <v>3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1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8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f t="shared" si="0"/>
        <v>14</v>
      </c>
    </row>
    <row r="10" spans="1:174" s="1" customFormat="1" x14ac:dyDescent="0.35">
      <c r="A10" s="1" t="s">
        <v>176</v>
      </c>
      <c r="B10" s="1" t="s">
        <v>207</v>
      </c>
      <c r="C10" s="1" t="s">
        <v>185</v>
      </c>
      <c r="D10" s="1" t="s">
        <v>187</v>
      </c>
      <c r="E10" s="1" t="s">
        <v>179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2</v>
      </c>
      <c r="BS10" s="1">
        <v>3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6</v>
      </c>
      <c r="CL10" s="1">
        <v>0</v>
      </c>
      <c r="CM10" s="1">
        <v>0</v>
      </c>
      <c r="CN10" s="1">
        <v>0</v>
      </c>
      <c r="CO10" s="1">
        <v>0</v>
      </c>
      <c r="CP10" s="1">
        <v>6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9</v>
      </c>
      <c r="DH10" s="1">
        <v>0</v>
      </c>
      <c r="DI10" s="1">
        <v>0</v>
      </c>
      <c r="DJ10" s="1">
        <v>0</v>
      </c>
      <c r="DK10" s="1">
        <v>3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1</v>
      </c>
      <c r="ER10" s="1">
        <v>0</v>
      </c>
      <c r="ES10" s="1">
        <v>0</v>
      </c>
      <c r="ET10" s="1">
        <v>0</v>
      </c>
      <c r="EU10" s="1">
        <v>1</v>
      </c>
      <c r="EV10" s="1">
        <v>0</v>
      </c>
      <c r="EW10" s="1">
        <v>0</v>
      </c>
      <c r="EX10" s="1">
        <v>0</v>
      </c>
      <c r="EY10" s="1">
        <v>0</v>
      </c>
      <c r="EZ10" s="1">
        <v>1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f t="shared" si="0"/>
        <v>36</v>
      </c>
    </row>
    <row r="11" spans="1:174" x14ac:dyDescent="0.35">
      <c r="A11" t="s">
        <v>176</v>
      </c>
      <c r="B11" t="s">
        <v>207</v>
      </c>
      <c r="C11" t="s">
        <v>197</v>
      </c>
      <c r="D11" t="s">
        <v>198</v>
      </c>
      <c r="E11" t="s">
        <v>175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3</v>
      </c>
      <c r="FC11">
        <v>2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f t="shared" si="0"/>
        <v>25</v>
      </c>
    </row>
    <row r="12" spans="1:174" x14ac:dyDescent="0.35">
      <c r="A12" t="s">
        <v>176</v>
      </c>
      <c r="B12" t="s">
        <v>207</v>
      </c>
      <c r="C12" t="s">
        <v>197</v>
      </c>
      <c r="D12" t="s">
        <v>199</v>
      </c>
      <c r="E12" t="s">
        <v>181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5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2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f t="shared" si="0"/>
        <v>9</v>
      </c>
    </row>
    <row r="13" spans="1:174" s="5" customFormat="1" x14ac:dyDescent="0.35">
      <c r="A13" s="5" t="s">
        <v>171</v>
      </c>
      <c r="B13" s="5" t="s">
        <v>207</v>
      </c>
      <c r="C13" s="5" t="s">
        <v>172</v>
      </c>
      <c r="D13" s="5" t="s">
        <v>174</v>
      </c>
      <c r="E13" s="5" t="s">
        <v>175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0</v>
      </c>
      <c r="Z13" s="5">
        <v>0</v>
      </c>
      <c r="AA13" s="5">
        <v>1</v>
      </c>
      <c r="AB13" s="5">
        <v>0</v>
      </c>
      <c r="AC13" s="5">
        <v>0</v>
      </c>
      <c r="AD13" s="5">
        <v>16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1</v>
      </c>
      <c r="AM13" s="5">
        <v>0</v>
      </c>
      <c r="AN13" s="5">
        <v>0</v>
      </c>
      <c r="AO13" s="5">
        <v>3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1</v>
      </c>
      <c r="CF13" s="5">
        <v>0</v>
      </c>
      <c r="CG13" s="5">
        <v>1</v>
      </c>
      <c r="CH13" s="5">
        <v>2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11</v>
      </c>
      <c r="CQ13" s="5">
        <v>0</v>
      </c>
      <c r="CR13" s="5">
        <v>78</v>
      </c>
      <c r="CS13" s="5">
        <v>3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1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f t="shared" si="0"/>
        <v>119</v>
      </c>
    </row>
    <row r="14" spans="1:174" s="1" customFormat="1" x14ac:dyDescent="0.35">
      <c r="A14" s="1" t="s">
        <v>171</v>
      </c>
      <c r="B14" s="1" t="s">
        <v>207</v>
      </c>
      <c r="C14" s="1" t="s">
        <v>172</v>
      </c>
      <c r="D14" s="1" t="s">
        <v>173</v>
      </c>
      <c r="E14" s="1" t="s">
        <v>181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0</v>
      </c>
      <c r="AD14" s="1">
        <v>2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4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1</v>
      </c>
      <c r="CG14" s="1">
        <v>0</v>
      </c>
      <c r="CH14" s="1">
        <v>0</v>
      </c>
      <c r="CI14" s="1">
        <v>0</v>
      </c>
      <c r="CJ14" s="1">
        <v>3</v>
      </c>
      <c r="CK14" s="1">
        <v>0</v>
      </c>
      <c r="CL14" s="1">
        <v>1</v>
      </c>
      <c r="CM14" s="1">
        <v>0</v>
      </c>
      <c r="CN14" s="1">
        <v>0</v>
      </c>
      <c r="CO14" s="1">
        <v>0</v>
      </c>
      <c r="CP14" s="1">
        <v>7</v>
      </c>
      <c r="CQ14" s="1">
        <v>0</v>
      </c>
      <c r="CR14" s="1">
        <v>95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2</v>
      </c>
      <c r="DF14" s="1">
        <v>0</v>
      </c>
      <c r="DG14" s="1">
        <v>3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1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2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1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f t="shared" si="0"/>
        <v>125</v>
      </c>
    </row>
    <row r="15" spans="1:174" s="2" customFormat="1" x14ac:dyDescent="0.35">
      <c r="A15" s="3" t="s">
        <v>176</v>
      </c>
      <c r="B15" s="3" t="s">
        <v>207</v>
      </c>
      <c r="C15" s="3" t="s">
        <v>172</v>
      </c>
      <c r="D15" s="3" t="s">
        <v>204</v>
      </c>
      <c r="E15" s="3" t="s">
        <v>175</v>
      </c>
      <c r="F15" s="2">
        <v>0</v>
      </c>
      <c r="G15" s="2">
        <v>0</v>
      </c>
      <c r="H15" s="2">
        <v>0</v>
      </c>
      <c r="I15" s="2">
        <v>0</v>
      </c>
      <c r="J15" s="2">
        <v>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2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3</v>
      </c>
      <c r="AA15" s="2">
        <v>1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v>1</v>
      </c>
      <c r="AH15" s="2">
        <v>1</v>
      </c>
      <c r="AI15" s="2">
        <v>3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3</v>
      </c>
      <c r="AR15" s="3">
        <v>0</v>
      </c>
      <c r="AS15" s="2">
        <v>0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</v>
      </c>
      <c r="BF15" s="2">
        <v>1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1</v>
      </c>
      <c r="BW15" s="2">
        <v>0</v>
      </c>
      <c r="BX15" s="2">
        <v>1</v>
      </c>
      <c r="BY15" s="2">
        <v>3</v>
      </c>
      <c r="BZ15" s="2">
        <v>0</v>
      </c>
      <c r="CA15" s="2">
        <v>1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11</v>
      </c>
      <c r="CQ15" s="2">
        <v>0</v>
      </c>
      <c r="CR15" s="2">
        <v>0</v>
      </c>
      <c r="CS15" s="2">
        <v>0</v>
      </c>
      <c r="CT15" s="2">
        <v>2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1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49</v>
      </c>
    </row>
    <row r="16" spans="1:174" x14ac:dyDescent="0.35">
      <c r="A16" t="s">
        <v>176</v>
      </c>
      <c r="B16" t="s">
        <v>207</v>
      </c>
      <c r="C16" t="s">
        <v>172</v>
      </c>
      <c r="D16" t="s">
        <v>192</v>
      </c>
      <c r="E16" t="s">
        <v>181</v>
      </c>
      <c r="F16">
        <v>0</v>
      </c>
      <c r="G16">
        <v>0</v>
      </c>
      <c r="H16">
        <v>0</v>
      </c>
      <c r="I16">
        <v>0</v>
      </c>
      <c r="J16">
        <v>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 s="3">
        <v>0</v>
      </c>
      <c r="AS16">
        <v>0</v>
      </c>
      <c r="AT16">
        <v>0</v>
      </c>
      <c r="AU16">
        <v>0</v>
      </c>
      <c r="AV16">
        <v>13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8</v>
      </c>
      <c r="CQ16">
        <v>0</v>
      </c>
      <c r="CR16">
        <v>0</v>
      </c>
      <c r="CS16">
        <v>0</v>
      </c>
      <c r="CT16">
        <v>45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f t="shared" ref="FR16:FR19" si="1">SUM(F16:FQ16)</f>
        <v>92</v>
      </c>
    </row>
    <row r="17" spans="1:174" s="1" customFormat="1" x14ac:dyDescent="0.35">
      <c r="A17" s="1" t="s">
        <v>176</v>
      </c>
      <c r="B17" s="1" t="s">
        <v>207</v>
      </c>
      <c r="C17" s="1" t="s">
        <v>172</v>
      </c>
      <c r="D17" s="1" t="s">
        <v>193</v>
      </c>
      <c r="E17" s="1" t="s">
        <v>179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1</v>
      </c>
      <c r="AR17" s="1">
        <v>0</v>
      </c>
      <c r="AS17" s="1">
        <v>0</v>
      </c>
      <c r="AT17" s="1">
        <v>0</v>
      </c>
      <c r="AU17" s="1">
        <v>0</v>
      </c>
      <c r="AV17" s="1">
        <v>6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1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2</v>
      </c>
      <c r="CQ17" s="1">
        <v>0</v>
      </c>
      <c r="CR17" s="1">
        <v>0</v>
      </c>
      <c r="CS17" s="1">
        <v>0</v>
      </c>
      <c r="CT17" s="1">
        <v>4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f t="shared" si="1"/>
        <v>19</v>
      </c>
    </row>
    <row r="18" spans="1:174" x14ac:dyDescent="0.35">
      <c r="A18" t="s">
        <v>176</v>
      </c>
      <c r="B18" t="s">
        <v>207</v>
      </c>
      <c r="C18" t="s">
        <v>194</v>
      </c>
      <c r="D18" t="s">
        <v>195</v>
      </c>
      <c r="E18" t="s">
        <v>175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 s="3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14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11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f t="shared" si="1"/>
        <v>38</v>
      </c>
    </row>
    <row r="19" spans="1:174" s="1" customFormat="1" x14ac:dyDescent="0.35">
      <c r="A19" s="1" t="s">
        <v>176</v>
      </c>
      <c r="B19" s="1" t="s">
        <v>207</v>
      </c>
      <c r="C19" s="1" t="s">
        <v>194</v>
      </c>
      <c r="D19" s="1" t="s">
        <v>196</v>
      </c>
      <c r="E19" s="1" t="s">
        <v>181</v>
      </c>
      <c r="F19" s="1">
        <v>0</v>
      </c>
      <c r="G19" s="1">
        <v>0</v>
      </c>
      <c r="H19" s="1">
        <v>0</v>
      </c>
      <c r="I19" s="1">
        <v>0</v>
      </c>
      <c r="J19" s="1">
        <v>2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4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63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1</v>
      </c>
      <c r="CC19" s="1">
        <v>2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1</v>
      </c>
      <c r="CL19" s="1">
        <v>0</v>
      </c>
      <c r="CM19" s="1">
        <v>0</v>
      </c>
      <c r="CN19" s="1">
        <v>0</v>
      </c>
      <c r="CO19" s="1">
        <v>0</v>
      </c>
      <c r="CP19" s="1">
        <v>9</v>
      </c>
      <c r="CQ19" s="1">
        <v>0</v>
      </c>
      <c r="CR19" s="1">
        <v>0</v>
      </c>
      <c r="CS19" s="1">
        <v>0</v>
      </c>
      <c r="CT19" s="1">
        <v>82</v>
      </c>
      <c r="CU19" s="1">
        <v>0</v>
      </c>
      <c r="CV19" s="1">
        <v>0</v>
      </c>
      <c r="CW19" s="1">
        <v>0</v>
      </c>
      <c r="CX19" s="1">
        <v>0</v>
      </c>
      <c r="CY19" s="1">
        <v>1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1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f t="shared" si="1"/>
        <v>167</v>
      </c>
    </row>
    <row r="20" spans="1:174" x14ac:dyDescent="0.35">
      <c r="A20" t="s">
        <v>176</v>
      </c>
      <c r="B20" t="s">
        <v>207</v>
      </c>
      <c r="C20" t="s">
        <v>189</v>
      </c>
      <c r="D20" t="s">
        <v>190</v>
      </c>
      <c r="E20" t="s">
        <v>175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 s="3">
        <v>0</v>
      </c>
      <c r="AS20">
        <v>0</v>
      </c>
      <c r="AT20">
        <v>0</v>
      </c>
      <c r="AU20">
        <v>0</v>
      </c>
      <c r="AV20">
        <v>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17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f>SUM(F20:FQ20)</f>
        <v>31</v>
      </c>
    </row>
    <row r="21" spans="1:174" s="1" customFormat="1" x14ac:dyDescent="0.35">
      <c r="A21" s="1" t="s">
        <v>176</v>
      </c>
      <c r="B21" s="1" t="s">
        <v>207</v>
      </c>
      <c r="C21" s="1" t="s">
        <v>189</v>
      </c>
      <c r="D21" s="1" t="s">
        <v>191</v>
      </c>
      <c r="E21" s="1" t="s">
        <v>181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4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2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8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2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3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1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13</v>
      </c>
      <c r="CQ21" s="1">
        <v>0</v>
      </c>
      <c r="CR21" s="1">
        <v>0</v>
      </c>
      <c r="CS21" s="1">
        <v>1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1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f>SUM(F21:FQ21)</f>
        <v>37</v>
      </c>
    </row>
    <row r="22" spans="1:174" x14ac:dyDescent="0.35">
      <c r="F22">
        <f>F2/$FR$2</f>
        <v>0</v>
      </c>
      <c r="G22">
        <f t="shared" ref="G22:BS22" si="2">G2/$FR$2</f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2"/>
        <v>2.7972027972027972E-2</v>
      </c>
      <c r="Y22">
        <f t="shared" si="2"/>
        <v>4.8951048951048952E-2</v>
      </c>
      <c r="Z22">
        <f t="shared" si="2"/>
        <v>0</v>
      </c>
      <c r="AA22">
        <f t="shared" si="2"/>
        <v>0</v>
      </c>
      <c r="AB22">
        <f t="shared" si="2"/>
        <v>0</v>
      </c>
      <c r="AC22">
        <f t="shared" si="2"/>
        <v>0</v>
      </c>
      <c r="AD22">
        <f t="shared" si="2"/>
        <v>0</v>
      </c>
      <c r="AE22">
        <f t="shared" si="2"/>
        <v>0</v>
      </c>
      <c r="AF22">
        <f t="shared" si="2"/>
        <v>0</v>
      </c>
      <c r="AG22">
        <f t="shared" si="2"/>
        <v>0</v>
      </c>
      <c r="AH22">
        <f t="shared" si="2"/>
        <v>0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0</v>
      </c>
      <c r="AN22">
        <f t="shared" si="2"/>
        <v>0</v>
      </c>
      <c r="AO22">
        <f t="shared" si="2"/>
        <v>0</v>
      </c>
      <c r="AP22">
        <f t="shared" si="2"/>
        <v>0</v>
      </c>
      <c r="AQ22">
        <f t="shared" si="2"/>
        <v>0</v>
      </c>
      <c r="AR22" s="3">
        <f>AR2/$FR$2</f>
        <v>0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si="2"/>
        <v>6.993006993006993E-3</v>
      </c>
      <c r="AW22">
        <f t="shared" si="2"/>
        <v>0</v>
      </c>
      <c r="AX22">
        <f t="shared" si="2"/>
        <v>0</v>
      </c>
      <c r="AY22">
        <f t="shared" si="2"/>
        <v>0</v>
      </c>
      <c r="AZ22">
        <f t="shared" si="2"/>
        <v>0</v>
      </c>
      <c r="BA22">
        <f t="shared" si="2"/>
        <v>0</v>
      </c>
      <c r="BB22">
        <f t="shared" si="2"/>
        <v>0</v>
      </c>
      <c r="BC22">
        <f t="shared" si="2"/>
        <v>0</v>
      </c>
      <c r="BD22">
        <f t="shared" si="2"/>
        <v>0</v>
      </c>
      <c r="BE22">
        <f t="shared" si="2"/>
        <v>0</v>
      </c>
      <c r="BF22">
        <f t="shared" si="2"/>
        <v>1.3986013986013986E-2</v>
      </c>
      <c r="BG22">
        <f t="shared" si="2"/>
        <v>6.993006993006993E-3</v>
      </c>
      <c r="BH22">
        <f t="shared" si="2"/>
        <v>6.993006993006993E-3</v>
      </c>
      <c r="BI22">
        <f t="shared" si="2"/>
        <v>0</v>
      </c>
      <c r="BJ22">
        <f t="shared" si="2"/>
        <v>0</v>
      </c>
      <c r="BK22">
        <f t="shared" si="2"/>
        <v>0</v>
      </c>
      <c r="BL22">
        <f t="shared" si="2"/>
        <v>0</v>
      </c>
      <c r="BM22">
        <f t="shared" si="2"/>
        <v>0</v>
      </c>
      <c r="BN22">
        <f t="shared" si="2"/>
        <v>0</v>
      </c>
      <c r="BO22">
        <f t="shared" si="2"/>
        <v>0</v>
      </c>
      <c r="BP22">
        <f t="shared" si="2"/>
        <v>0</v>
      </c>
      <c r="BQ22">
        <f t="shared" si="2"/>
        <v>0</v>
      </c>
      <c r="BR22">
        <f t="shared" si="2"/>
        <v>0</v>
      </c>
      <c r="BS22">
        <f t="shared" si="2"/>
        <v>0</v>
      </c>
      <c r="BT22">
        <f t="shared" ref="BT22:EE22" si="3">BT2/$FR$2</f>
        <v>0</v>
      </c>
      <c r="BU22">
        <f t="shared" si="3"/>
        <v>0</v>
      </c>
      <c r="BV22">
        <f t="shared" si="3"/>
        <v>0</v>
      </c>
      <c r="BW22">
        <f t="shared" si="3"/>
        <v>0</v>
      </c>
      <c r="BX22">
        <f t="shared" si="3"/>
        <v>0</v>
      </c>
      <c r="BY22">
        <f t="shared" si="3"/>
        <v>0</v>
      </c>
      <c r="BZ22">
        <f t="shared" si="3"/>
        <v>0</v>
      </c>
      <c r="CA22">
        <f t="shared" si="3"/>
        <v>0</v>
      </c>
      <c r="CB22">
        <f t="shared" si="3"/>
        <v>0</v>
      </c>
      <c r="CC22">
        <f t="shared" si="3"/>
        <v>0</v>
      </c>
      <c r="CD22">
        <f t="shared" si="3"/>
        <v>0</v>
      </c>
      <c r="CE22">
        <f t="shared" si="3"/>
        <v>0</v>
      </c>
      <c r="CF22">
        <f t="shared" si="3"/>
        <v>0</v>
      </c>
      <c r="CG22">
        <f t="shared" si="3"/>
        <v>0</v>
      </c>
      <c r="CH22">
        <f t="shared" si="3"/>
        <v>0</v>
      </c>
      <c r="CI22">
        <f t="shared" si="3"/>
        <v>0</v>
      </c>
      <c r="CJ22">
        <f t="shared" si="3"/>
        <v>0</v>
      </c>
      <c r="CK22">
        <f t="shared" si="3"/>
        <v>0</v>
      </c>
      <c r="CL22">
        <f t="shared" si="3"/>
        <v>0</v>
      </c>
      <c r="CM22">
        <f t="shared" si="3"/>
        <v>0</v>
      </c>
      <c r="CN22">
        <f t="shared" si="3"/>
        <v>0</v>
      </c>
      <c r="CO22">
        <f t="shared" si="3"/>
        <v>0</v>
      </c>
      <c r="CP22">
        <f t="shared" si="3"/>
        <v>0</v>
      </c>
      <c r="CQ22">
        <f t="shared" si="3"/>
        <v>0</v>
      </c>
      <c r="CR22">
        <f t="shared" si="3"/>
        <v>6.993006993006993E-3</v>
      </c>
      <c r="CS22">
        <f t="shared" si="3"/>
        <v>0</v>
      </c>
      <c r="CT22">
        <f t="shared" si="3"/>
        <v>0</v>
      </c>
      <c r="CU22">
        <f t="shared" si="3"/>
        <v>0</v>
      </c>
      <c r="CV22">
        <f t="shared" si="3"/>
        <v>0</v>
      </c>
      <c r="CW22">
        <f t="shared" si="3"/>
        <v>0</v>
      </c>
      <c r="CX22">
        <f t="shared" si="3"/>
        <v>0</v>
      </c>
      <c r="CY22">
        <f t="shared" si="3"/>
        <v>0</v>
      </c>
      <c r="CZ22">
        <f t="shared" si="3"/>
        <v>0</v>
      </c>
      <c r="DA22">
        <f t="shared" si="3"/>
        <v>0</v>
      </c>
      <c r="DB22">
        <f t="shared" si="3"/>
        <v>0</v>
      </c>
      <c r="DC22">
        <f t="shared" si="3"/>
        <v>0</v>
      </c>
      <c r="DD22">
        <f t="shared" si="3"/>
        <v>0.30769230769230771</v>
      </c>
      <c r="DE22">
        <f t="shared" si="3"/>
        <v>0</v>
      </c>
      <c r="DF22">
        <f t="shared" si="3"/>
        <v>2.097902097902098E-2</v>
      </c>
      <c r="DG22">
        <f t="shared" si="3"/>
        <v>2.097902097902098E-2</v>
      </c>
      <c r="DH22">
        <f t="shared" si="3"/>
        <v>0</v>
      </c>
      <c r="DI22">
        <f t="shared" si="3"/>
        <v>0</v>
      </c>
      <c r="DJ22">
        <f t="shared" si="3"/>
        <v>0</v>
      </c>
      <c r="DK22">
        <f t="shared" si="3"/>
        <v>0</v>
      </c>
      <c r="DL22">
        <f t="shared" si="3"/>
        <v>0</v>
      </c>
      <c r="DM22">
        <f t="shared" si="3"/>
        <v>0</v>
      </c>
      <c r="DN22">
        <f t="shared" si="3"/>
        <v>0</v>
      </c>
      <c r="DO22">
        <f t="shared" si="3"/>
        <v>0</v>
      </c>
      <c r="DP22">
        <f t="shared" si="3"/>
        <v>0</v>
      </c>
      <c r="DQ22">
        <f t="shared" si="3"/>
        <v>0</v>
      </c>
      <c r="DR22">
        <f t="shared" si="3"/>
        <v>0</v>
      </c>
      <c r="DS22">
        <f t="shared" si="3"/>
        <v>0</v>
      </c>
      <c r="DT22">
        <f t="shared" si="3"/>
        <v>1.3986013986013986E-2</v>
      </c>
      <c r="DU22">
        <f t="shared" si="3"/>
        <v>1.3986013986013986E-2</v>
      </c>
      <c r="DV22">
        <f t="shared" si="3"/>
        <v>0</v>
      </c>
      <c r="DW22">
        <f t="shared" si="3"/>
        <v>0</v>
      </c>
      <c r="DX22">
        <f t="shared" si="3"/>
        <v>0</v>
      </c>
      <c r="DY22">
        <f t="shared" si="3"/>
        <v>0</v>
      </c>
      <c r="DZ22">
        <f t="shared" si="3"/>
        <v>0</v>
      </c>
      <c r="EA22">
        <f t="shared" si="3"/>
        <v>0</v>
      </c>
      <c r="EB22">
        <f t="shared" si="3"/>
        <v>0</v>
      </c>
      <c r="EC22">
        <f t="shared" si="3"/>
        <v>0</v>
      </c>
      <c r="ED22">
        <f t="shared" si="3"/>
        <v>0</v>
      </c>
      <c r="EE22">
        <f t="shared" si="3"/>
        <v>0</v>
      </c>
      <c r="EF22">
        <f t="shared" ref="EF22:FQ22" si="4">EF2/$FR$2</f>
        <v>0</v>
      </c>
      <c r="EG22">
        <f t="shared" si="4"/>
        <v>0</v>
      </c>
      <c r="EH22">
        <f t="shared" si="4"/>
        <v>0</v>
      </c>
      <c r="EI22">
        <f t="shared" si="4"/>
        <v>0</v>
      </c>
      <c r="EJ22">
        <f t="shared" si="4"/>
        <v>0</v>
      </c>
      <c r="EK22">
        <f t="shared" si="4"/>
        <v>0</v>
      </c>
      <c r="EL22">
        <f t="shared" si="4"/>
        <v>0</v>
      </c>
      <c r="EM22">
        <f t="shared" si="4"/>
        <v>0</v>
      </c>
      <c r="EN22">
        <f t="shared" si="4"/>
        <v>0</v>
      </c>
      <c r="EO22">
        <f t="shared" si="4"/>
        <v>0</v>
      </c>
      <c r="EP22">
        <f t="shared" si="4"/>
        <v>0</v>
      </c>
      <c r="EQ22">
        <f t="shared" si="4"/>
        <v>0.44755244755244755</v>
      </c>
      <c r="ER22">
        <f t="shared" si="4"/>
        <v>2.097902097902098E-2</v>
      </c>
      <c r="ES22">
        <f t="shared" si="4"/>
        <v>6.993006993006993E-3</v>
      </c>
      <c r="ET22">
        <f t="shared" si="4"/>
        <v>0</v>
      </c>
      <c r="EU22">
        <f t="shared" si="4"/>
        <v>0</v>
      </c>
      <c r="EV22">
        <f t="shared" si="4"/>
        <v>0</v>
      </c>
      <c r="EW22">
        <f t="shared" si="4"/>
        <v>0</v>
      </c>
      <c r="EX22">
        <f t="shared" si="4"/>
        <v>0</v>
      </c>
      <c r="EY22">
        <f t="shared" si="4"/>
        <v>0</v>
      </c>
      <c r="EZ22">
        <f t="shared" si="4"/>
        <v>0</v>
      </c>
      <c r="FA22">
        <f t="shared" si="4"/>
        <v>0</v>
      </c>
      <c r="FB22">
        <f t="shared" si="4"/>
        <v>0</v>
      </c>
      <c r="FC22">
        <f t="shared" si="4"/>
        <v>0</v>
      </c>
      <c r="FD22">
        <f t="shared" si="4"/>
        <v>0</v>
      </c>
      <c r="FE22">
        <f t="shared" si="4"/>
        <v>0</v>
      </c>
      <c r="FF22">
        <f t="shared" si="4"/>
        <v>0</v>
      </c>
      <c r="FG22">
        <f t="shared" si="4"/>
        <v>0</v>
      </c>
      <c r="FH22">
        <f t="shared" si="4"/>
        <v>0</v>
      </c>
      <c r="FI22">
        <f t="shared" si="4"/>
        <v>1.3986013986013986E-2</v>
      </c>
      <c r="FJ22">
        <f t="shared" si="4"/>
        <v>6.993006993006993E-3</v>
      </c>
      <c r="FK22">
        <f t="shared" si="4"/>
        <v>6.993006993006993E-3</v>
      </c>
      <c r="FL22">
        <f t="shared" si="4"/>
        <v>0</v>
      </c>
      <c r="FM22">
        <f t="shared" si="4"/>
        <v>0</v>
      </c>
      <c r="FN22">
        <f t="shared" si="4"/>
        <v>0</v>
      </c>
      <c r="FO22">
        <f t="shared" si="4"/>
        <v>0</v>
      </c>
      <c r="FP22">
        <f t="shared" si="4"/>
        <v>0</v>
      </c>
      <c r="FQ22">
        <f t="shared" si="4"/>
        <v>0</v>
      </c>
    </row>
    <row r="23" spans="1:174" x14ac:dyDescent="0.35">
      <c r="F23">
        <f>F3/$FR$3</f>
        <v>0</v>
      </c>
      <c r="G23">
        <f t="shared" ref="G23:BS23" si="5">G3/$FR$3</f>
        <v>0</v>
      </c>
      <c r="H23">
        <f t="shared" si="5"/>
        <v>0</v>
      </c>
      <c r="I23">
        <f t="shared" si="5"/>
        <v>0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0</v>
      </c>
      <c r="AK23">
        <f t="shared" si="5"/>
        <v>0</v>
      </c>
      <c r="AL23">
        <f t="shared" si="5"/>
        <v>0</v>
      </c>
      <c r="AM23">
        <f t="shared" si="5"/>
        <v>0</v>
      </c>
      <c r="AN23">
        <f t="shared" si="5"/>
        <v>0</v>
      </c>
      <c r="AO23">
        <f t="shared" si="5"/>
        <v>0</v>
      </c>
      <c r="AP23">
        <f t="shared" si="5"/>
        <v>0</v>
      </c>
      <c r="AQ23">
        <f t="shared" si="5"/>
        <v>0</v>
      </c>
      <c r="AR23" s="3">
        <f>AR3/$FR$3</f>
        <v>0</v>
      </c>
      <c r="AS23">
        <f t="shared" si="5"/>
        <v>0</v>
      </c>
      <c r="AT23">
        <f t="shared" si="5"/>
        <v>0</v>
      </c>
      <c r="AU23">
        <f t="shared" si="5"/>
        <v>0</v>
      </c>
      <c r="AV23">
        <f t="shared" si="5"/>
        <v>0.125</v>
      </c>
      <c r="AW23">
        <f t="shared" si="5"/>
        <v>0</v>
      </c>
      <c r="AX23">
        <f t="shared" si="5"/>
        <v>0</v>
      </c>
      <c r="AY23">
        <f t="shared" si="5"/>
        <v>0</v>
      </c>
      <c r="AZ23">
        <f t="shared" si="5"/>
        <v>0</v>
      </c>
      <c r="BA23">
        <f t="shared" si="5"/>
        <v>0</v>
      </c>
      <c r="BB23">
        <f t="shared" si="5"/>
        <v>0</v>
      </c>
      <c r="BC23">
        <f t="shared" si="5"/>
        <v>0</v>
      </c>
      <c r="BD23">
        <f t="shared" si="5"/>
        <v>0</v>
      </c>
      <c r="BE23">
        <f t="shared" si="5"/>
        <v>0</v>
      </c>
      <c r="BF23">
        <f t="shared" si="5"/>
        <v>0.25</v>
      </c>
      <c r="BG23">
        <f t="shared" si="5"/>
        <v>0</v>
      </c>
      <c r="BH23">
        <f t="shared" si="5"/>
        <v>0</v>
      </c>
      <c r="BI23">
        <f t="shared" si="5"/>
        <v>0</v>
      </c>
      <c r="BJ23">
        <f t="shared" si="5"/>
        <v>0</v>
      </c>
      <c r="BK23">
        <f t="shared" si="5"/>
        <v>0</v>
      </c>
      <c r="BL23">
        <f t="shared" si="5"/>
        <v>0</v>
      </c>
      <c r="BM23">
        <f t="shared" si="5"/>
        <v>0</v>
      </c>
      <c r="BN23">
        <f t="shared" si="5"/>
        <v>0</v>
      </c>
      <c r="BO23">
        <f t="shared" si="5"/>
        <v>0</v>
      </c>
      <c r="BP23">
        <f t="shared" si="5"/>
        <v>0</v>
      </c>
      <c r="BQ23">
        <f t="shared" si="5"/>
        <v>0</v>
      </c>
      <c r="BR23">
        <f t="shared" si="5"/>
        <v>0</v>
      </c>
      <c r="BS23">
        <f t="shared" si="5"/>
        <v>0</v>
      </c>
      <c r="BT23">
        <f t="shared" ref="BT23:EE23" si="6">BT3/$FR$3</f>
        <v>0</v>
      </c>
      <c r="BU23">
        <f t="shared" si="6"/>
        <v>0</v>
      </c>
      <c r="BV23">
        <f t="shared" si="6"/>
        <v>0</v>
      </c>
      <c r="BW23">
        <f t="shared" si="6"/>
        <v>0</v>
      </c>
      <c r="BX23">
        <f t="shared" si="6"/>
        <v>0</v>
      </c>
      <c r="BY23">
        <f t="shared" si="6"/>
        <v>0</v>
      </c>
      <c r="BZ23">
        <f t="shared" si="6"/>
        <v>0</v>
      </c>
      <c r="CA23">
        <f t="shared" si="6"/>
        <v>0</v>
      </c>
      <c r="CB23">
        <f t="shared" si="6"/>
        <v>0</v>
      </c>
      <c r="CC23">
        <f t="shared" si="6"/>
        <v>0</v>
      </c>
      <c r="CD23">
        <f t="shared" si="6"/>
        <v>0</v>
      </c>
      <c r="CE23">
        <f t="shared" si="6"/>
        <v>0</v>
      </c>
      <c r="CF23">
        <f t="shared" si="6"/>
        <v>0</v>
      </c>
      <c r="CG23">
        <f t="shared" si="6"/>
        <v>0</v>
      </c>
      <c r="CH23">
        <f t="shared" si="6"/>
        <v>0</v>
      </c>
      <c r="CI23">
        <f t="shared" si="6"/>
        <v>0</v>
      </c>
      <c r="CJ23">
        <f t="shared" si="6"/>
        <v>0</v>
      </c>
      <c r="CK23">
        <f t="shared" si="6"/>
        <v>0</v>
      </c>
      <c r="CL23">
        <f t="shared" si="6"/>
        <v>0</v>
      </c>
      <c r="CM23">
        <f t="shared" si="6"/>
        <v>0</v>
      </c>
      <c r="CN23">
        <f t="shared" si="6"/>
        <v>0</v>
      </c>
      <c r="CO23">
        <f t="shared" si="6"/>
        <v>0</v>
      </c>
      <c r="CP23">
        <f t="shared" si="6"/>
        <v>0.125</v>
      </c>
      <c r="CQ23">
        <f t="shared" si="6"/>
        <v>0</v>
      </c>
      <c r="CR23">
        <f t="shared" si="6"/>
        <v>0</v>
      </c>
      <c r="CS23">
        <f t="shared" si="6"/>
        <v>0</v>
      </c>
      <c r="CT23">
        <f t="shared" si="6"/>
        <v>0</v>
      </c>
      <c r="CU23">
        <f t="shared" si="6"/>
        <v>0</v>
      </c>
      <c r="CV23">
        <f t="shared" si="6"/>
        <v>0</v>
      </c>
      <c r="CW23">
        <f t="shared" si="6"/>
        <v>0</v>
      </c>
      <c r="CX23">
        <f t="shared" si="6"/>
        <v>0</v>
      </c>
      <c r="CY23">
        <f t="shared" si="6"/>
        <v>0</v>
      </c>
      <c r="CZ23">
        <f t="shared" si="6"/>
        <v>0</v>
      </c>
      <c r="DA23">
        <f t="shared" si="6"/>
        <v>0</v>
      </c>
      <c r="DB23">
        <f t="shared" si="6"/>
        <v>0</v>
      </c>
      <c r="DC23">
        <f t="shared" si="6"/>
        <v>0</v>
      </c>
      <c r="DD23">
        <f t="shared" si="6"/>
        <v>0.25</v>
      </c>
      <c r="DE23">
        <f t="shared" si="6"/>
        <v>0</v>
      </c>
      <c r="DF23">
        <f t="shared" si="6"/>
        <v>0</v>
      </c>
      <c r="DG23">
        <f t="shared" si="6"/>
        <v>0</v>
      </c>
      <c r="DH23">
        <f t="shared" si="6"/>
        <v>0</v>
      </c>
      <c r="DI23">
        <f t="shared" si="6"/>
        <v>0</v>
      </c>
      <c r="DJ23">
        <f t="shared" si="6"/>
        <v>0</v>
      </c>
      <c r="DK23">
        <f t="shared" si="6"/>
        <v>0</v>
      </c>
      <c r="DL23">
        <f t="shared" si="6"/>
        <v>0</v>
      </c>
      <c r="DM23">
        <f t="shared" si="6"/>
        <v>0</v>
      </c>
      <c r="DN23">
        <f t="shared" si="6"/>
        <v>0</v>
      </c>
      <c r="DO23">
        <f t="shared" si="6"/>
        <v>0</v>
      </c>
      <c r="DP23">
        <f t="shared" si="6"/>
        <v>0</v>
      </c>
      <c r="DQ23">
        <f t="shared" si="6"/>
        <v>0</v>
      </c>
      <c r="DR23">
        <f t="shared" si="6"/>
        <v>0</v>
      </c>
      <c r="DS23">
        <f t="shared" si="6"/>
        <v>0</v>
      </c>
      <c r="DT23">
        <f t="shared" si="6"/>
        <v>0</v>
      </c>
      <c r="DU23">
        <f t="shared" si="6"/>
        <v>0</v>
      </c>
      <c r="DV23">
        <f t="shared" si="6"/>
        <v>0</v>
      </c>
      <c r="DW23">
        <f t="shared" si="6"/>
        <v>0</v>
      </c>
      <c r="DX23">
        <f t="shared" si="6"/>
        <v>0</v>
      </c>
      <c r="DY23">
        <f t="shared" si="6"/>
        <v>0</v>
      </c>
      <c r="DZ23">
        <f t="shared" si="6"/>
        <v>0</v>
      </c>
      <c r="EA23">
        <f t="shared" si="6"/>
        <v>0</v>
      </c>
      <c r="EB23">
        <f t="shared" si="6"/>
        <v>0</v>
      </c>
      <c r="EC23">
        <f t="shared" si="6"/>
        <v>0</v>
      </c>
      <c r="ED23">
        <f t="shared" si="6"/>
        <v>0</v>
      </c>
      <c r="EE23">
        <f t="shared" si="6"/>
        <v>0</v>
      </c>
      <c r="EF23">
        <f t="shared" ref="EF23:FQ23" si="7">EF3/$FR$3</f>
        <v>0</v>
      </c>
      <c r="EG23">
        <f t="shared" si="7"/>
        <v>0</v>
      </c>
      <c r="EH23">
        <f t="shared" si="7"/>
        <v>0</v>
      </c>
      <c r="EI23">
        <f t="shared" si="7"/>
        <v>0</v>
      </c>
      <c r="EJ23">
        <f t="shared" si="7"/>
        <v>0</v>
      </c>
      <c r="EK23">
        <f t="shared" si="7"/>
        <v>0</v>
      </c>
      <c r="EL23">
        <f t="shared" si="7"/>
        <v>0</v>
      </c>
      <c r="EM23">
        <f t="shared" si="7"/>
        <v>0</v>
      </c>
      <c r="EN23">
        <f t="shared" si="7"/>
        <v>0</v>
      </c>
      <c r="EO23">
        <f t="shared" si="7"/>
        <v>0</v>
      </c>
      <c r="EP23">
        <f t="shared" si="7"/>
        <v>0</v>
      </c>
      <c r="EQ23">
        <f t="shared" si="7"/>
        <v>0.25</v>
      </c>
      <c r="ER23">
        <f t="shared" si="7"/>
        <v>0</v>
      </c>
      <c r="ES23">
        <f t="shared" si="7"/>
        <v>0</v>
      </c>
      <c r="ET23">
        <f t="shared" si="7"/>
        <v>0</v>
      </c>
      <c r="EU23">
        <f t="shared" si="7"/>
        <v>0</v>
      </c>
      <c r="EV23">
        <f t="shared" si="7"/>
        <v>0</v>
      </c>
      <c r="EW23">
        <f t="shared" si="7"/>
        <v>0</v>
      </c>
      <c r="EX23">
        <f t="shared" si="7"/>
        <v>0</v>
      </c>
      <c r="EY23">
        <f t="shared" si="7"/>
        <v>0</v>
      </c>
      <c r="EZ23">
        <f t="shared" si="7"/>
        <v>0</v>
      </c>
      <c r="FA23">
        <f t="shared" si="7"/>
        <v>0</v>
      </c>
      <c r="FB23">
        <f t="shared" si="7"/>
        <v>0</v>
      </c>
      <c r="FC23">
        <f t="shared" si="7"/>
        <v>0</v>
      </c>
      <c r="FD23">
        <f t="shared" si="7"/>
        <v>0</v>
      </c>
      <c r="FE23">
        <f t="shared" si="7"/>
        <v>0</v>
      </c>
      <c r="FF23">
        <f t="shared" si="7"/>
        <v>0</v>
      </c>
      <c r="FG23">
        <f t="shared" si="7"/>
        <v>0</v>
      </c>
      <c r="FH23">
        <f t="shared" si="7"/>
        <v>0</v>
      </c>
      <c r="FI23">
        <f t="shared" si="7"/>
        <v>0</v>
      </c>
      <c r="FJ23">
        <f t="shared" si="7"/>
        <v>0</v>
      </c>
      <c r="FK23">
        <f t="shared" si="7"/>
        <v>0</v>
      </c>
      <c r="FL23">
        <f t="shared" si="7"/>
        <v>0</v>
      </c>
      <c r="FM23">
        <f t="shared" si="7"/>
        <v>0</v>
      </c>
      <c r="FN23">
        <f t="shared" si="7"/>
        <v>0</v>
      </c>
      <c r="FO23">
        <f t="shared" si="7"/>
        <v>0</v>
      </c>
      <c r="FP23">
        <f t="shared" si="7"/>
        <v>0</v>
      </c>
      <c r="FQ23">
        <f t="shared" si="7"/>
        <v>0</v>
      </c>
    </row>
    <row r="24" spans="1:174" x14ac:dyDescent="0.35">
      <c r="F24">
        <f>F4/$FR$4</f>
        <v>0</v>
      </c>
      <c r="G24">
        <f t="shared" ref="G24:BS24" si="8">G4/$FR$4</f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0</v>
      </c>
      <c r="T24">
        <f t="shared" si="8"/>
        <v>0</v>
      </c>
      <c r="U24">
        <f t="shared" si="8"/>
        <v>0</v>
      </c>
      <c r="V24">
        <f t="shared" si="8"/>
        <v>0</v>
      </c>
      <c r="W24">
        <f t="shared" si="8"/>
        <v>0</v>
      </c>
      <c r="X24">
        <f t="shared" si="8"/>
        <v>0.125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  <c r="AC24">
        <f t="shared" si="8"/>
        <v>0</v>
      </c>
      <c r="AD24">
        <f t="shared" si="8"/>
        <v>0</v>
      </c>
      <c r="AE24">
        <f t="shared" si="8"/>
        <v>0</v>
      </c>
      <c r="AF24">
        <f t="shared" si="8"/>
        <v>0</v>
      </c>
      <c r="AG24">
        <f t="shared" si="8"/>
        <v>0</v>
      </c>
      <c r="AH24">
        <f t="shared" si="8"/>
        <v>0</v>
      </c>
      <c r="AI24">
        <f t="shared" si="8"/>
        <v>0</v>
      </c>
      <c r="AJ24">
        <f t="shared" si="8"/>
        <v>0</v>
      </c>
      <c r="AK24">
        <f t="shared" si="8"/>
        <v>0</v>
      </c>
      <c r="AL24">
        <f t="shared" si="8"/>
        <v>0</v>
      </c>
      <c r="AM24">
        <f t="shared" si="8"/>
        <v>0</v>
      </c>
      <c r="AN24">
        <f t="shared" si="8"/>
        <v>0</v>
      </c>
      <c r="AO24">
        <f t="shared" si="8"/>
        <v>0</v>
      </c>
      <c r="AP24">
        <f t="shared" si="8"/>
        <v>0</v>
      </c>
      <c r="AQ24">
        <f>AQ4/$FR$4</f>
        <v>0</v>
      </c>
      <c r="AR24" s="3">
        <f>AR4/$FR$4</f>
        <v>0</v>
      </c>
      <c r="AS24">
        <f t="shared" si="8"/>
        <v>0</v>
      </c>
      <c r="AT24">
        <f t="shared" si="8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0</v>
      </c>
      <c r="AY24">
        <f t="shared" si="8"/>
        <v>0</v>
      </c>
      <c r="AZ24">
        <f t="shared" si="8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0.25</v>
      </c>
      <c r="BG24">
        <f t="shared" si="8"/>
        <v>6.25E-2</v>
      </c>
      <c r="BH24">
        <f t="shared" si="8"/>
        <v>0</v>
      </c>
      <c r="BI24">
        <f t="shared" si="8"/>
        <v>0</v>
      </c>
      <c r="BJ24">
        <f t="shared" si="8"/>
        <v>0</v>
      </c>
      <c r="BK24">
        <f t="shared" si="8"/>
        <v>0</v>
      </c>
      <c r="BL24">
        <f t="shared" si="8"/>
        <v>0</v>
      </c>
      <c r="BM24">
        <f t="shared" si="8"/>
        <v>0</v>
      </c>
      <c r="BN24">
        <f t="shared" si="8"/>
        <v>0</v>
      </c>
      <c r="BO24">
        <f t="shared" si="8"/>
        <v>0</v>
      </c>
      <c r="BP24">
        <f t="shared" si="8"/>
        <v>0</v>
      </c>
      <c r="BQ24">
        <f t="shared" si="8"/>
        <v>0</v>
      </c>
      <c r="BR24">
        <f t="shared" si="8"/>
        <v>0</v>
      </c>
      <c r="BS24">
        <f t="shared" si="8"/>
        <v>0</v>
      </c>
      <c r="BT24">
        <f t="shared" ref="BT24:EE24" si="9">BT4/$FR$4</f>
        <v>0</v>
      </c>
      <c r="BU24">
        <f t="shared" si="9"/>
        <v>0</v>
      </c>
      <c r="BV24">
        <f t="shared" si="9"/>
        <v>0</v>
      </c>
      <c r="BW24">
        <f t="shared" si="9"/>
        <v>0</v>
      </c>
      <c r="BX24">
        <f t="shared" si="9"/>
        <v>0</v>
      </c>
      <c r="BY24">
        <f t="shared" si="9"/>
        <v>0</v>
      </c>
      <c r="BZ24">
        <f t="shared" si="9"/>
        <v>0</v>
      </c>
      <c r="CA24">
        <f t="shared" si="9"/>
        <v>0</v>
      </c>
      <c r="CB24">
        <f t="shared" si="9"/>
        <v>0</v>
      </c>
      <c r="CC24">
        <f t="shared" si="9"/>
        <v>0</v>
      </c>
      <c r="CD24">
        <f t="shared" si="9"/>
        <v>0</v>
      </c>
      <c r="CE24">
        <f t="shared" si="9"/>
        <v>0</v>
      </c>
      <c r="CF24">
        <f t="shared" si="9"/>
        <v>0</v>
      </c>
      <c r="CG24">
        <f t="shared" si="9"/>
        <v>0</v>
      </c>
      <c r="CH24">
        <f t="shared" si="9"/>
        <v>0</v>
      </c>
      <c r="CI24">
        <f t="shared" si="9"/>
        <v>0</v>
      </c>
      <c r="CJ24">
        <f t="shared" si="9"/>
        <v>0</v>
      </c>
      <c r="CK24">
        <f t="shared" si="9"/>
        <v>0</v>
      </c>
      <c r="CL24">
        <f t="shared" si="9"/>
        <v>0</v>
      </c>
      <c r="CM24">
        <f t="shared" si="9"/>
        <v>6.25E-2</v>
      </c>
      <c r="CN24">
        <f t="shared" si="9"/>
        <v>0</v>
      </c>
      <c r="CO24">
        <f t="shared" si="9"/>
        <v>0</v>
      </c>
      <c r="CP24">
        <f t="shared" si="9"/>
        <v>0</v>
      </c>
      <c r="CQ24">
        <f t="shared" si="9"/>
        <v>0</v>
      </c>
      <c r="CR24">
        <f t="shared" si="9"/>
        <v>0</v>
      </c>
      <c r="CS24">
        <f t="shared" si="9"/>
        <v>0</v>
      </c>
      <c r="CT24">
        <f t="shared" si="9"/>
        <v>0</v>
      </c>
      <c r="CU24">
        <f t="shared" si="9"/>
        <v>0</v>
      </c>
      <c r="CV24">
        <f t="shared" si="9"/>
        <v>0</v>
      </c>
      <c r="CW24">
        <f t="shared" si="9"/>
        <v>0</v>
      </c>
      <c r="CX24">
        <f t="shared" si="9"/>
        <v>0</v>
      </c>
      <c r="CY24">
        <f t="shared" si="9"/>
        <v>0</v>
      </c>
      <c r="CZ24">
        <f t="shared" si="9"/>
        <v>0</v>
      </c>
      <c r="DA24">
        <f t="shared" si="9"/>
        <v>0</v>
      </c>
      <c r="DB24">
        <f t="shared" si="9"/>
        <v>0</v>
      </c>
      <c r="DC24">
        <f t="shared" si="9"/>
        <v>0</v>
      </c>
      <c r="DD24">
        <f t="shared" si="9"/>
        <v>6.25E-2</v>
      </c>
      <c r="DE24">
        <f t="shared" si="9"/>
        <v>0</v>
      </c>
      <c r="DF24">
        <f t="shared" si="9"/>
        <v>6.25E-2</v>
      </c>
      <c r="DG24">
        <f t="shared" si="9"/>
        <v>0</v>
      </c>
      <c r="DH24">
        <f t="shared" si="9"/>
        <v>0</v>
      </c>
      <c r="DI24">
        <f t="shared" si="9"/>
        <v>0</v>
      </c>
      <c r="DJ24">
        <f t="shared" si="9"/>
        <v>0</v>
      </c>
      <c r="DK24">
        <f t="shared" si="9"/>
        <v>0</v>
      </c>
      <c r="DL24">
        <f t="shared" si="9"/>
        <v>0</v>
      </c>
      <c r="DM24">
        <f t="shared" si="9"/>
        <v>0</v>
      </c>
      <c r="DN24">
        <f t="shared" si="9"/>
        <v>0</v>
      </c>
      <c r="DO24">
        <f t="shared" si="9"/>
        <v>0</v>
      </c>
      <c r="DP24">
        <f t="shared" si="9"/>
        <v>0</v>
      </c>
      <c r="DQ24">
        <f t="shared" si="9"/>
        <v>0</v>
      </c>
      <c r="DR24">
        <f t="shared" si="9"/>
        <v>0</v>
      </c>
      <c r="DS24">
        <f t="shared" si="9"/>
        <v>0</v>
      </c>
      <c r="DT24">
        <f t="shared" si="9"/>
        <v>0</v>
      </c>
      <c r="DU24">
        <f t="shared" si="9"/>
        <v>0</v>
      </c>
      <c r="DV24">
        <f t="shared" si="9"/>
        <v>0</v>
      </c>
      <c r="DW24">
        <f t="shared" si="9"/>
        <v>0</v>
      </c>
      <c r="DX24">
        <f t="shared" si="9"/>
        <v>0</v>
      </c>
      <c r="DY24">
        <f t="shared" si="9"/>
        <v>0</v>
      </c>
      <c r="DZ24">
        <f t="shared" si="9"/>
        <v>0</v>
      </c>
      <c r="EA24">
        <f t="shared" si="9"/>
        <v>0</v>
      </c>
      <c r="EB24">
        <f t="shared" si="9"/>
        <v>0</v>
      </c>
      <c r="EC24">
        <f t="shared" si="9"/>
        <v>0</v>
      </c>
      <c r="ED24">
        <f t="shared" si="9"/>
        <v>0</v>
      </c>
      <c r="EE24">
        <f t="shared" si="9"/>
        <v>0</v>
      </c>
      <c r="EF24">
        <f t="shared" ref="EF24:FQ24" si="10">EF4/$FR$4</f>
        <v>0</v>
      </c>
      <c r="EG24">
        <f t="shared" si="10"/>
        <v>0</v>
      </c>
      <c r="EH24">
        <f t="shared" si="10"/>
        <v>0</v>
      </c>
      <c r="EI24">
        <f t="shared" si="10"/>
        <v>0</v>
      </c>
      <c r="EJ24">
        <f t="shared" si="10"/>
        <v>0</v>
      </c>
      <c r="EK24">
        <f t="shared" si="10"/>
        <v>0</v>
      </c>
      <c r="EL24">
        <f t="shared" si="10"/>
        <v>0</v>
      </c>
      <c r="EM24">
        <f t="shared" si="10"/>
        <v>0</v>
      </c>
      <c r="EN24">
        <f t="shared" si="10"/>
        <v>0</v>
      </c>
      <c r="EO24">
        <f t="shared" si="10"/>
        <v>0</v>
      </c>
      <c r="EP24">
        <f t="shared" si="10"/>
        <v>0</v>
      </c>
      <c r="EQ24">
        <f t="shared" si="10"/>
        <v>0.25</v>
      </c>
      <c r="ER24">
        <f t="shared" si="10"/>
        <v>0</v>
      </c>
      <c r="ES24">
        <f t="shared" si="10"/>
        <v>0</v>
      </c>
      <c r="ET24">
        <f t="shared" si="10"/>
        <v>0</v>
      </c>
      <c r="EU24">
        <f t="shared" si="10"/>
        <v>0</v>
      </c>
      <c r="EV24">
        <f t="shared" si="10"/>
        <v>0</v>
      </c>
      <c r="EW24">
        <f t="shared" si="10"/>
        <v>0</v>
      </c>
      <c r="EX24">
        <f t="shared" si="10"/>
        <v>0</v>
      </c>
      <c r="EY24">
        <f t="shared" si="10"/>
        <v>0</v>
      </c>
      <c r="EZ24">
        <f t="shared" si="10"/>
        <v>0</v>
      </c>
      <c r="FA24">
        <f t="shared" si="10"/>
        <v>0</v>
      </c>
      <c r="FB24">
        <f t="shared" si="10"/>
        <v>0</v>
      </c>
      <c r="FC24">
        <f t="shared" si="10"/>
        <v>0</v>
      </c>
      <c r="FD24">
        <f t="shared" si="10"/>
        <v>0</v>
      </c>
      <c r="FE24">
        <f t="shared" si="10"/>
        <v>0</v>
      </c>
      <c r="FF24">
        <f t="shared" si="10"/>
        <v>0</v>
      </c>
      <c r="FG24">
        <f t="shared" si="10"/>
        <v>0</v>
      </c>
      <c r="FH24">
        <f t="shared" si="10"/>
        <v>0</v>
      </c>
      <c r="FI24">
        <f t="shared" si="10"/>
        <v>0.125</v>
      </c>
      <c r="FJ24">
        <f t="shared" si="10"/>
        <v>0</v>
      </c>
      <c r="FK24">
        <f t="shared" si="10"/>
        <v>0</v>
      </c>
      <c r="FL24">
        <f t="shared" si="10"/>
        <v>0</v>
      </c>
      <c r="FM24">
        <f t="shared" si="10"/>
        <v>0</v>
      </c>
      <c r="FN24">
        <f t="shared" si="10"/>
        <v>0</v>
      </c>
      <c r="FO24">
        <f t="shared" si="10"/>
        <v>0</v>
      </c>
      <c r="FP24">
        <f t="shared" si="10"/>
        <v>0</v>
      </c>
      <c r="FQ24">
        <f t="shared" si="10"/>
        <v>0</v>
      </c>
    </row>
    <row r="25" spans="1:174" x14ac:dyDescent="0.35">
      <c r="F25">
        <f>F5/$FR$5</f>
        <v>0</v>
      </c>
      <c r="G25">
        <f t="shared" ref="G25:BS25" si="11">G5/$FR$5</f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si="11"/>
        <v>0</v>
      </c>
      <c r="V25">
        <f t="shared" si="11"/>
        <v>0</v>
      </c>
      <c r="W25">
        <f t="shared" si="11"/>
        <v>0</v>
      </c>
      <c r="X25">
        <f t="shared" si="11"/>
        <v>0</v>
      </c>
      <c r="Y25">
        <f t="shared" si="11"/>
        <v>0</v>
      </c>
      <c r="Z25">
        <f t="shared" si="11"/>
        <v>0</v>
      </c>
      <c r="AA25">
        <f t="shared" si="11"/>
        <v>0</v>
      </c>
      <c r="AB25">
        <f t="shared" si="11"/>
        <v>0</v>
      </c>
      <c r="AC25">
        <f t="shared" si="11"/>
        <v>0</v>
      </c>
      <c r="AD25">
        <f t="shared" si="11"/>
        <v>0</v>
      </c>
      <c r="AE25">
        <f t="shared" si="11"/>
        <v>0</v>
      </c>
      <c r="AF25">
        <f t="shared" si="11"/>
        <v>0</v>
      </c>
      <c r="AG25">
        <f t="shared" si="11"/>
        <v>0</v>
      </c>
      <c r="AH25">
        <f t="shared" si="11"/>
        <v>0</v>
      </c>
      <c r="AI25">
        <f t="shared" si="11"/>
        <v>0</v>
      </c>
      <c r="AJ25">
        <f t="shared" si="11"/>
        <v>0</v>
      </c>
      <c r="AK25">
        <f t="shared" si="11"/>
        <v>0</v>
      </c>
      <c r="AL25">
        <f t="shared" si="11"/>
        <v>0</v>
      </c>
      <c r="AM25">
        <f t="shared" si="11"/>
        <v>0</v>
      </c>
      <c r="AN25">
        <f t="shared" si="11"/>
        <v>0</v>
      </c>
      <c r="AO25">
        <f t="shared" si="11"/>
        <v>0</v>
      </c>
      <c r="AP25">
        <f t="shared" si="11"/>
        <v>0</v>
      </c>
      <c r="AQ25">
        <f t="shared" si="11"/>
        <v>0</v>
      </c>
      <c r="AR25" s="3">
        <f>AR5/$FR$5</f>
        <v>0</v>
      </c>
      <c r="AS25">
        <f t="shared" si="11"/>
        <v>0</v>
      </c>
      <c r="AT25">
        <f t="shared" si="11"/>
        <v>0</v>
      </c>
      <c r="AU25">
        <f t="shared" si="11"/>
        <v>0</v>
      </c>
      <c r="AV25">
        <f t="shared" si="11"/>
        <v>0</v>
      </c>
      <c r="AW25">
        <f t="shared" si="11"/>
        <v>6.25E-2</v>
      </c>
      <c r="AX25">
        <f t="shared" si="11"/>
        <v>0</v>
      </c>
      <c r="AY25">
        <f t="shared" si="11"/>
        <v>0</v>
      </c>
      <c r="AZ25">
        <f t="shared" si="11"/>
        <v>0</v>
      </c>
      <c r="BA25">
        <f t="shared" si="11"/>
        <v>0</v>
      </c>
      <c r="BB25">
        <f t="shared" si="11"/>
        <v>0</v>
      </c>
      <c r="BC25">
        <f t="shared" si="11"/>
        <v>0</v>
      </c>
      <c r="BD25">
        <f t="shared" si="11"/>
        <v>0</v>
      </c>
      <c r="BE25">
        <f t="shared" si="11"/>
        <v>0</v>
      </c>
      <c r="BF25">
        <f t="shared" si="11"/>
        <v>0</v>
      </c>
      <c r="BG25">
        <f t="shared" si="11"/>
        <v>0</v>
      </c>
      <c r="BH25">
        <f t="shared" si="11"/>
        <v>0</v>
      </c>
      <c r="BI25">
        <f t="shared" si="11"/>
        <v>0</v>
      </c>
      <c r="BJ25">
        <f t="shared" si="11"/>
        <v>0</v>
      </c>
      <c r="BK25">
        <f t="shared" si="11"/>
        <v>0</v>
      </c>
      <c r="BL25">
        <f t="shared" si="11"/>
        <v>0</v>
      </c>
      <c r="BM25">
        <f t="shared" si="11"/>
        <v>0</v>
      </c>
      <c r="BN25">
        <f t="shared" si="11"/>
        <v>0</v>
      </c>
      <c r="BO25">
        <f t="shared" si="11"/>
        <v>0</v>
      </c>
      <c r="BP25">
        <f t="shared" si="11"/>
        <v>0</v>
      </c>
      <c r="BQ25">
        <f t="shared" si="11"/>
        <v>0</v>
      </c>
      <c r="BR25">
        <f t="shared" si="11"/>
        <v>0</v>
      </c>
      <c r="BS25">
        <f t="shared" si="11"/>
        <v>0</v>
      </c>
      <c r="BT25">
        <f t="shared" ref="BT25:EE25" si="12">BT5/$FR$5</f>
        <v>0</v>
      </c>
      <c r="BU25">
        <f t="shared" si="12"/>
        <v>0</v>
      </c>
      <c r="BV25">
        <f t="shared" si="12"/>
        <v>0</v>
      </c>
      <c r="BW25">
        <f t="shared" si="12"/>
        <v>0</v>
      </c>
      <c r="BX25">
        <f t="shared" si="12"/>
        <v>0</v>
      </c>
      <c r="BY25">
        <f t="shared" si="12"/>
        <v>0</v>
      </c>
      <c r="BZ25">
        <f t="shared" si="12"/>
        <v>0</v>
      </c>
      <c r="CA25">
        <f t="shared" si="12"/>
        <v>0</v>
      </c>
      <c r="CB25">
        <f t="shared" si="12"/>
        <v>0</v>
      </c>
      <c r="CC25">
        <f t="shared" si="12"/>
        <v>0</v>
      </c>
      <c r="CD25">
        <f t="shared" si="12"/>
        <v>0</v>
      </c>
      <c r="CE25">
        <f t="shared" si="12"/>
        <v>0</v>
      </c>
      <c r="CF25">
        <f t="shared" si="12"/>
        <v>0</v>
      </c>
      <c r="CG25">
        <f t="shared" si="12"/>
        <v>0</v>
      </c>
      <c r="CH25">
        <f t="shared" si="12"/>
        <v>0</v>
      </c>
      <c r="CI25">
        <f t="shared" si="12"/>
        <v>0</v>
      </c>
      <c r="CJ25">
        <f t="shared" si="12"/>
        <v>0</v>
      </c>
      <c r="CK25">
        <f t="shared" si="12"/>
        <v>0</v>
      </c>
      <c r="CL25">
        <f t="shared" si="12"/>
        <v>0</v>
      </c>
      <c r="CM25">
        <f t="shared" si="12"/>
        <v>0</v>
      </c>
      <c r="CN25">
        <f t="shared" si="12"/>
        <v>0</v>
      </c>
      <c r="CO25">
        <f t="shared" si="12"/>
        <v>0</v>
      </c>
      <c r="CP25">
        <f t="shared" si="12"/>
        <v>0.4375</v>
      </c>
      <c r="CQ25">
        <f t="shared" si="12"/>
        <v>0</v>
      </c>
      <c r="CR25">
        <f t="shared" si="12"/>
        <v>0.25</v>
      </c>
      <c r="CS25">
        <f t="shared" si="12"/>
        <v>0</v>
      </c>
      <c r="CT25">
        <f t="shared" si="12"/>
        <v>0</v>
      </c>
      <c r="CU25">
        <f t="shared" si="12"/>
        <v>0</v>
      </c>
      <c r="CV25">
        <f t="shared" si="12"/>
        <v>0</v>
      </c>
      <c r="CW25">
        <f t="shared" si="12"/>
        <v>0</v>
      </c>
      <c r="CX25">
        <f t="shared" si="12"/>
        <v>0</v>
      </c>
      <c r="CY25">
        <f t="shared" si="12"/>
        <v>0</v>
      </c>
      <c r="CZ25">
        <f t="shared" si="12"/>
        <v>0</v>
      </c>
      <c r="DA25">
        <f t="shared" si="12"/>
        <v>0</v>
      </c>
      <c r="DB25">
        <f t="shared" si="12"/>
        <v>0</v>
      </c>
      <c r="DC25">
        <f t="shared" si="12"/>
        <v>0</v>
      </c>
      <c r="DD25">
        <f t="shared" si="12"/>
        <v>0</v>
      </c>
      <c r="DE25">
        <f t="shared" si="12"/>
        <v>0</v>
      </c>
      <c r="DF25">
        <f t="shared" si="12"/>
        <v>0</v>
      </c>
      <c r="DG25">
        <f t="shared" si="12"/>
        <v>0</v>
      </c>
      <c r="DH25">
        <f t="shared" si="12"/>
        <v>0</v>
      </c>
      <c r="DI25">
        <f t="shared" si="12"/>
        <v>0</v>
      </c>
      <c r="DJ25">
        <f t="shared" si="12"/>
        <v>0</v>
      </c>
      <c r="DK25">
        <f t="shared" si="12"/>
        <v>0</v>
      </c>
      <c r="DL25">
        <f t="shared" si="12"/>
        <v>0</v>
      </c>
      <c r="DM25">
        <f t="shared" si="12"/>
        <v>0</v>
      </c>
      <c r="DN25">
        <f t="shared" si="12"/>
        <v>0</v>
      </c>
      <c r="DO25">
        <f t="shared" si="12"/>
        <v>0</v>
      </c>
      <c r="DP25">
        <f t="shared" si="12"/>
        <v>0</v>
      </c>
      <c r="DQ25">
        <f t="shared" si="12"/>
        <v>0</v>
      </c>
      <c r="DR25">
        <f t="shared" si="12"/>
        <v>0</v>
      </c>
      <c r="DS25">
        <f t="shared" si="12"/>
        <v>0</v>
      </c>
      <c r="DT25">
        <f t="shared" si="12"/>
        <v>0</v>
      </c>
      <c r="DU25">
        <f t="shared" si="12"/>
        <v>0</v>
      </c>
      <c r="DV25">
        <f t="shared" si="12"/>
        <v>0</v>
      </c>
      <c r="DW25">
        <f t="shared" si="12"/>
        <v>0</v>
      </c>
      <c r="DX25">
        <f t="shared" si="12"/>
        <v>0</v>
      </c>
      <c r="DY25">
        <f t="shared" si="12"/>
        <v>0</v>
      </c>
      <c r="DZ25">
        <f t="shared" si="12"/>
        <v>0</v>
      </c>
      <c r="EA25">
        <f t="shared" si="12"/>
        <v>0</v>
      </c>
      <c r="EB25">
        <f t="shared" si="12"/>
        <v>0</v>
      </c>
      <c r="EC25">
        <f t="shared" si="12"/>
        <v>0</v>
      </c>
      <c r="ED25">
        <f t="shared" si="12"/>
        <v>0</v>
      </c>
      <c r="EE25">
        <f t="shared" si="12"/>
        <v>0</v>
      </c>
      <c r="EF25">
        <f t="shared" ref="EF25:FQ25" si="13">EF5/$FR$5</f>
        <v>0</v>
      </c>
      <c r="EG25">
        <f t="shared" si="13"/>
        <v>0</v>
      </c>
      <c r="EH25">
        <f t="shared" si="13"/>
        <v>0</v>
      </c>
      <c r="EI25">
        <f t="shared" si="13"/>
        <v>0</v>
      </c>
      <c r="EJ25">
        <f t="shared" si="13"/>
        <v>0</v>
      </c>
      <c r="EK25">
        <f t="shared" si="13"/>
        <v>0</v>
      </c>
      <c r="EL25">
        <f t="shared" si="13"/>
        <v>0</v>
      </c>
      <c r="EM25">
        <f t="shared" si="13"/>
        <v>0</v>
      </c>
      <c r="EN25">
        <f t="shared" si="13"/>
        <v>0</v>
      </c>
      <c r="EO25">
        <f t="shared" si="13"/>
        <v>0</v>
      </c>
      <c r="EP25">
        <f t="shared" si="13"/>
        <v>0</v>
      </c>
      <c r="EQ25">
        <f t="shared" si="13"/>
        <v>0.125</v>
      </c>
      <c r="ER25">
        <f t="shared" si="13"/>
        <v>0</v>
      </c>
      <c r="ES25">
        <f t="shared" si="13"/>
        <v>0</v>
      </c>
      <c r="ET25">
        <f t="shared" si="13"/>
        <v>0</v>
      </c>
      <c r="EU25">
        <f t="shared" si="13"/>
        <v>0</v>
      </c>
      <c r="EV25">
        <f t="shared" si="13"/>
        <v>0</v>
      </c>
      <c r="EW25">
        <f t="shared" si="13"/>
        <v>0</v>
      </c>
      <c r="EX25">
        <f t="shared" si="13"/>
        <v>0</v>
      </c>
      <c r="EY25">
        <f t="shared" si="13"/>
        <v>0</v>
      </c>
      <c r="EZ25">
        <f t="shared" si="13"/>
        <v>0</v>
      </c>
      <c r="FA25">
        <f t="shared" si="13"/>
        <v>0</v>
      </c>
      <c r="FB25">
        <f t="shared" si="13"/>
        <v>0</v>
      </c>
      <c r="FC25">
        <f t="shared" si="13"/>
        <v>0</v>
      </c>
      <c r="FD25">
        <f t="shared" si="13"/>
        <v>0</v>
      </c>
      <c r="FE25">
        <f t="shared" si="13"/>
        <v>0</v>
      </c>
      <c r="FF25">
        <f t="shared" si="13"/>
        <v>0</v>
      </c>
      <c r="FG25">
        <f t="shared" si="13"/>
        <v>0</v>
      </c>
      <c r="FH25">
        <f t="shared" si="13"/>
        <v>0</v>
      </c>
      <c r="FI25">
        <f t="shared" si="13"/>
        <v>6.25E-2</v>
      </c>
      <c r="FJ25">
        <f t="shared" si="13"/>
        <v>0</v>
      </c>
      <c r="FK25">
        <f t="shared" si="13"/>
        <v>0</v>
      </c>
      <c r="FL25">
        <f t="shared" si="13"/>
        <v>6.25E-2</v>
      </c>
      <c r="FM25">
        <f t="shared" si="13"/>
        <v>0</v>
      </c>
      <c r="FN25">
        <f t="shared" si="13"/>
        <v>0</v>
      </c>
      <c r="FO25">
        <f t="shared" si="13"/>
        <v>0</v>
      </c>
      <c r="FP25">
        <f t="shared" si="13"/>
        <v>0</v>
      </c>
      <c r="FQ25">
        <f t="shared" si="13"/>
        <v>0</v>
      </c>
    </row>
    <row r="26" spans="1:174" x14ac:dyDescent="0.35">
      <c r="F26">
        <f>F6/$FR$6</f>
        <v>0</v>
      </c>
      <c r="G26">
        <f t="shared" ref="G26:BS26" si="14">G6/$FR$6</f>
        <v>0</v>
      </c>
      <c r="H26">
        <f t="shared" si="14"/>
        <v>0</v>
      </c>
      <c r="I26">
        <f t="shared" si="14"/>
        <v>0</v>
      </c>
      <c r="J26">
        <f t="shared" si="14"/>
        <v>0</v>
      </c>
      <c r="K26">
        <f t="shared" si="14"/>
        <v>0</v>
      </c>
      <c r="L26">
        <f t="shared" si="14"/>
        <v>0</v>
      </c>
      <c r="M26">
        <f t="shared" si="14"/>
        <v>0</v>
      </c>
      <c r="N26">
        <f t="shared" si="14"/>
        <v>0</v>
      </c>
      <c r="O26">
        <f t="shared" si="14"/>
        <v>0</v>
      </c>
      <c r="P26">
        <f t="shared" si="14"/>
        <v>0</v>
      </c>
      <c r="Q26">
        <f t="shared" si="14"/>
        <v>0</v>
      </c>
      <c r="R26">
        <f t="shared" si="14"/>
        <v>0</v>
      </c>
      <c r="S26">
        <f t="shared" si="14"/>
        <v>0</v>
      </c>
      <c r="T26">
        <f t="shared" si="14"/>
        <v>0</v>
      </c>
      <c r="U26">
        <f t="shared" si="14"/>
        <v>0</v>
      </c>
      <c r="V26">
        <f t="shared" si="14"/>
        <v>0</v>
      </c>
      <c r="W26">
        <f t="shared" si="14"/>
        <v>0</v>
      </c>
      <c r="X26">
        <f t="shared" si="14"/>
        <v>0.12121212121212122</v>
      </c>
      <c r="Y26">
        <f t="shared" si="14"/>
        <v>0</v>
      </c>
      <c r="Z26">
        <f t="shared" si="14"/>
        <v>1.5151515151515152E-2</v>
      </c>
      <c r="AA26">
        <f t="shared" si="14"/>
        <v>4.5454545454545456E-2</v>
      </c>
      <c r="AB26">
        <f t="shared" si="14"/>
        <v>0</v>
      </c>
      <c r="AC26">
        <f t="shared" si="14"/>
        <v>0</v>
      </c>
      <c r="AD26">
        <f t="shared" si="14"/>
        <v>0</v>
      </c>
      <c r="AE26">
        <f t="shared" si="14"/>
        <v>0</v>
      </c>
      <c r="AF26">
        <f t="shared" si="14"/>
        <v>0</v>
      </c>
      <c r="AG26">
        <f t="shared" si="14"/>
        <v>0</v>
      </c>
      <c r="AH26">
        <f t="shared" si="14"/>
        <v>0</v>
      </c>
      <c r="AI26">
        <f t="shared" si="14"/>
        <v>0</v>
      </c>
      <c r="AJ26">
        <f t="shared" si="14"/>
        <v>0</v>
      </c>
      <c r="AK26">
        <f t="shared" si="14"/>
        <v>0</v>
      </c>
      <c r="AL26">
        <f t="shared" si="14"/>
        <v>0</v>
      </c>
      <c r="AM26">
        <f t="shared" si="14"/>
        <v>0</v>
      </c>
      <c r="AN26">
        <f t="shared" si="14"/>
        <v>0</v>
      </c>
      <c r="AO26">
        <f t="shared" si="14"/>
        <v>0</v>
      </c>
      <c r="AP26">
        <f t="shared" si="14"/>
        <v>0</v>
      </c>
      <c r="AQ26">
        <f t="shared" si="14"/>
        <v>1.5151515151515152E-2</v>
      </c>
      <c r="AR26" s="3">
        <f>AR6/$FR$6</f>
        <v>0</v>
      </c>
      <c r="AS26">
        <f t="shared" si="14"/>
        <v>0</v>
      </c>
      <c r="AT26">
        <f t="shared" si="14"/>
        <v>0</v>
      </c>
      <c r="AU26">
        <f t="shared" si="14"/>
        <v>0</v>
      </c>
      <c r="AV26">
        <f t="shared" si="14"/>
        <v>0.19696969696969696</v>
      </c>
      <c r="AW26">
        <f t="shared" si="14"/>
        <v>0</v>
      </c>
      <c r="AX26">
        <f t="shared" si="14"/>
        <v>0</v>
      </c>
      <c r="AY26">
        <f t="shared" si="14"/>
        <v>0</v>
      </c>
      <c r="AZ26">
        <f t="shared" si="14"/>
        <v>0</v>
      </c>
      <c r="BA26">
        <f t="shared" si="14"/>
        <v>0</v>
      </c>
      <c r="BB26">
        <f t="shared" si="14"/>
        <v>0</v>
      </c>
      <c r="BC26">
        <f t="shared" si="14"/>
        <v>0</v>
      </c>
      <c r="BD26">
        <f t="shared" si="14"/>
        <v>0</v>
      </c>
      <c r="BE26">
        <f t="shared" si="14"/>
        <v>0</v>
      </c>
      <c r="BF26">
        <f t="shared" si="14"/>
        <v>3.0303030303030304E-2</v>
      </c>
      <c r="BG26">
        <f t="shared" si="14"/>
        <v>0</v>
      </c>
      <c r="BH26">
        <f t="shared" si="14"/>
        <v>1.5151515151515152E-2</v>
      </c>
      <c r="BI26">
        <f t="shared" si="14"/>
        <v>0</v>
      </c>
      <c r="BJ26">
        <f t="shared" si="14"/>
        <v>0</v>
      </c>
      <c r="BK26">
        <f t="shared" si="14"/>
        <v>0</v>
      </c>
      <c r="BL26">
        <f t="shared" si="14"/>
        <v>0</v>
      </c>
      <c r="BM26">
        <f t="shared" si="14"/>
        <v>0</v>
      </c>
      <c r="BN26">
        <f t="shared" si="14"/>
        <v>0</v>
      </c>
      <c r="BO26">
        <f t="shared" si="14"/>
        <v>0</v>
      </c>
      <c r="BP26">
        <f t="shared" si="14"/>
        <v>0</v>
      </c>
      <c r="BQ26">
        <f t="shared" si="14"/>
        <v>0</v>
      </c>
      <c r="BR26">
        <f t="shared" si="14"/>
        <v>0</v>
      </c>
      <c r="BS26">
        <f t="shared" si="14"/>
        <v>0</v>
      </c>
      <c r="BT26">
        <f t="shared" ref="BT26:EE26" si="15">BT6/$FR$6</f>
        <v>0</v>
      </c>
      <c r="BU26">
        <f t="shared" si="15"/>
        <v>0</v>
      </c>
      <c r="BV26">
        <f t="shared" si="15"/>
        <v>0</v>
      </c>
      <c r="BW26">
        <f t="shared" si="15"/>
        <v>0</v>
      </c>
      <c r="BX26">
        <f t="shared" si="15"/>
        <v>0</v>
      </c>
      <c r="BY26">
        <f t="shared" si="15"/>
        <v>0</v>
      </c>
      <c r="BZ26">
        <f t="shared" si="15"/>
        <v>0</v>
      </c>
      <c r="CA26">
        <f t="shared" si="15"/>
        <v>0</v>
      </c>
      <c r="CB26">
        <f t="shared" si="15"/>
        <v>0</v>
      </c>
      <c r="CC26">
        <f t="shared" si="15"/>
        <v>0</v>
      </c>
      <c r="CD26">
        <f t="shared" si="15"/>
        <v>0</v>
      </c>
      <c r="CE26">
        <f t="shared" si="15"/>
        <v>0</v>
      </c>
      <c r="CF26">
        <f t="shared" si="15"/>
        <v>0</v>
      </c>
      <c r="CG26">
        <f t="shared" si="15"/>
        <v>0</v>
      </c>
      <c r="CH26">
        <f t="shared" si="15"/>
        <v>0</v>
      </c>
      <c r="CI26">
        <f t="shared" si="15"/>
        <v>0</v>
      </c>
      <c r="CJ26">
        <f t="shared" si="15"/>
        <v>0</v>
      </c>
      <c r="CK26">
        <f t="shared" si="15"/>
        <v>1.5151515151515152E-2</v>
      </c>
      <c r="CL26">
        <f t="shared" si="15"/>
        <v>0</v>
      </c>
      <c r="CM26">
        <f t="shared" si="15"/>
        <v>0</v>
      </c>
      <c r="CN26">
        <f t="shared" si="15"/>
        <v>0</v>
      </c>
      <c r="CO26">
        <f t="shared" si="15"/>
        <v>0</v>
      </c>
      <c r="CP26">
        <f t="shared" si="15"/>
        <v>0.46969696969696972</v>
      </c>
      <c r="CQ26">
        <f t="shared" si="15"/>
        <v>0</v>
      </c>
      <c r="CR26">
        <f t="shared" si="15"/>
        <v>0</v>
      </c>
      <c r="CS26">
        <f t="shared" si="15"/>
        <v>0</v>
      </c>
      <c r="CT26">
        <f t="shared" si="15"/>
        <v>0</v>
      </c>
      <c r="CU26">
        <f t="shared" si="15"/>
        <v>0</v>
      </c>
      <c r="CV26">
        <f t="shared" si="15"/>
        <v>0</v>
      </c>
      <c r="CW26">
        <f t="shared" si="15"/>
        <v>3.0303030303030304E-2</v>
      </c>
      <c r="CX26">
        <f t="shared" si="15"/>
        <v>0</v>
      </c>
      <c r="CY26">
        <f t="shared" si="15"/>
        <v>0</v>
      </c>
      <c r="CZ26">
        <f t="shared" si="15"/>
        <v>0</v>
      </c>
      <c r="DA26">
        <f t="shared" si="15"/>
        <v>0</v>
      </c>
      <c r="DB26">
        <f t="shared" si="15"/>
        <v>0</v>
      </c>
      <c r="DC26">
        <f t="shared" si="15"/>
        <v>0</v>
      </c>
      <c r="DD26">
        <f t="shared" si="15"/>
        <v>0</v>
      </c>
      <c r="DE26">
        <f t="shared" si="15"/>
        <v>0</v>
      </c>
      <c r="DF26">
        <f t="shared" si="15"/>
        <v>0</v>
      </c>
      <c r="DG26">
        <f t="shared" si="15"/>
        <v>0</v>
      </c>
      <c r="DH26">
        <f t="shared" si="15"/>
        <v>0</v>
      </c>
      <c r="DI26">
        <f t="shared" si="15"/>
        <v>0</v>
      </c>
      <c r="DJ26">
        <f t="shared" si="15"/>
        <v>0</v>
      </c>
      <c r="DK26">
        <f t="shared" si="15"/>
        <v>0</v>
      </c>
      <c r="DL26">
        <f t="shared" si="15"/>
        <v>0</v>
      </c>
      <c r="DM26">
        <f t="shared" si="15"/>
        <v>0</v>
      </c>
      <c r="DN26">
        <f t="shared" si="15"/>
        <v>0</v>
      </c>
      <c r="DO26">
        <f t="shared" si="15"/>
        <v>0</v>
      </c>
      <c r="DP26">
        <f t="shared" si="15"/>
        <v>0</v>
      </c>
      <c r="DQ26">
        <f t="shared" si="15"/>
        <v>0</v>
      </c>
      <c r="DR26">
        <f t="shared" si="15"/>
        <v>0</v>
      </c>
      <c r="DS26">
        <f t="shared" si="15"/>
        <v>0</v>
      </c>
      <c r="DT26">
        <f t="shared" si="15"/>
        <v>0</v>
      </c>
      <c r="DU26">
        <f t="shared" si="15"/>
        <v>0</v>
      </c>
      <c r="DV26">
        <f t="shared" si="15"/>
        <v>0</v>
      </c>
      <c r="DW26">
        <f t="shared" si="15"/>
        <v>0</v>
      </c>
      <c r="DX26">
        <f t="shared" si="15"/>
        <v>0</v>
      </c>
      <c r="DY26">
        <f t="shared" si="15"/>
        <v>0</v>
      </c>
      <c r="DZ26">
        <f t="shared" si="15"/>
        <v>0</v>
      </c>
      <c r="EA26">
        <f t="shared" si="15"/>
        <v>0</v>
      </c>
      <c r="EB26">
        <f t="shared" si="15"/>
        <v>0</v>
      </c>
      <c r="EC26">
        <f t="shared" si="15"/>
        <v>0</v>
      </c>
      <c r="ED26">
        <f t="shared" si="15"/>
        <v>0</v>
      </c>
      <c r="EE26">
        <f t="shared" si="15"/>
        <v>0</v>
      </c>
      <c r="EF26">
        <f t="shared" ref="EF26:FQ26" si="16">EF6/$FR$6</f>
        <v>0</v>
      </c>
      <c r="EG26">
        <f t="shared" si="16"/>
        <v>0</v>
      </c>
      <c r="EH26">
        <f t="shared" si="16"/>
        <v>0</v>
      </c>
      <c r="EI26">
        <f t="shared" si="16"/>
        <v>0</v>
      </c>
      <c r="EJ26">
        <f t="shared" si="16"/>
        <v>0</v>
      </c>
      <c r="EK26">
        <f t="shared" si="16"/>
        <v>0</v>
      </c>
      <c r="EL26">
        <f t="shared" si="16"/>
        <v>0</v>
      </c>
      <c r="EM26">
        <f t="shared" si="16"/>
        <v>0</v>
      </c>
      <c r="EN26">
        <f t="shared" si="16"/>
        <v>0</v>
      </c>
      <c r="EO26">
        <f t="shared" si="16"/>
        <v>0</v>
      </c>
      <c r="EP26">
        <f t="shared" si="16"/>
        <v>0</v>
      </c>
      <c r="EQ26">
        <f t="shared" si="16"/>
        <v>0</v>
      </c>
      <c r="ER26">
        <f t="shared" si="16"/>
        <v>0</v>
      </c>
      <c r="ES26">
        <f t="shared" si="16"/>
        <v>0</v>
      </c>
      <c r="ET26">
        <f t="shared" si="16"/>
        <v>4.5454545454545456E-2</v>
      </c>
      <c r="EU26">
        <f t="shared" si="16"/>
        <v>0</v>
      </c>
      <c r="EV26">
        <f t="shared" si="16"/>
        <v>0</v>
      </c>
      <c r="EW26">
        <f t="shared" si="16"/>
        <v>0</v>
      </c>
      <c r="EX26">
        <f t="shared" si="16"/>
        <v>0</v>
      </c>
      <c r="EY26">
        <f t="shared" si="16"/>
        <v>0</v>
      </c>
      <c r="EZ26">
        <f t="shared" si="16"/>
        <v>0</v>
      </c>
      <c r="FA26">
        <f t="shared" si="16"/>
        <v>0</v>
      </c>
      <c r="FB26">
        <f t="shared" si="16"/>
        <v>0</v>
      </c>
      <c r="FC26">
        <f t="shared" si="16"/>
        <v>0</v>
      </c>
      <c r="FD26">
        <f t="shared" si="16"/>
        <v>0</v>
      </c>
      <c r="FE26">
        <f t="shared" si="16"/>
        <v>0</v>
      </c>
      <c r="FF26">
        <f t="shared" si="16"/>
        <v>0</v>
      </c>
      <c r="FG26">
        <f t="shared" si="16"/>
        <v>0</v>
      </c>
      <c r="FH26">
        <f t="shared" si="16"/>
        <v>0</v>
      </c>
      <c r="FI26">
        <f t="shared" si="16"/>
        <v>0</v>
      </c>
      <c r="FJ26">
        <f t="shared" si="16"/>
        <v>0</v>
      </c>
      <c r="FK26">
        <f t="shared" si="16"/>
        <v>0</v>
      </c>
      <c r="FL26">
        <f t="shared" si="16"/>
        <v>0</v>
      </c>
      <c r="FM26">
        <f t="shared" si="16"/>
        <v>0</v>
      </c>
      <c r="FN26">
        <f t="shared" si="16"/>
        <v>0</v>
      </c>
      <c r="FO26">
        <f t="shared" si="16"/>
        <v>0</v>
      </c>
      <c r="FP26">
        <f t="shared" si="16"/>
        <v>0</v>
      </c>
      <c r="FQ26">
        <f t="shared" si="16"/>
        <v>0</v>
      </c>
    </row>
    <row r="27" spans="1:174" x14ac:dyDescent="0.35">
      <c r="F27">
        <f>F7/$FR$7</f>
        <v>0</v>
      </c>
      <c r="G27">
        <f t="shared" ref="G27:BS27" si="17">G7/$FR$7</f>
        <v>0</v>
      </c>
      <c r="H27">
        <f t="shared" si="17"/>
        <v>0</v>
      </c>
      <c r="I27">
        <f t="shared" si="17"/>
        <v>1.1764705882352941E-2</v>
      </c>
      <c r="J27">
        <f t="shared" si="17"/>
        <v>0</v>
      </c>
      <c r="K27">
        <f t="shared" si="17"/>
        <v>0</v>
      </c>
      <c r="L27">
        <f t="shared" si="17"/>
        <v>0</v>
      </c>
      <c r="M27">
        <f t="shared" si="17"/>
        <v>0</v>
      </c>
      <c r="N27">
        <f t="shared" si="17"/>
        <v>0</v>
      </c>
      <c r="O27">
        <f t="shared" si="17"/>
        <v>0</v>
      </c>
      <c r="P27">
        <f t="shared" si="17"/>
        <v>0</v>
      </c>
      <c r="Q27">
        <f t="shared" si="17"/>
        <v>0</v>
      </c>
      <c r="R27">
        <f t="shared" si="17"/>
        <v>0</v>
      </c>
      <c r="S27">
        <f t="shared" si="17"/>
        <v>0</v>
      </c>
      <c r="T27">
        <f t="shared" si="17"/>
        <v>0</v>
      </c>
      <c r="U27">
        <f t="shared" si="17"/>
        <v>0</v>
      </c>
      <c r="V27">
        <f t="shared" si="17"/>
        <v>0</v>
      </c>
      <c r="W27">
        <f t="shared" si="17"/>
        <v>0</v>
      </c>
      <c r="X27">
        <f t="shared" si="17"/>
        <v>3.5294117647058823E-2</v>
      </c>
      <c r="Y27">
        <f t="shared" si="17"/>
        <v>0</v>
      </c>
      <c r="Z27">
        <f t="shared" si="17"/>
        <v>0</v>
      </c>
      <c r="AA27">
        <f t="shared" si="17"/>
        <v>0</v>
      </c>
      <c r="AB27">
        <f t="shared" si="17"/>
        <v>0</v>
      </c>
      <c r="AC27">
        <f t="shared" si="17"/>
        <v>0</v>
      </c>
      <c r="AD27">
        <f t="shared" si="17"/>
        <v>0</v>
      </c>
      <c r="AE27">
        <f t="shared" si="17"/>
        <v>0</v>
      </c>
      <c r="AF27">
        <f t="shared" si="17"/>
        <v>0</v>
      </c>
      <c r="AG27">
        <f t="shared" si="17"/>
        <v>0</v>
      </c>
      <c r="AH27">
        <f t="shared" si="17"/>
        <v>0</v>
      </c>
      <c r="AI27">
        <f t="shared" si="17"/>
        <v>0</v>
      </c>
      <c r="AJ27">
        <f t="shared" si="17"/>
        <v>0</v>
      </c>
      <c r="AK27">
        <f t="shared" si="17"/>
        <v>0</v>
      </c>
      <c r="AL27">
        <f t="shared" si="17"/>
        <v>0</v>
      </c>
      <c r="AM27">
        <f t="shared" si="17"/>
        <v>0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 s="3">
        <f>AR7/$FR$7</f>
        <v>0</v>
      </c>
      <c r="AS27">
        <f t="shared" si="17"/>
        <v>0</v>
      </c>
      <c r="AT27">
        <f t="shared" si="17"/>
        <v>0</v>
      </c>
      <c r="AU27">
        <f t="shared" si="17"/>
        <v>0</v>
      </c>
      <c r="AV27">
        <f t="shared" si="17"/>
        <v>5.8823529411764705E-2</v>
      </c>
      <c r="AW27">
        <f t="shared" si="17"/>
        <v>0</v>
      </c>
      <c r="AX27">
        <f t="shared" si="17"/>
        <v>0</v>
      </c>
      <c r="AY27">
        <f t="shared" si="17"/>
        <v>0</v>
      </c>
      <c r="AZ27">
        <f t="shared" si="17"/>
        <v>0</v>
      </c>
      <c r="BA27">
        <f t="shared" si="17"/>
        <v>0</v>
      </c>
      <c r="BB27">
        <f t="shared" si="17"/>
        <v>0</v>
      </c>
      <c r="BC27">
        <f t="shared" si="17"/>
        <v>0</v>
      </c>
      <c r="BD27">
        <f t="shared" si="17"/>
        <v>0</v>
      </c>
      <c r="BE27">
        <f t="shared" si="17"/>
        <v>0</v>
      </c>
      <c r="BF27">
        <f t="shared" si="17"/>
        <v>0</v>
      </c>
      <c r="BG27">
        <f t="shared" si="17"/>
        <v>2.3529411764705882E-2</v>
      </c>
      <c r="BH27">
        <f t="shared" si="17"/>
        <v>1.1764705882352941E-2</v>
      </c>
      <c r="BI27">
        <f t="shared" si="17"/>
        <v>0</v>
      </c>
      <c r="BJ27">
        <f t="shared" si="17"/>
        <v>0</v>
      </c>
      <c r="BK27">
        <f t="shared" si="17"/>
        <v>0</v>
      </c>
      <c r="BL27">
        <f t="shared" si="17"/>
        <v>0</v>
      </c>
      <c r="BM27">
        <f t="shared" si="17"/>
        <v>0</v>
      </c>
      <c r="BN27">
        <f t="shared" si="17"/>
        <v>0</v>
      </c>
      <c r="BO27">
        <f t="shared" si="17"/>
        <v>0</v>
      </c>
      <c r="BP27">
        <f t="shared" si="17"/>
        <v>0</v>
      </c>
      <c r="BQ27">
        <f t="shared" si="17"/>
        <v>0</v>
      </c>
      <c r="BR27">
        <f t="shared" si="17"/>
        <v>0</v>
      </c>
      <c r="BS27">
        <f t="shared" si="17"/>
        <v>0</v>
      </c>
      <c r="BT27">
        <f t="shared" ref="BT27:EE27" si="18">BT7/$FR$7</f>
        <v>0</v>
      </c>
      <c r="BU27">
        <f t="shared" si="18"/>
        <v>0</v>
      </c>
      <c r="BV27">
        <f t="shared" si="18"/>
        <v>0</v>
      </c>
      <c r="BW27">
        <f t="shared" si="18"/>
        <v>0</v>
      </c>
      <c r="BX27">
        <f t="shared" si="18"/>
        <v>0</v>
      </c>
      <c r="BY27">
        <f t="shared" si="18"/>
        <v>0</v>
      </c>
      <c r="BZ27">
        <f t="shared" si="18"/>
        <v>0</v>
      </c>
      <c r="CA27">
        <f t="shared" si="18"/>
        <v>0</v>
      </c>
      <c r="CB27">
        <f t="shared" si="18"/>
        <v>0</v>
      </c>
      <c r="CC27">
        <f t="shared" si="18"/>
        <v>0</v>
      </c>
      <c r="CD27">
        <f t="shared" si="18"/>
        <v>0</v>
      </c>
      <c r="CE27">
        <f t="shared" si="18"/>
        <v>0</v>
      </c>
      <c r="CF27">
        <f t="shared" si="18"/>
        <v>0</v>
      </c>
      <c r="CG27">
        <f t="shared" si="18"/>
        <v>0</v>
      </c>
      <c r="CH27">
        <f t="shared" si="18"/>
        <v>0</v>
      </c>
      <c r="CI27">
        <f t="shared" si="18"/>
        <v>0</v>
      </c>
      <c r="CJ27">
        <f t="shared" si="18"/>
        <v>0</v>
      </c>
      <c r="CK27">
        <f t="shared" si="18"/>
        <v>0</v>
      </c>
      <c r="CL27">
        <f t="shared" si="18"/>
        <v>1.1764705882352941E-2</v>
      </c>
      <c r="CM27">
        <f t="shared" si="18"/>
        <v>0</v>
      </c>
      <c r="CN27">
        <f t="shared" si="18"/>
        <v>0</v>
      </c>
      <c r="CO27">
        <f t="shared" si="18"/>
        <v>0</v>
      </c>
      <c r="CP27">
        <f t="shared" si="18"/>
        <v>0</v>
      </c>
      <c r="CQ27">
        <f t="shared" si="18"/>
        <v>0</v>
      </c>
      <c r="CR27">
        <f t="shared" si="18"/>
        <v>0</v>
      </c>
      <c r="CS27">
        <f t="shared" si="18"/>
        <v>0</v>
      </c>
      <c r="CT27">
        <f t="shared" si="18"/>
        <v>0</v>
      </c>
      <c r="CU27">
        <f t="shared" si="18"/>
        <v>0</v>
      </c>
      <c r="CV27">
        <f t="shared" si="18"/>
        <v>0</v>
      </c>
      <c r="CW27">
        <f t="shared" si="18"/>
        <v>0</v>
      </c>
      <c r="CX27">
        <f t="shared" si="18"/>
        <v>0</v>
      </c>
      <c r="CY27">
        <f t="shared" si="18"/>
        <v>0</v>
      </c>
      <c r="CZ27">
        <f t="shared" si="18"/>
        <v>0</v>
      </c>
      <c r="DA27">
        <f t="shared" si="18"/>
        <v>0</v>
      </c>
      <c r="DB27">
        <f t="shared" si="18"/>
        <v>0</v>
      </c>
      <c r="DC27">
        <f t="shared" si="18"/>
        <v>0</v>
      </c>
      <c r="DD27">
        <f t="shared" si="18"/>
        <v>0</v>
      </c>
      <c r="DE27">
        <f t="shared" si="18"/>
        <v>0</v>
      </c>
      <c r="DF27">
        <f t="shared" si="18"/>
        <v>0</v>
      </c>
      <c r="DG27">
        <f t="shared" si="18"/>
        <v>0.74117647058823533</v>
      </c>
      <c r="DH27">
        <f t="shared" si="18"/>
        <v>3.5294117647058823E-2</v>
      </c>
      <c r="DI27">
        <f t="shared" si="18"/>
        <v>1.1764705882352941E-2</v>
      </c>
      <c r="DJ27">
        <f t="shared" si="18"/>
        <v>0</v>
      </c>
      <c r="DK27">
        <f t="shared" si="18"/>
        <v>0</v>
      </c>
      <c r="DL27">
        <f t="shared" si="18"/>
        <v>0</v>
      </c>
      <c r="DM27">
        <f t="shared" si="18"/>
        <v>0</v>
      </c>
      <c r="DN27">
        <f t="shared" si="18"/>
        <v>0</v>
      </c>
      <c r="DO27">
        <f t="shared" si="18"/>
        <v>0</v>
      </c>
      <c r="DP27">
        <f t="shared" si="18"/>
        <v>0</v>
      </c>
      <c r="DQ27">
        <f t="shared" si="18"/>
        <v>0</v>
      </c>
      <c r="DR27">
        <f t="shared" si="18"/>
        <v>1.1764705882352941E-2</v>
      </c>
      <c r="DS27">
        <f t="shared" si="18"/>
        <v>0</v>
      </c>
      <c r="DT27">
        <f t="shared" si="18"/>
        <v>0</v>
      </c>
      <c r="DU27">
        <f t="shared" si="18"/>
        <v>0</v>
      </c>
      <c r="DV27">
        <f t="shared" si="18"/>
        <v>1.1764705882352941E-2</v>
      </c>
      <c r="DW27">
        <f t="shared" si="18"/>
        <v>0</v>
      </c>
      <c r="DX27">
        <f t="shared" si="18"/>
        <v>0</v>
      </c>
      <c r="DY27">
        <f t="shared" si="18"/>
        <v>0</v>
      </c>
      <c r="DZ27">
        <f t="shared" si="18"/>
        <v>0</v>
      </c>
      <c r="EA27">
        <f t="shared" si="18"/>
        <v>0</v>
      </c>
      <c r="EB27">
        <f t="shared" si="18"/>
        <v>0</v>
      </c>
      <c r="EC27">
        <f t="shared" si="18"/>
        <v>0</v>
      </c>
      <c r="ED27">
        <f t="shared" si="18"/>
        <v>0</v>
      </c>
      <c r="EE27">
        <f t="shared" si="18"/>
        <v>0</v>
      </c>
      <c r="EF27">
        <f t="shared" ref="EF27:FQ27" si="19">EF7/$FR$7</f>
        <v>0</v>
      </c>
      <c r="EG27">
        <f t="shared" si="19"/>
        <v>0</v>
      </c>
      <c r="EH27">
        <f t="shared" si="19"/>
        <v>0</v>
      </c>
      <c r="EI27">
        <f t="shared" si="19"/>
        <v>0</v>
      </c>
      <c r="EJ27">
        <f t="shared" si="19"/>
        <v>0</v>
      </c>
      <c r="EK27">
        <f t="shared" si="19"/>
        <v>0</v>
      </c>
      <c r="EL27">
        <f t="shared" si="19"/>
        <v>0</v>
      </c>
      <c r="EM27">
        <f t="shared" si="19"/>
        <v>0</v>
      </c>
      <c r="EN27">
        <f t="shared" si="19"/>
        <v>0</v>
      </c>
      <c r="EO27">
        <f t="shared" si="19"/>
        <v>0</v>
      </c>
      <c r="EP27">
        <f t="shared" si="19"/>
        <v>0</v>
      </c>
      <c r="EQ27">
        <f t="shared" si="19"/>
        <v>0</v>
      </c>
      <c r="ER27">
        <f t="shared" si="19"/>
        <v>0</v>
      </c>
      <c r="ES27">
        <f t="shared" si="19"/>
        <v>0</v>
      </c>
      <c r="ET27">
        <f t="shared" si="19"/>
        <v>3.5294117647058823E-2</v>
      </c>
      <c r="EU27">
        <f t="shared" si="19"/>
        <v>0</v>
      </c>
      <c r="EV27">
        <f t="shared" si="19"/>
        <v>0</v>
      </c>
      <c r="EW27">
        <f t="shared" si="19"/>
        <v>0</v>
      </c>
      <c r="EX27">
        <f t="shared" si="19"/>
        <v>0</v>
      </c>
      <c r="EY27">
        <f t="shared" si="19"/>
        <v>0</v>
      </c>
      <c r="EZ27">
        <f t="shared" si="19"/>
        <v>0</v>
      </c>
      <c r="FA27">
        <f t="shared" si="19"/>
        <v>0</v>
      </c>
      <c r="FB27">
        <f t="shared" si="19"/>
        <v>0</v>
      </c>
      <c r="FC27">
        <f t="shared" si="19"/>
        <v>0</v>
      </c>
      <c r="FD27">
        <f t="shared" si="19"/>
        <v>0</v>
      </c>
      <c r="FE27">
        <f t="shared" si="19"/>
        <v>0</v>
      </c>
      <c r="FF27">
        <f t="shared" si="19"/>
        <v>0</v>
      </c>
      <c r="FG27">
        <f t="shared" si="19"/>
        <v>0</v>
      </c>
      <c r="FH27">
        <f t="shared" si="19"/>
        <v>0</v>
      </c>
      <c r="FI27">
        <f t="shared" si="19"/>
        <v>0</v>
      </c>
      <c r="FJ27">
        <f t="shared" si="19"/>
        <v>0</v>
      </c>
      <c r="FK27">
        <f t="shared" si="19"/>
        <v>0</v>
      </c>
      <c r="FL27">
        <f t="shared" si="19"/>
        <v>0</v>
      </c>
      <c r="FM27">
        <f t="shared" si="19"/>
        <v>0</v>
      </c>
      <c r="FN27">
        <f t="shared" si="19"/>
        <v>0</v>
      </c>
      <c r="FO27">
        <f t="shared" si="19"/>
        <v>0</v>
      </c>
      <c r="FP27">
        <f t="shared" si="19"/>
        <v>0</v>
      </c>
      <c r="FQ27">
        <f t="shared" si="19"/>
        <v>0</v>
      </c>
    </row>
    <row r="28" spans="1:174" x14ac:dyDescent="0.35">
      <c r="F28">
        <f>F8/$FR$8</f>
        <v>0</v>
      </c>
      <c r="G28">
        <f t="shared" ref="G28:BS28" si="20">G8/$FR$8</f>
        <v>0</v>
      </c>
      <c r="H28">
        <f t="shared" si="20"/>
        <v>0</v>
      </c>
      <c r="I28">
        <f t="shared" si="20"/>
        <v>0</v>
      </c>
      <c r="J28">
        <f t="shared" si="20"/>
        <v>0</v>
      </c>
      <c r="K28">
        <f t="shared" si="20"/>
        <v>0</v>
      </c>
      <c r="L28">
        <f t="shared" si="20"/>
        <v>0</v>
      </c>
      <c r="M28">
        <f t="shared" si="20"/>
        <v>0</v>
      </c>
      <c r="N28">
        <f t="shared" si="20"/>
        <v>0</v>
      </c>
      <c r="O28">
        <f t="shared" si="20"/>
        <v>0</v>
      </c>
      <c r="P28">
        <f t="shared" si="20"/>
        <v>0</v>
      </c>
      <c r="Q28">
        <f t="shared" si="20"/>
        <v>0</v>
      </c>
      <c r="R28">
        <f t="shared" si="20"/>
        <v>0</v>
      </c>
      <c r="S28">
        <f t="shared" si="20"/>
        <v>0</v>
      </c>
      <c r="T28">
        <f t="shared" si="20"/>
        <v>0</v>
      </c>
      <c r="U28">
        <f t="shared" si="20"/>
        <v>0</v>
      </c>
      <c r="V28">
        <f t="shared" si="20"/>
        <v>0</v>
      </c>
      <c r="W28">
        <f t="shared" si="20"/>
        <v>0</v>
      </c>
      <c r="X28">
        <f t="shared" si="20"/>
        <v>0.5</v>
      </c>
      <c r="Y28">
        <f t="shared" si="20"/>
        <v>0</v>
      </c>
      <c r="Z28">
        <f t="shared" si="20"/>
        <v>0</v>
      </c>
      <c r="AA28">
        <f t="shared" si="20"/>
        <v>0.05</v>
      </c>
      <c r="AB28">
        <f t="shared" si="20"/>
        <v>0</v>
      </c>
      <c r="AC28">
        <f t="shared" si="20"/>
        <v>0</v>
      </c>
      <c r="AD28">
        <f t="shared" si="20"/>
        <v>0.05</v>
      </c>
      <c r="AE28">
        <f t="shared" si="20"/>
        <v>0.05</v>
      </c>
      <c r="AF28">
        <f t="shared" si="20"/>
        <v>0.05</v>
      </c>
      <c r="AG28">
        <f t="shared" si="20"/>
        <v>0</v>
      </c>
      <c r="AH28">
        <f t="shared" si="20"/>
        <v>0</v>
      </c>
      <c r="AI28">
        <f t="shared" si="20"/>
        <v>0</v>
      </c>
      <c r="AJ28">
        <f t="shared" si="20"/>
        <v>0</v>
      </c>
      <c r="AK28">
        <f t="shared" si="20"/>
        <v>0</v>
      </c>
      <c r="AL28">
        <f t="shared" si="20"/>
        <v>0</v>
      </c>
      <c r="AM28">
        <f t="shared" si="20"/>
        <v>0</v>
      </c>
      <c r="AN28">
        <f t="shared" si="20"/>
        <v>0</v>
      </c>
      <c r="AO28">
        <f t="shared" si="20"/>
        <v>0</v>
      </c>
      <c r="AP28">
        <f t="shared" si="20"/>
        <v>0</v>
      </c>
      <c r="AQ28">
        <f t="shared" si="20"/>
        <v>0.05</v>
      </c>
      <c r="AR28" s="3">
        <f>AR8/$FR$8</f>
        <v>0</v>
      </c>
      <c r="AS28">
        <f t="shared" si="20"/>
        <v>0</v>
      </c>
      <c r="AT28">
        <f t="shared" si="20"/>
        <v>0</v>
      </c>
      <c r="AU28">
        <f t="shared" si="20"/>
        <v>0</v>
      </c>
      <c r="AV28">
        <f t="shared" si="20"/>
        <v>0.1</v>
      </c>
      <c r="AW28">
        <f t="shared" si="20"/>
        <v>0</v>
      </c>
      <c r="AX28">
        <f t="shared" si="20"/>
        <v>0</v>
      </c>
      <c r="AY28">
        <f t="shared" si="20"/>
        <v>0</v>
      </c>
      <c r="AZ28">
        <f t="shared" si="20"/>
        <v>0</v>
      </c>
      <c r="BA28">
        <f t="shared" si="20"/>
        <v>0</v>
      </c>
      <c r="BB28">
        <f t="shared" si="20"/>
        <v>0</v>
      </c>
      <c r="BC28">
        <f t="shared" si="20"/>
        <v>0</v>
      </c>
      <c r="BD28">
        <f t="shared" si="20"/>
        <v>0</v>
      </c>
      <c r="BE28">
        <f t="shared" si="20"/>
        <v>0</v>
      </c>
      <c r="BF28">
        <f t="shared" si="20"/>
        <v>0</v>
      </c>
      <c r="BG28">
        <f t="shared" si="20"/>
        <v>0</v>
      </c>
      <c r="BH28">
        <f t="shared" si="20"/>
        <v>0</v>
      </c>
      <c r="BI28">
        <f t="shared" si="20"/>
        <v>0</v>
      </c>
      <c r="BJ28">
        <f t="shared" si="20"/>
        <v>0</v>
      </c>
      <c r="BK28">
        <f t="shared" si="20"/>
        <v>0</v>
      </c>
      <c r="BL28">
        <f t="shared" si="20"/>
        <v>0</v>
      </c>
      <c r="BM28">
        <f t="shared" si="20"/>
        <v>0</v>
      </c>
      <c r="BN28">
        <f t="shared" si="20"/>
        <v>0</v>
      </c>
      <c r="BO28">
        <f t="shared" si="20"/>
        <v>0</v>
      </c>
      <c r="BP28">
        <f t="shared" si="20"/>
        <v>0</v>
      </c>
      <c r="BQ28">
        <f t="shared" si="20"/>
        <v>0</v>
      </c>
      <c r="BR28">
        <f t="shared" si="20"/>
        <v>0</v>
      </c>
      <c r="BS28">
        <f t="shared" si="20"/>
        <v>0</v>
      </c>
      <c r="BT28">
        <f t="shared" ref="BT28:EE28" si="21">BT8/$FR$8</f>
        <v>0</v>
      </c>
      <c r="BU28">
        <f t="shared" si="21"/>
        <v>0</v>
      </c>
      <c r="BV28">
        <f t="shared" si="21"/>
        <v>0</v>
      </c>
      <c r="BW28">
        <f t="shared" si="21"/>
        <v>0</v>
      </c>
      <c r="BX28">
        <f t="shared" si="21"/>
        <v>0</v>
      </c>
      <c r="BY28">
        <f t="shared" si="21"/>
        <v>0</v>
      </c>
      <c r="BZ28">
        <f t="shared" si="21"/>
        <v>0</v>
      </c>
      <c r="CA28">
        <f t="shared" si="21"/>
        <v>0</v>
      </c>
      <c r="CB28">
        <f t="shared" si="21"/>
        <v>0</v>
      </c>
      <c r="CC28">
        <f t="shared" si="21"/>
        <v>0</v>
      </c>
      <c r="CD28">
        <f t="shared" si="21"/>
        <v>0</v>
      </c>
      <c r="CE28">
        <f t="shared" si="21"/>
        <v>0</v>
      </c>
      <c r="CF28">
        <f t="shared" si="21"/>
        <v>0</v>
      </c>
      <c r="CG28">
        <f t="shared" si="21"/>
        <v>0</v>
      </c>
      <c r="CH28">
        <f t="shared" si="21"/>
        <v>0</v>
      </c>
      <c r="CI28">
        <f t="shared" si="21"/>
        <v>0</v>
      </c>
      <c r="CJ28">
        <f t="shared" si="21"/>
        <v>0</v>
      </c>
      <c r="CK28">
        <f t="shared" si="21"/>
        <v>0</v>
      </c>
      <c r="CL28">
        <f t="shared" si="21"/>
        <v>0</v>
      </c>
      <c r="CM28">
        <f t="shared" si="21"/>
        <v>0</v>
      </c>
      <c r="CN28">
        <f t="shared" si="21"/>
        <v>0</v>
      </c>
      <c r="CO28">
        <f t="shared" si="21"/>
        <v>0</v>
      </c>
      <c r="CP28">
        <f t="shared" si="21"/>
        <v>0.05</v>
      </c>
      <c r="CQ28">
        <f t="shared" si="21"/>
        <v>0</v>
      </c>
      <c r="CR28">
        <f t="shared" si="21"/>
        <v>0.1</v>
      </c>
      <c r="CS28">
        <f t="shared" si="21"/>
        <v>0</v>
      </c>
      <c r="CT28">
        <f t="shared" si="21"/>
        <v>0</v>
      </c>
      <c r="CU28">
        <f t="shared" si="21"/>
        <v>0</v>
      </c>
      <c r="CV28">
        <f t="shared" si="21"/>
        <v>0</v>
      </c>
      <c r="CW28">
        <f t="shared" si="21"/>
        <v>0</v>
      </c>
      <c r="CX28">
        <f t="shared" si="21"/>
        <v>0</v>
      </c>
      <c r="CY28">
        <f t="shared" si="21"/>
        <v>0</v>
      </c>
      <c r="CZ28">
        <f t="shared" si="21"/>
        <v>0</v>
      </c>
      <c r="DA28">
        <f t="shared" si="21"/>
        <v>0</v>
      </c>
      <c r="DB28">
        <f t="shared" si="21"/>
        <v>0</v>
      </c>
      <c r="DC28">
        <f t="shared" si="21"/>
        <v>0</v>
      </c>
      <c r="DD28">
        <f t="shared" si="21"/>
        <v>0</v>
      </c>
      <c r="DE28">
        <f t="shared" si="21"/>
        <v>0</v>
      </c>
      <c r="DF28">
        <f t="shared" si="21"/>
        <v>0</v>
      </c>
      <c r="DG28">
        <f t="shared" si="21"/>
        <v>0</v>
      </c>
      <c r="DH28">
        <f t="shared" si="21"/>
        <v>0</v>
      </c>
      <c r="DI28">
        <f t="shared" si="21"/>
        <v>0</v>
      </c>
      <c r="DJ28">
        <f t="shared" si="21"/>
        <v>0</v>
      </c>
      <c r="DK28">
        <f t="shared" si="21"/>
        <v>0</v>
      </c>
      <c r="DL28">
        <f t="shared" si="21"/>
        <v>0</v>
      </c>
      <c r="DM28">
        <f t="shared" si="21"/>
        <v>0</v>
      </c>
      <c r="DN28">
        <f t="shared" si="21"/>
        <v>0</v>
      </c>
      <c r="DO28">
        <f t="shared" si="21"/>
        <v>0</v>
      </c>
      <c r="DP28">
        <f t="shared" si="21"/>
        <v>0</v>
      </c>
      <c r="DQ28">
        <f t="shared" si="21"/>
        <v>0</v>
      </c>
      <c r="DR28">
        <f t="shared" si="21"/>
        <v>0</v>
      </c>
      <c r="DS28">
        <f t="shared" si="21"/>
        <v>0</v>
      </c>
      <c r="DT28">
        <f t="shared" si="21"/>
        <v>0</v>
      </c>
      <c r="DU28">
        <f t="shared" si="21"/>
        <v>0</v>
      </c>
      <c r="DV28">
        <f t="shared" si="21"/>
        <v>0</v>
      </c>
      <c r="DW28">
        <f t="shared" si="21"/>
        <v>0</v>
      </c>
      <c r="DX28">
        <f t="shared" si="21"/>
        <v>0</v>
      </c>
      <c r="DY28">
        <f t="shared" si="21"/>
        <v>0</v>
      </c>
      <c r="DZ28">
        <f t="shared" si="21"/>
        <v>0</v>
      </c>
      <c r="EA28">
        <f t="shared" si="21"/>
        <v>0</v>
      </c>
      <c r="EB28">
        <f t="shared" si="21"/>
        <v>0</v>
      </c>
      <c r="EC28">
        <f t="shared" si="21"/>
        <v>0</v>
      </c>
      <c r="ED28">
        <f t="shared" si="21"/>
        <v>0</v>
      </c>
      <c r="EE28">
        <f t="shared" si="21"/>
        <v>0</v>
      </c>
      <c r="EF28">
        <f t="shared" ref="EF28:FQ28" si="22">EF8/$FR$8</f>
        <v>0</v>
      </c>
      <c r="EG28">
        <f t="shared" si="22"/>
        <v>0</v>
      </c>
      <c r="EH28">
        <f t="shared" si="22"/>
        <v>0</v>
      </c>
      <c r="EI28">
        <f t="shared" si="22"/>
        <v>0</v>
      </c>
      <c r="EJ28">
        <f t="shared" si="22"/>
        <v>0</v>
      </c>
      <c r="EK28">
        <f t="shared" si="22"/>
        <v>0</v>
      </c>
      <c r="EL28">
        <f t="shared" si="22"/>
        <v>0</v>
      </c>
      <c r="EM28">
        <f t="shared" si="22"/>
        <v>0</v>
      </c>
      <c r="EN28">
        <f t="shared" si="22"/>
        <v>0</v>
      </c>
      <c r="EO28">
        <f t="shared" si="22"/>
        <v>0</v>
      </c>
      <c r="EP28">
        <f t="shared" si="22"/>
        <v>0</v>
      </c>
      <c r="EQ28">
        <f t="shared" si="22"/>
        <v>0</v>
      </c>
      <c r="ER28">
        <f t="shared" si="22"/>
        <v>0</v>
      </c>
      <c r="ES28">
        <f t="shared" si="22"/>
        <v>0</v>
      </c>
      <c r="ET28">
        <f t="shared" si="22"/>
        <v>0</v>
      </c>
      <c r="EU28">
        <f t="shared" si="22"/>
        <v>0</v>
      </c>
      <c r="EV28">
        <f t="shared" si="22"/>
        <v>0</v>
      </c>
      <c r="EW28">
        <f t="shared" si="22"/>
        <v>0</v>
      </c>
      <c r="EX28">
        <f t="shared" si="22"/>
        <v>0</v>
      </c>
      <c r="EY28">
        <f t="shared" si="22"/>
        <v>0</v>
      </c>
      <c r="EZ28">
        <f t="shared" si="22"/>
        <v>0</v>
      </c>
      <c r="FA28">
        <f t="shared" si="22"/>
        <v>0</v>
      </c>
      <c r="FB28">
        <f t="shared" si="22"/>
        <v>0</v>
      </c>
      <c r="FC28">
        <f t="shared" si="22"/>
        <v>0</v>
      </c>
      <c r="FD28">
        <f t="shared" si="22"/>
        <v>0</v>
      </c>
      <c r="FE28">
        <f t="shared" si="22"/>
        <v>0</v>
      </c>
      <c r="FF28">
        <f t="shared" si="22"/>
        <v>0</v>
      </c>
      <c r="FG28">
        <f t="shared" si="22"/>
        <v>0</v>
      </c>
      <c r="FH28">
        <f t="shared" si="22"/>
        <v>0</v>
      </c>
      <c r="FI28">
        <f t="shared" si="22"/>
        <v>0</v>
      </c>
      <c r="FJ28">
        <f t="shared" si="22"/>
        <v>0</v>
      </c>
      <c r="FK28">
        <f t="shared" si="22"/>
        <v>0</v>
      </c>
      <c r="FL28">
        <f t="shared" si="22"/>
        <v>0</v>
      </c>
      <c r="FM28">
        <f t="shared" si="22"/>
        <v>0</v>
      </c>
      <c r="FN28">
        <f t="shared" si="22"/>
        <v>0</v>
      </c>
      <c r="FO28">
        <f t="shared" si="22"/>
        <v>0</v>
      </c>
      <c r="FP28">
        <f t="shared" si="22"/>
        <v>0</v>
      </c>
      <c r="FQ28">
        <f t="shared" si="22"/>
        <v>0</v>
      </c>
    </row>
    <row r="29" spans="1:174" x14ac:dyDescent="0.35">
      <c r="F29">
        <f>F9/$FR$9</f>
        <v>0</v>
      </c>
      <c r="G29">
        <f t="shared" ref="G29:BS29" si="23">G9/$FR$9</f>
        <v>0</v>
      </c>
      <c r="H29">
        <f t="shared" si="23"/>
        <v>0</v>
      </c>
      <c r="I29">
        <f t="shared" si="23"/>
        <v>0</v>
      </c>
      <c r="J29">
        <f t="shared" si="23"/>
        <v>0</v>
      </c>
      <c r="K29">
        <f t="shared" si="23"/>
        <v>0</v>
      </c>
      <c r="L29">
        <f t="shared" si="23"/>
        <v>0</v>
      </c>
      <c r="M29">
        <f t="shared" si="23"/>
        <v>0</v>
      </c>
      <c r="N29">
        <f t="shared" si="23"/>
        <v>0</v>
      </c>
      <c r="O29">
        <f t="shared" si="23"/>
        <v>0</v>
      </c>
      <c r="P29">
        <f t="shared" si="23"/>
        <v>0</v>
      </c>
      <c r="Q29">
        <f t="shared" si="23"/>
        <v>0</v>
      </c>
      <c r="R29">
        <f t="shared" si="23"/>
        <v>0</v>
      </c>
      <c r="S29">
        <f t="shared" si="23"/>
        <v>0</v>
      </c>
      <c r="T29">
        <f t="shared" si="23"/>
        <v>0</v>
      </c>
      <c r="U29">
        <f t="shared" si="23"/>
        <v>0</v>
      </c>
      <c r="V29">
        <f t="shared" si="23"/>
        <v>0</v>
      </c>
      <c r="W29">
        <f t="shared" si="23"/>
        <v>0</v>
      </c>
      <c r="X29">
        <f t="shared" si="23"/>
        <v>7.1428571428571425E-2</v>
      </c>
      <c r="Y29">
        <f t="shared" si="23"/>
        <v>0</v>
      </c>
      <c r="Z29">
        <f t="shared" si="23"/>
        <v>0</v>
      </c>
      <c r="AA29">
        <f t="shared" si="23"/>
        <v>7.1428571428571425E-2</v>
      </c>
      <c r="AB29">
        <f t="shared" si="23"/>
        <v>0</v>
      </c>
      <c r="AC29">
        <f t="shared" si="23"/>
        <v>0</v>
      </c>
      <c r="AD29">
        <f t="shared" si="23"/>
        <v>0</v>
      </c>
      <c r="AE29">
        <f t="shared" si="23"/>
        <v>0</v>
      </c>
      <c r="AF29">
        <f t="shared" si="23"/>
        <v>0</v>
      </c>
      <c r="AG29">
        <f t="shared" si="23"/>
        <v>0</v>
      </c>
      <c r="AH29">
        <f t="shared" si="23"/>
        <v>0</v>
      </c>
      <c r="AI29">
        <f t="shared" si="23"/>
        <v>0</v>
      </c>
      <c r="AJ29">
        <f t="shared" si="23"/>
        <v>0</v>
      </c>
      <c r="AK29">
        <f t="shared" si="23"/>
        <v>0</v>
      </c>
      <c r="AL29">
        <f t="shared" si="23"/>
        <v>0</v>
      </c>
      <c r="AM29">
        <f t="shared" si="23"/>
        <v>0</v>
      </c>
      <c r="AN29">
        <f t="shared" si="23"/>
        <v>0</v>
      </c>
      <c r="AO29">
        <f t="shared" si="23"/>
        <v>0</v>
      </c>
      <c r="AP29">
        <f t="shared" si="23"/>
        <v>0</v>
      </c>
      <c r="AQ29">
        <f t="shared" si="23"/>
        <v>0</v>
      </c>
      <c r="AR29" s="3">
        <f>AR9/$FR$9</f>
        <v>0</v>
      </c>
      <c r="AS29">
        <f t="shared" si="23"/>
        <v>0</v>
      </c>
      <c r="AT29">
        <f t="shared" si="23"/>
        <v>0</v>
      </c>
      <c r="AU29">
        <f t="shared" si="23"/>
        <v>0</v>
      </c>
      <c r="AV29">
        <f t="shared" si="23"/>
        <v>0.21428571428571427</v>
      </c>
      <c r="AW29">
        <f t="shared" si="23"/>
        <v>0</v>
      </c>
      <c r="AX29">
        <f t="shared" si="23"/>
        <v>0</v>
      </c>
      <c r="AY29">
        <f t="shared" si="23"/>
        <v>0</v>
      </c>
      <c r="AZ29">
        <f t="shared" si="23"/>
        <v>0</v>
      </c>
      <c r="BA29">
        <f t="shared" si="23"/>
        <v>0</v>
      </c>
      <c r="BB29">
        <f t="shared" si="23"/>
        <v>0</v>
      </c>
      <c r="BC29">
        <f t="shared" si="23"/>
        <v>0</v>
      </c>
      <c r="BD29">
        <f t="shared" si="23"/>
        <v>0</v>
      </c>
      <c r="BE29">
        <f t="shared" si="23"/>
        <v>0</v>
      </c>
      <c r="BF29">
        <f t="shared" si="23"/>
        <v>0</v>
      </c>
      <c r="BG29">
        <f t="shared" si="23"/>
        <v>0</v>
      </c>
      <c r="BH29">
        <f t="shared" si="23"/>
        <v>0</v>
      </c>
      <c r="BI29">
        <f t="shared" si="23"/>
        <v>0</v>
      </c>
      <c r="BJ29">
        <f t="shared" si="23"/>
        <v>0</v>
      </c>
      <c r="BK29">
        <f t="shared" si="23"/>
        <v>0</v>
      </c>
      <c r="BL29">
        <f t="shared" si="23"/>
        <v>0</v>
      </c>
      <c r="BM29">
        <f t="shared" si="23"/>
        <v>0</v>
      </c>
      <c r="BN29">
        <f t="shared" si="23"/>
        <v>7.1428571428571425E-2</v>
      </c>
      <c r="BO29">
        <f t="shared" si="23"/>
        <v>0</v>
      </c>
      <c r="BP29">
        <f t="shared" si="23"/>
        <v>0</v>
      </c>
      <c r="BQ29">
        <f t="shared" si="23"/>
        <v>0</v>
      </c>
      <c r="BR29">
        <f t="shared" si="23"/>
        <v>0</v>
      </c>
      <c r="BS29">
        <f t="shared" si="23"/>
        <v>0</v>
      </c>
      <c r="BT29">
        <f t="shared" ref="BT29:EE29" si="24">BT9/$FR$9</f>
        <v>0</v>
      </c>
      <c r="BU29">
        <f t="shared" si="24"/>
        <v>0</v>
      </c>
      <c r="BV29">
        <f t="shared" si="24"/>
        <v>0</v>
      </c>
      <c r="BW29">
        <f t="shared" si="24"/>
        <v>0</v>
      </c>
      <c r="BX29">
        <f t="shared" si="24"/>
        <v>0</v>
      </c>
      <c r="BY29">
        <f t="shared" si="24"/>
        <v>0</v>
      </c>
      <c r="BZ29">
        <f t="shared" si="24"/>
        <v>0</v>
      </c>
      <c r="CA29">
        <f t="shared" si="24"/>
        <v>0</v>
      </c>
      <c r="CB29">
        <f t="shared" si="24"/>
        <v>0</v>
      </c>
      <c r="CC29">
        <f t="shared" si="24"/>
        <v>0</v>
      </c>
      <c r="CD29">
        <f t="shared" si="24"/>
        <v>0</v>
      </c>
      <c r="CE29">
        <f t="shared" si="24"/>
        <v>0</v>
      </c>
      <c r="CF29">
        <f t="shared" si="24"/>
        <v>0</v>
      </c>
      <c r="CG29">
        <f t="shared" si="24"/>
        <v>0</v>
      </c>
      <c r="CH29">
        <f t="shared" si="24"/>
        <v>0</v>
      </c>
      <c r="CI29">
        <f t="shared" si="24"/>
        <v>0</v>
      </c>
      <c r="CJ29">
        <f t="shared" si="24"/>
        <v>0</v>
      </c>
      <c r="CK29">
        <f t="shared" si="24"/>
        <v>0</v>
      </c>
      <c r="CL29">
        <f t="shared" si="24"/>
        <v>0</v>
      </c>
      <c r="CM29">
        <f t="shared" si="24"/>
        <v>0</v>
      </c>
      <c r="CN29">
        <f t="shared" si="24"/>
        <v>0</v>
      </c>
      <c r="CO29">
        <f t="shared" si="24"/>
        <v>0</v>
      </c>
      <c r="CP29">
        <f t="shared" si="24"/>
        <v>0.5714285714285714</v>
      </c>
      <c r="CQ29">
        <f t="shared" si="24"/>
        <v>0</v>
      </c>
      <c r="CR29">
        <f t="shared" si="24"/>
        <v>0</v>
      </c>
      <c r="CS29">
        <f t="shared" si="24"/>
        <v>0</v>
      </c>
      <c r="CT29">
        <f t="shared" si="24"/>
        <v>0</v>
      </c>
      <c r="CU29">
        <f t="shared" si="24"/>
        <v>0</v>
      </c>
      <c r="CV29">
        <f t="shared" si="24"/>
        <v>0</v>
      </c>
      <c r="CW29">
        <f t="shared" si="24"/>
        <v>0</v>
      </c>
      <c r="CX29">
        <f t="shared" si="24"/>
        <v>0</v>
      </c>
      <c r="CY29">
        <f t="shared" si="24"/>
        <v>0</v>
      </c>
      <c r="CZ29">
        <f t="shared" si="24"/>
        <v>0</v>
      </c>
      <c r="DA29">
        <f t="shared" si="24"/>
        <v>0</v>
      </c>
      <c r="DB29">
        <f t="shared" si="24"/>
        <v>0</v>
      </c>
      <c r="DC29">
        <f t="shared" si="24"/>
        <v>0</v>
      </c>
      <c r="DD29">
        <f t="shared" si="24"/>
        <v>0</v>
      </c>
      <c r="DE29">
        <f t="shared" si="24"/>
        <v>0</v>
      </c>
      <c r="DF29">
        <f t="shared" si="24"/>
        <v>0</v>
      </c>
      <c r="DG29">
        <f t="shared" si="24"/>
        <v>0</v>
      </c>
      <c r="DH29">
        <f t="shared" si="24"/>
        <v>0</v>
      </c>
      <c r="DI29">
        <f t="shared" si="24"/>
        <v>0</v>
      </c>
      <c r="DJ29">
        <f t="shared" si="24"/>
        <v>0</v>
      </c>
      <c r="DK29">
        <f t="shared" si="24"/>
        <v>0</v>
      </c>
      <c r="DL29">
        <f t="shared" si="24"/>
        <v>0</v>
      </c>
      <c r="DM29">
        <f t="shared" si="24"/>
        <v>0</v>
      </c>
      <c r="DN29">
        <f t="shared" si="24"/>
        <v>0</v>
      </c>
      <c r="DO29">
        <f t="shared" si="24"/>
        <v>0</v>
      </c>
      <c r="DP29">
        <f t="shared" si="24"/>
        <v>0</v>
      </c>
      <c r="DQ29">
        <f t="shared" si="24"/>
        <v>0</v>
      </c>
      <c r="DR29">
        <f t="shared" si="24"/>
        <v>0</v>
      </c>
      <c r="DS29">
        <f t="shared" si="24"/>
        <v>0</v>
      </c>
      <c r="DT29">
        <f t="shared" si="24"/>
        <v>0</v>
      </c>
      <c r="DU29">
        <f t="shared" si="24"/>
        <v>0</v>
      </c>
      <c r="DV29">
        <f t="shared" si="24"/>
        <v>0</v>
      </c>
      <c r="DW29">
        <f t="shared" si="24"/>
        <v>0</v>
      </c>
      <c r="DX29">
        <f t="shared" si="24"/>
        <v>0</v>
      </c>
      <c r="DY29">
        <f t="shared" si="24"/>
        <v>0</v>
      </c>
      <c r="DZ29">
        <f t="shared" si="24"/>
        <v>0</v>
      </c>
      <c r="EA29">
        <f t="shared" si="24"/>
        <v>0</v>
      </c>
      <c r="EB29">
        <f t="shared" si="24"/>
        <v>0</v>
      </c>
      <c r="EC29">
        <f t="shared" si="24"/>
        <v>0</v>
      </c>
      <c r="ED29">
        <f t="shared" si="24"/>
        <v>0</v>
      </c>
      <c r="EE29">
        <f t="shared" si="24"/>
        <v>0</v>
      </c>
      <c r="EF29">
        <f t="shared" ref="EF29:FQ29" si="25">EF9/$FR$9</f>
        <v>0</v>
      </c>
      <c r="EG29">
        <f t="shared" si="25"/>
        <v>0</v>
      </c>
      <c r="EH29">
        <f t="shared" si="25"/>
        <v>0</v>
      </c>
      <c r="EI29">
        <f t="shared" si="25"/>
        <v>0</v>
      </c>
      <c r="EJ29">
        <f t="shared" si="25"/>
        <v>0</v>
      </c>
      <c r="EK29">
        <f t="shared" si="25"/>
        <v>0</v>
      </c>
      <c r="EL29">
        <f t="shared" si="25"/>
        <v>0</v>
      </c>
      <c r="EM29">
        <f t="shared" si="25"/>
        <v>0</v>
      </c>
      <c r="EN29">
        <f t="shared" si="25"/>
        <v>0</v>
      </c>
      <c r="EO29">
        <f t="shared" si="25"/>
        <v>0</v>
      </c>
      <c r="EP29">
        <f t="shared" si="25"/>
        <v>0</v>
      </c>
      <c r="EQ29">
        <f t="shared" si="25"/>
        <v>0</v>
      </c>
      <c r="ER29">
        <f t="shared" si="25"/>
        <v>0</v>
      </c>
      <c r="ES29">
        <f t="shared" si="25"/>
        <v>0</v>
      </c>
      <c r="ET29">
        <f t="shared" si="25"/>
        <v>0</v>
      </c>
      <c r="EU29">
        <f t="shared" si="25"/>
        <v>0</v>
      </c>
      <c r="EV29">
        <f t="shared" si="25"/>
        <v>0</v>
      </c>
      <c r="EW29">
        <f t="shared" si="25"/>
        <v>0</v>
      </c>
      <c r="EX29">
        <f t="shared" si="25"/>
        <v>0</v>
      </c>
      <c r="EY29">
        <f t="shared" si="25"/>
        <v>0</v>
      </c>
      <c r="EZ29">
        <f t="shared" si="25"/>
        <v>0</v>
      </c>
      <c r="FA29">
        <f t="shared" si="25"/>
        <v>0</v>
      </c>
      <c r="FB29">
        <f t="shared" si="25"/>
        <v>0</v>
      </c>
      <c r="FC29">
        <f t="shared" si="25"/>
        <v>0</v>
      </c>
      <c r="FD29">
        <f t="shared" si="25"/>
        <v>0</v>
      </c>
      <c r="FE29">
        <f t="shared" si="25"/>
        <v>0</v>
      </c>
      <c r="FF29">
        <f t="shared" si="25"/>
        <v>0</v>
      </c>
      <c r="FG29">
        <f t="shared" si="25"/>
        <v>0</v>
      </c>
      <c r="FH29">
        <f t="shared" si="25"/>
        <v>0</v>
      </c>
      <c r="FI29">
        <f t="shared" si="25"/>
        <v>0</v>
      </c>
      <c r="FJ29">
        <f t="shared" si="25"/>
        <v>0</v>
      </c>
      <c r="FK29">
        <f t="shared" si="25"/>
        <v>0</v>
      </c>
      <c r="FL29">
        <f t="shared" si="25"/>
        <v>0</v>
      </c>
      <c r="FM29">
        <f t="shared" si="25"/>
        <v>0</v>
      </c>
      <c r="FN29">
        <f t="shared" si="25"/>
        <v>0</v>
      </c>
      <c r="FO29">
        <f t="shared" si="25"/>
        <v>0</v>
      </c>
      <c r="FP29">
        <f t="shared" si="25"/>
        <v>0</v>
      </c>
      <c r="FQ29">
        <f t="shared" si="25"/>
        <v>0</v>
      </c>
    </row>
    <row r="30" spans="1:174" x14ac:dyDescent="0.35">
      <c r="F30">
        <f>F10/$FR$10</f>
        <v>0</v>
      </c>
      <c r="G30">
        <f t="shared" ref="G30:BS30" si="26">G10/$FR$10</f>
        <v>0</v>
      </c>
      <c r="H30">
        <f t="shared" si="26"/>
        <v>0</v>
      </c>
      <c r="I30">
        <f t="shared" si="26"/>
        <v>0</v>
      </c>
      <c r="J30">
        <f t="shared" si="26"/>
        <v>0</v>
      </c>
      <c r="K30">
        <f t="shared" si="26"/>
        <v>0</v>
      </c>
      <c r="L30">
        <f t="shared" si="26"/>
        <v>0</v>
      </c>
      <c r="M30">
        <f t="shared" si="26"/>
        <v>0</v>
      </c>
      <c r="N30">
        <f t="shared" si="26"/>
        <v>0</v>
      </c>
      <c r="O30">
        <f t="shared" si="26"/>
        <v>0</v>
      </c>
      <c r="P30">
        <f t="shared" si="26"/>
        <v>0</v>
      </c>
      <c r="Q30">
        <f t="shared" si="26"/>
        <v>0</v>
      </c>
      <c r="R30">
        <f t="shared" si="26"/>
        <v>0</v>
      </c>
      <c r="S30">
        <f t="shared" si="26"/>
        <v>0</v>
      </c>
      <c r="T30">
        <f t="shared" si="26"/>
        <v>0</v>
      </c>
      <c r="U30">
        <f t="shared" si="26"/>
        <v>0</v>
      </c>
      <c r="V30">
        <f t="shared" si="26"/>
        <v>0</v>
      </c>
      <c r="W30">
        <f t="shared" si="26"/>
        <v>0</v>
      </c>
      <c r="X30">
        <f t="shared" si="26"/>
        <v>0.1111111111111111</v>
      </c>
      <c r="Y30">
        <f t="shared" si="26"/>
        <v>0</v>
      </c>
      <c r="Z30">
        <f t="shared" si="26"/>
        <v>0</v>
      </c>
      <c r="AA30">
        <f t="shared" si="26"/>
        <v>0</v>
      </c>
      <c r="AB30">
        <f t="shared" si="26"/>
        <v>0</v>
      </c>
      <c r="AC30">
        <f t="shared" si="26"/>
        <v>0</v>
      </c>
      <c r="AD30">
        <f t="shared" si="26"/>
        <v>0</v>
      </c>
      <c r="AE30">
        <f t="shared" si="26"/>
        <v>0</v>
      </c>
      <c r="AF30">
        <f t="shared" si="26"/>
        <v>0</v>
      </c>
      <c r="AG30">
        <f t="shared" si="26"/>
        <v>0</v>
      </c>
      <c r="AH30">
        <f t="shared" si="26"/>
        <v>0</v>
      </c>
      <c r="AI30">
        <f t="shared" si="26"/>
        <v>0</v>
      </c>
      <c r="AJ30">
        <f t="shared" si="26"/>
        <v>0</v>
      </c>
      <c r="AK30">
        <f t="shared" si="26"/>
        <v>0</v>
      </c>
      <c r="AL30">
        <f t="shared" si="26"/>
        <v>0</v>
      </c>
      <c r="AM30">
        <f t="shared" si="26"/>
        <v>0</v>
      </c>
      <c r="AN30">
        <f t="shared" si="26"/>
        <v>0</v>
      </c>
      <c r="AO30">
        <f t="shared" si="26"/>
        <v>0</v>
      </c>
      <c r="AP30">
        <f t="shared" si="26"/>
        <v>0</v>
      </c>
      <c r="AQ30">
        <f t="shared" si="26"/>
        <v>0</v>
      </c>
      <c r="AR30" s="3">
        <f>AR10/$FR$10</f>
        <v>0</v>
      </c>
      <c r="AS30">
        <f t="shared" si="26"/>
        <v>0</v>
      </c>
      <c r="AT30">
        <f t="shared" si="26"/>
        <v>0</v>
      </c>
      <c r="AU30">
        <f t="shared" si="26"/>
        <v>0</v>
      </c>
      <c r="AV30">
        <f t="shared" si="26"/>
        <v>0</v>
      </c>
      <c r="AW30">
        <f t="shared" si="26"/>
        <v>0</v>
      </c>
      <c r="AX30">
        <f t="shared" si="26"/>
        <v>0</v>
      </c>
      <c r="AY30">
        <f t="shared" si="26"/>
        <v>0</v>
      </c>
      <c r="AZ30">
        <f t="shared" si="26"/>
        <v>0</v>
      </c>
      <c r="BA30">
        <f t="shared" si="26"/>
        <v>0</v>
      </c>
      <c r="BB30">
        <f t="shared" si="26"/>
        <v>0</v>
      </c>
      <c r="BC30">
        <f t="shared" si="26"/>
        <v>0</v>
      </c>
      <c r="BD30">
        <f t="shared" si="26"/>
        <v>0</v>
      </c>
      <c r="BE30">
        <f t="shared" si="26"/>
        <v>0</v>
      </c>
      <c r="BF30">
        <f t="shared" si="26"/>
        <v>0</v>
      </c>
      <c r="BG30">
        <f t="shared" si="26"/>
        <v>0</v>
      </c>
      <c r="BH30">
        <f t="shared" si="26"/>
        <v>0</v>
      </c>
      <c r="BI30">
        <f t="shared" si="26"/>
        <v>0</v>
      </c>
      <c r="BJ30">
        <f t="shared" si="26"/>
        <v>0</v>
      </c>
      <c r="BK30">
        <f t="shared" si="26"/>
        <v>0</v>
      </c>
      <c r="BL30">
        <f t="shared" si="26"/>
        <v>0</v>
      </c>
      <c r="BM30">
        <f t="shared" si="26"/>
        <v>0</v>
      </c>
      <c r="BN30">
        <f t="shared" si="26"/>
        <v>0</v>
      </c>
      <c r="BO30">
        <f t="shared" si="26"/>
        <v>0</v>
      </c>
      <c r="BP30">
        <f t="shared" si="26"/>
        <v>0</v>
      </c>
      <c r="BQ30">
        <f t="shared" si="26"/>
        <v>0</v>
      </c>
      <c r="BR30">
        <f t="shared" si="26"/>
        <v>5.5555555555555552E-2</v>
      </c>
      <c r="BS30">
        <f t="shared" si="26"/>
        <v>8.3333333333333329E-2</v>
      </c>
      <c r="BT30">
        <f t="shared" ref="BT30:EE30" si="27">BT10/$FR$10</f>
        <v>0</v>
      </c>
      <c r="BU30">
        <f t="shared" si="27"/>
        <v>0</v>
      </c>
      <c r="BV30">
        <f t="shared" si="27"/>
        <v>0</v>
      </c>
      <c r="BW30">
        <f t="shared" si="27"/>
        <v>0</v>
      </c>
      <c r="BX30">
        <f t="shared" si="27"/>
        <v>0</v>
      </c>
      <c r="BY30">
        <f t="shared" si="27"/>
        <v>0</v>
      </c>
      <c r="BZ30">
        <f t="shared" si="27"/>
        <v>0</v>
      </c>
      <c r="CA30">
        <f t="shared" si="27"/>
        <v>0</v>
      </c>
      <c r="CB30">
        <f t="shared" si="27"/>
        <v>0</v>
      </c>
      <c r="CC30">
        <f t="shared" si="27"/>
        <v>0</v>
      </c>
      <c r="CD30">
        <f t="shared" si="27"/>
        <v>0</v>
      </c>
      <c r="CE30">
        <f t="shared" si="27"/>
        <v>0</v>
      </c>
      <c r="CF30">
        <f t="shared" si="27"/>
        <v>0</v>
      </c>
      <c r="CG30">
        <f t="shared" si="27"/>
        <v>0</v>
      </c>
      <c r="CH30">
        <f t="shared" si="27"/>
        <v>0</v>
      </c>
      <c r="CI30">
        <f t="shared" si="27"/>
        <v>0</v>
      </c>
      <c r="CJ30">
        <f t="shared" si="27"/>
        <v>0</v>
      </c>
      <c r="CK30">
        <f t="shared" si="27"/>
        <v>0.16666666666666666</v>
      </c>
      <c r="CL30">
        <f t="shared" si="27"/>
        <v>0</v>
      </c>
      <c r="CM30">
        <f t="shared" si="27"/>
        <v>0</v>
      </c>
      <c r="CN30">
        <f t="shared" si="27"/>
        <v>0</v>
      </c>
      <c r="CO30">
        <f t="shared" si="27"/>
        <v>0</v>
      </c>
      <c r="CP30">
        <f t="shared" si="27"/>
        <v>0.16666666666666666</v>
      </c>
      <c r="CQ30">
        <f t="shared" si="27"/>
        <v>0</v>
      </c>
      <c r="CR30">
        <f t="shared" si="27"/>
        <v>0</v>
      </c>
      <c r="CS30">
        <f t="shared" si="27"/>
        <v>0</v>
      </c>
      <c r="CT30">
        <f t="shared" si="27"/>
        <v>0</v>
      </c>
      <c r="CU30">
        <f t="shared" si="27"/>
        <v>0</v>
      </c>
      <c r="CV30">
        <f t="shared" si="27"/>
        <v>0</v>
      </c>
      <c r="CW30">
        <f t="shared" si="27"/>
        <v>0</v>
      </c>
      <c r="CX30">
        <f t="shared" si="27"/>
        <v>0</v>
      </c>
      <c r="CY30">
        <f t="shared" si="27"/>
        <v>0</v>
      </c>
      <c r="CZ30">
        <f t="shared" si="27"/>
        <v>0</v>
      </c>
      <c r="DA30">
        <f t="shared" si="27"/>
        <v>0</v>
      </c>
      <c r="DB30">
        <f t="shared" si="27"/>
        <v>0</v>
      </c>
      <c r="DC30">
        <f t="shared" si="27"/>
        <v>0</v>
      </c>
      <c r="DD30">
        <f t="shared" si="27"/>
        <v>0</v>
      </c>
      <c r="DE30">
        <f t="shared" si="27"/>
        <v>0</v>
      </c>
      <c r="DF30">
        <f t="shared" si="27"/>
        <v>0</v>
      </c>
      <c r="DG30">
        <f t="shared" si="27"/>
        <v>0.25</v>
      </c>
      <c r="DH30">
        <f t="shared" si="27"/>
        <v>0</v>
      </c>
      <c r="DI30">
        <f t="shared" si="27"/>
        <v>0</v>
      </c>
      <c r="DJ30">
        <f t="shared" si="27"/>
        <v>0</v>
      </c>
      <c r="DK30">
        <f t="shared" si="27"/>
        <v>8.3333333333333329E-2</v>
      </c>
      <c r="DL30">
        <f t="shared" si="27"/>
        <v>0</v>
      </c>
      <c r="DM30">
        <f t="shared" si="27"/>
        <v>0</v>
      </c>
      <c r="DN30">
        <f t="shared" si="27"/>
        <v>0</v>
      </c>
      <c r="DO30">
        <f t="shared" si="27"/>
        <v>0</v>
      </c>
      <c r="DP30">
        <f t="shared" si="27"/>
        <v>0</v>
      </c>
      <c r="DQ30">
        <f t="shared" si="27"/>
        <v>0</v>
      </c>
      <c r="DR30">
        <f t="shared" si="27"/>
        <v>0</v>
      </c>
      <c r="DS30">
        <f t="shared" si="27"/>
        <v>0</v>
      </c>
      <c r="DT30">
        <f t="shared" si="27"/>
        <v>0</v>
      </c>
      <c r="DU30">
        <f t="shared" si="27"/>
        <v>0</v>
      </c>
      <c r="DV30">
        <f t="shared" si="27"/>
        <v>0</v>
      </c>
      <c r="DW30">
        <f t="shared" si="27"/>
        <v>0</v>
      </c>
      <c r="DX30">
        <f t="shared" si="27"/>
        <v>0</v>
      </c>
      <c r="DY30">
        <f t="shared" si="27"/>
        <v>0</v>
      </c>
      <c r="DZ30">
        <f t="shared" si="27"/>
        <v>0</v>
      </c>
      <c r="EA30">
        <f t="shared" si="27"/>
        <v>0</v>
      </c>
      <c r="EB30">
        <f t="shared" si="27"/>
        <v>0</v>
      </c>
      <c r="EC30">
        <f t="shared" si="27"/>
        <v>0</v>
      </c>
      <c r="ED30">
        <f t="shared" si="27"/>
        <v>0</v>
      </c>
      <c r="EE30">
        <f t="shared" si="27"/>
        <v>0</v>
      </c>
      <c r="EF30">
        <f t="shared" ref="EF30:FQ30" si="28">EF10/$FR$10</f>
        <v>0</v>
      </c>
      <c r="EG30">
        <f t="shared" si="28"/>
        <v>0</v>
      </c>
      <c r="EH30">
        <f t="shared" si="28"/>
        <v>0</v>
      </c>
      <c r="EI30">
        <f t="shared" si="28"/>
        <v>0</v>
      </c>
      <c r="EJ30">
        <f t="shared" si="28"/>
        <v>0</v>
      </c>
      <c r="EK30">
        <f t="shared" si="28"/>
        <v>0</v>
      </c>
      <c r="EL30">
        <f t="shared" si="28"/>
        <v>0</v>
      </c>
      <c r="EM30">
        <f t="shared" si="28"/>
        <v>0</v>
      </c>
      <c r="EN30">
        <f t="shared" si="28"/>
        <v>0</v>
      </c>
      <c r="EO30">
        <f t="shared" si="28"/>
        <v>0</v>
      </c>
      <c r="EP30">
        <f t="shared" si="28"/>
        <v>0</v>
      </c>
      <c r="EQ30">
        <f t="shared" si="28"/>
        <v>2.7777777777777776E-2</v>
      </c>
      <c r="ER30">
        <f t="shared" si="28"/>
        <v>0</v>
      </c>
      <c r="ES30">
        <f t="shared" si="28"/>
        <v>0</v>
      </c>
      <c r="ET30">
        <f t="shared" si="28"/>
        <v>0</v>
      </c>
      <c r="EU30">
        <f t="shared" si="28"/>
        <v>2.7777777777777776E-2</v>
      </c>
      <c r="EV30">
        <f t="shared" si="28"/>
        <v>0</v>
      </c>
      <c r="EW30">
        <f t="shared" si="28"/>
        <v>0</v>
      </c>
      <c r="EX30">
        <f t="shared" si="28"/>
        <v>0</v>
      </c>
      <c r="EY30">
        <f t="shared" si="28"/>
        <v>0</v>
      </c>
      <c r="EZ30">
        <f t="shared" si="28"/>
        <v>2.7777777777777776E-2</v>
      </c>
      <c r="FA30">
        <f t="shared" si="28"/>
        <v>0</v>
      </c>
      <c r="FB30">
        <f t="shared" si="28"/>
        <v>0</v>
      </c>
      <c r="FC30">
        <f t="shared" si="28"/>
        <v>0</v>
      </c>
      <c r="FD30">
        <f t="shared" si="28"/>
        <v>0</v>
      </c>
      <c r="FE30">
        <f t="shared" si="28"/>
        <v>0</v>
      </c>
      <c r="FF30">
        <f t="shared" si="28"/>
        <v>0</v>
      </c>
      <c r="FG30">
        <f t="shared" si="28"/>
        <v>0</v>
      </c>
      <c r="FH30">
        <f t="shared" si="28"/>
        <v>0</v>
      </c>
      <c r="FI30">
        <f t="shared" si="28"/>
        <v>0</v>
      </c>
      <c r="FJ30">
        <f t="shared" si="28"/>
        <v>0</v>
      </c>
      <c r="FK30">
        <f t="shared" si="28"/>
        <v>0</v>
      </c>
      <c r="FL30">
        <f t="shared" si="28"/>
        <v>0</v>
      </c>
      <c r="FM30">
        <f t="shared" si="28"/>
        <v>0</v>
      </c>
      <c r="FN30">
        <f t="shared" si="28"/>
        <v>0</v>
      </c>
      <c r="FO30">
        <f t="shared" si="28"/>
        <v>0</v>
      </c>
      <c r="FP30">
        <f t="shared" si="28"/>
        <v>0</v>
      </c>
      <c r="FQ30">
        <f t="shared" si="28"/>
        <v>0</v>
      </c>
    </row>
    <row r="31" spans="1:174" x14ac:dyDescent="0.35">
      <c r="F31">
        <f>F11/$FR$11</f>
        <v>0</v>
      </c>
      <c r="G31">
        <f t="shared" ref="G31:BS31" si="29">G11/$FR$11</f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  <c r="T31">
        <f t="shared" si="29"/>
        <v>0</v>
      </c>
      <c r="U31">
        <f t="shared" si="29"/>
        <v>0</v>
      </c>
      <c r="V31">
        <f t="shared" si="29"/>
        <v>0</v>
      </c>
      <c r="W31">
        <f t="shared" si="29"/>
        <v>0</v>
      </c>
      <c r="X31">
        <f t="shared" si="29"/>
        <v>0</v>
      </c>
      <c r="Y31">
        <f t="shared" si="29"/>
        <v>0</v>
      </c>
      <c r="Z31">
        <f t="shared" si="29"/>
        <v>0</v>
      </c>
      <c r="AA31">
        <f t="shared" si="29"/>
        <v>0</v>
      </c>
      <c r="AB31">
        <f t="shared" si="29"/>
        <v>0</v>
      </c>
      <c r="AC31">
        <f t="shared" si="29"/>
        <v>0</v>
      </c>
      <c r="AD31">
        <f t="shared" si="29"/>
        <v>0</v>
      </c>
      <c r="AE31">
        <f t="shared" si="29"/>
        <v>0.04</v>
      </c>
      <c r="AF31">
        <f t="shared" si="29"/>
        <v>0</v>
      </c>
      <c r="AG31">
        <f t="shared" si="29"/>
        <v>0</v>
      </c>
      <c r="AH31">
        <f t="shared" si="29"/>
        <v>0</v>
      </c>
      <c r="AI31">
        <f t="shared" si="29"/>
        <v>0</v>
      </c>
      <c r="AJ31">
        <f t="shared" si="29"/>
        <v>0</v>
      </c>
      <c r="AK31">
        <f t="shared" si="29"/>
        <v>0</v>
      </c>
      <c r="AL31">
        <f t="shared" si="29"/>
        <v>0</v>
      </c>
      <c r="AM31">
        <f t="shared" si="29"/>
        <v>0</v>
      </c>
      <c r="AN31">
        <f t="shared" si="29"/>
        <v>0</v>
      </c>
      <c r="AO31">
        <f t="shared" si="29"/>
        <v>0</v>
      </c>
      <c r="AP31">
        <f t="shared" si="29"/>
        <v>0</v>
      </c>
      <c r="AQ31">
        <f>AQ11/$FR$11</f>
        <v>0.16</v>
      </c>
      <c r="AR31" s="3">
        <f>AR11/$FR$11</f>
        <v>0.04</v>
      </c>
      <c r="AS31">
        <f t="shared" si="29"/>
        <v>0</v>
      </c>
      <c r="AT31">
        <f t="shared" si="29"/>
        <v>0</v>
      </c>
      <c r="AU31">
        <f t="shared" si="29"/>
        <v>0</v>
      </c>
      <c r="AV31">
        <f t="shared" si="29"/>
        <v>0</v>
      </c>
      <c r="AW31">
        <f t="shared" si="29"/>
        <v>0</v>
      </c>
      <c r="AX31">
        <f t="shared" si="29"/>
        <v>0</v>
      </c>
      <c r="AY31">
        <f t="shared" si="29"/>
        <v>0</v>
      </c>
      <c r="AZ31">
        <f t="shared" si="29"/>
        <v>0.08</v>
      </c>
      <c r="BA31">
        <f t="shared" si="29"/>
        <v>0</v>
      </c>
      <c r="BB31">
        <f t="shared" si="29"/>
        <v>0</v>
      </c>
      <c r="BC31">
        <f t="shared" si="29"/>
        <v>0</v>
      </c>
      <c r="BD31">
        <f t="shared" si="29"/>
        <v>0</v>
      </c>
      <c r="BE31">
        <f t="shared" si="29"/>
        <v>0</v>
      </c>
      <c r="BF31">
        <f t="shared" si="29"/>
        <v>0</v>
      </c>
      <c r="BG31">
        <f t="shared" si="29"/>
        <v>0</v>
      </c>
      <c r="BH31">
        <f t="shared" si="29"/>
        <v>0</v>
      </c>
      <c r="BI31">
        <f t="shared" si="29"/>
        <v>0</v>
      </c>
      <c r="BJ31">
        <f t="shared" si="29"/>
        <v>0</v>
      </c>
      <c r="BK31">
        <f t="shared" si="29"/>
        <v>0</v>
      </c>
      <c r="BL31">
        <f t="shared" si="29"/>
        <v>0</v>
      </c>
      <c r="BM31">
        <f t="shared" si="29"/>
        <v>0</v>
      </c>
      <c r="BN31">
        <f t="shared" si="29"/>
        <v>0</v>
      </c>
      <c r="BO31">
        <f t="shared" si="29"/>
        <v>0</v>
      </c>
      <c r="BP31">
        <f t="shared" si="29"/>
        <v>0</v>
      </c>
      <c r="BQ31">
        <f t="shared" si="29"/>
        <v>0</v>
      </c>
      <c r="BR31">
        <f t="shared" si="29"/>
        <v>0</v>
      </c>
      <c r="BS31">
        <f t="shared" si="29"/>
        <v>0</v>
      </c>
      <c r="BT31">
        <f t="shared" ref="BT31:EE31" si="30">BT11/$FR$11</f>
        <v>0</v>
      </c>
      <c r="BU31">
        <f t="shared" si="30"/>
        <v>0</v>
      </c>
      <c r="BV31">
        <f t="shared" si="30"/>
        <v>0</v>
      </c>
      <c r="BW31">
        <f t="shared" si="30"/>
        <v>0</v>
      </c>
      <c r="BX31">
        <f t="shared" si="30"/>
        <v>0</v>
      </c>
      <c r="BY31">
        <f t="shared" si="30"/>
        <v>0</v>
      </c>
      <c r="BZ31">
        <f t="shared" si="30"/>
        <v>0</v>
      </c>
      <c r="CA31">
        <f t="shared" si="30"/>
        <v>0</v>
      </c>
      <c r="CB31">
        <f t="shared" si="30"/>
        <v>0</v>
      </c>
      <c r="CC31">
        <f t="shared" si="30"/>
        <v>0</v>
      </c>
      <c r="CD31">
        <f t="shared" si="30"/>
        <v>0.04</v>
      </c>
      <c r="CE31">
        <f t="shared" si="30"/>
        <v>0</v>
      </c>
      <c r="CF31">
        <f t="shared" si="30"/>
        <v>0</v>
      </c>
      <c r="CG31">
        <f t="shared" si="30"/>
        <v>0</v>
      </c>
      <c r="CH31">
        <f t="shared" si="30"/>
        <v>0</v>
      </c>
      <c r="CI31">
        <f t="shared" si="30"/>
        <v>0</v>
      </c>
      <c r="CJ31">
        <f t="shared" si="30"/>
        <v>0.04</v>
      </c>
      <c r="CK31">
        <f t="shared" si="30"/>
        <v>0</v>
      </c>
      <c r="CL31">
        <f t="shared" si="30"/>
        <v>0</v>
      </c>
      <c r="CM31">
        <f t="shared" si="30"/>
        <v>0</v>
      </c>
      <c r="CN31">
        <f t="shared" si="30"/>
        <v>0</v>
      </c>
      <c r="CO31">
        <f t="shared" si="30"/>
        <v>0</v>
      </c>
      <c r="CP31">
        <f t="shared" si="30"/>
        <v>0.4</v>
      </c>
      <c r="CQ31">
        <f t="shared" si="30"/>
        <v>0</v>
      </c>
      <c r="CR31">
        <f t="shared" si="30"/>
        <v>0</v>
      </c>
      <c r="CS31">
        <f t="shared" si="30"/>
        <v>0</v>
      </c>
      <c r="CT31">
        <f t="shared" si="30"/>
        <v>0</v>
      </c>
      <c r="CU31">
        <f t="shared" si="30"/>
        <v>0</v>
      </c>
      <c r="CV31">
        <f t="shared" si="30"/>
        <v>0</v>
      </c>
      <c r="CW31">
        <f t="shared" si="30"/>
        <v>0</v>
      </c>
      <c r="CX31">
        <f t="shared" si="30"/>
        <v>0</v>
      </c>
      <c r="CY31">
        <f t="shared" si="30"/>
        <v>0</v>
      </c>
      <c r="CZ31">
        <f t="shared" si="30"/>
        <v>0</v>
      </c>
      <c r="DA31">
        <f t="shared" si="30"/>
        <v>0</v>
      </c>
      <c r="DB31">
        <f t="shared" si="30"/>
        <v>0</v>
      </c>
      <c r="DC31">
        <f t="shared" si="30"/>
        <v>0</v>
      </c>
      <c r="DD31">
        <f t="shared" si="30"/>
        <v>0</v>
      </c>
      <c r="DE31">
        <f t="shared" si="30"/>
        <v>0</v>
      </c>
      <c r="DF31">
        <f t="shared" si="30"/>
        <v>0</v>
      </c>
      <c r="DG31">
        <f t="shared" si="30"/>
        <v>0</v>
      </c>
      <c r="DH31">
        <f t="shared" si="30"/>
        <v>0</v>
      </c>
      <c r="DI31">
        <f t="shared" si="30"/>
        <v>0</v>
      </c>
      <c r="DJ31">
        <f t="shared" si="30"/>
        <v>0</v>
      </c>
      <c r="DK31">
        <f t="shared" si="30"/>
        <v>0</v>
      </c>
      <c r="DL31">
        <f t="shared" si="30"/>
        <v>0</v>
      </c>
      <c r="DM31">
        <f t="shared" si="30"/>
        <v>0</v>
      </c>
      <c r="DN31">
        <f t="shared" si="30"/>
        <v>0</v>
      </c>
      <c r="DO31">
        <f t="shared" si="30"/>
        <v>0</v>
      </c>
      <c r="DP31">
        <f t="shared" si="30"/>
        <v>0</v>
      </c>
      <c r="DQ31">
        <f t="shared" si="30"/>
        <v>0</v>
      </c>
      <c r="DR31">
        <f t="shared" si="30"/>
        <v>0</v>
      </c>
      <c r="DS31">
        <f t="shared" si="30"/>
        <v>0</v>
      </c>
      <c r="DT31">
        <f t="shared" si="30"/>
        <v>0</v>
      </c>
      <c r="DU31">
        <f t="shared" si="30"/>
        <v>0</v>
      </c>
      <c r="DV31">
        <f t="shared" si="30"/>
        <v>0</v>
      </c>
      <c r="DW31">
        <f t="shared" si="30"/>
        <v>0</v>
      </c>
      <c r="DX31">
        <f t="shared" si="30"/>
        <v>0</v>
      </c>
      <c r="DY31">
        <f t="shared" si="30"/>
        <v>0</v>
      </c>
      <c r="DZ31">
        <f t="shared" si="30"/>
        <v>0</v>
      </c>
      <c r="EA31">
        <f t="shared" si="30"/>
        <v>0</v>
      </c>
      <c r="EB31">
        <f t="shared" si="30"/>
        <v>0</v>
      </c>
      <c r="EC31">
        <f t="shared" si="30"/>
        <v>0</v>
      </c>
      <c r="ED31">
        <f t="shared" si="30"/>
        <v>0</v>
      </c>
      <c r="EE31">
        <f t="shared" si="30"/>
        <v>0</v>
      </c>
      <c r="EF31">
        <f t="shared" ref="EF31:FQ31" si="31">EF11/$FR$11</f>
        <v>0</v>
      </c>
      <c r="EG31">
        <f t="shared" si="31"/>
        <v>0</v>
      </c>
      <c r="EH31">
        <f t="shared" si="31"/>
        <v>0</v>
      </c>
      <c r="EI31">
        <f t="shared" si="31"/>
        <v>0</v>
      </c>
      <c r="EJ31">
        <f t="shared" si="31"/>
        <v>0</v>
      </c>
      <c r="EK31">
        <f t="shared" si="31"/>
        <v>0</v>
      </c>
      <c r="EL31">
        <f t="shared" si="31"/>
        <v>0</v>
      </c>
      <c r="EM31">
        <f t="shared" si="31"/>
        <v>0</v>
      </c>
      <c r="EN31">
        <f t="shared" si="31"/>
        <v>0</v>
      </c>
      <c r="EO31">
        <f t="shared" si="31"/>
        <v>0</v>
      </c>
      <c r="EP31">
        <f t="shared" si="31"/>
        <v>0</v>
      </c>
      <c r="EQ31">
        <f t="shared" si="31"/>
        <v>0</v>
      </c>
      <c r="ER31">
        <f t="shared" si="31"/>
        <v>0</v>
      </c>
      <c r="ES31">
        <f t="shared" si="31"/>
        <v>0</v>
      </c>
      <c r="ET31">
        <f t="shared" si="31"/>
        <v>0</v>
      </c>
      <c r="EU31">
        <f t="shared" si="31"/>
        <v>0</v>
      </c>
      <c r="EV31">
        <f t="shared" si="31"/>
        <v>0</v>
      </c>
      <c r="EW31">
        <f t="shared" si="31"/>
        <v>0</v>
      </c>
      <c r="EX31">
        <f t="shared" si="31"/>
        <v>0</v>
      </c>
      <c r="EY31">
        <f t="shared" si="31"/>
        <v>0</v>
      </c>
      <c r="EZ31">
        <f t="shared" si="31"/>
        <v>0</v>
      </c>
      <c r="FA31">
        <f t="shared" si="31"/>
        <v>0</v>
      </c>
      <c r="FB31">
        <f t="shared" si="31"/>
        <v>0.12</v>
      </c>
      <c r="FC31">
        <f t="shared" si="31"/>
        <v>0.08</v>
      </c>
      <c r="FD31">
        <f t="shared" si="31"/>
        <v>0</v>
      </c>
      <c r="FE31">
        <f t="shared" si="31"/>
        <v>0</v>
      </c>
      <c r="FF31">
        <f t="shared" si="31"/>
        <v>0</v>
      </c>
      <c r="FG31">
        <f t="shared" si="31"/>
        <v>0</v>
      </c>
      <c r="FH31">
        <f t="shared" si="31"/>
        <v>0</v>
      </c>
      <c r="FI31">
        <f t="shared" si="31"/>
        <v>0</v>
      </c>
      <c r="FJ31">
        <f t="shared" si="31"/>
        <v>0</v>
      </c>
      <c r="FK31">
        <f t="shared" si="31"/>
        <v>0</v>
      </c>
      <c r="FL31">
        <f t="shared" si="31"/>
        <v>0</v>
      </c>
      <c r="FM31">
        <f t="shared" si="31"/>
        <v>0</v>
      </c>
      <c r="FN31">
        <f t="shared" si="31"/>
        <v>0</v>
      </c>
      <c r="FO31">
        <f t="shared" si="31"/>
        <v>0</v>
      </c>
      <c r="FP31">
        <f t="shared" si="31"/>
        <v>0</v>
      </c>
      <c r="FQ31">
        <f t="shared" si="31"/>
        <v>0</v>
      </c>
    </row>
    <row r="32" spans="1:174" x14ac:dyDescent="0.35">
      <c r="F32">
        <f>F12/$FR$12</f>
        <v>0</v>
      </c>
      <c r="G32">
        <f t="shared" ref="G32:BS32" si="32">G12/$FR$12</f>
        <v>0</v>
      </c>
      <c r="H32">
        <f t="shared" si="32"/>
        <v>0</v>
      </c>
      <c r="I32">
        <f t="shared" si="32"/>
        <v>0</v>
      </c>
      <c r="J32">
        <f t="shared" si="32"/>
        <v>0.1111111111111111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2"/>
        <v>0</v>
      </c>
      <c r="O32">
        <f t="shared" si="32"/>
        <v>0</v>
      </c>
      <c r="P32">
        <f t="shared" si="32"/>
        <v>0</v>
      </c>
      <c r="Q32">
        <f t="shared" si="32"/>
        <v>0</v>
      </c>
      <c r="R32">
        <f t="shared" si="32"/>
        <v>0</v>
      </c>
      <c r="S32">
        <f t="shared" si="32"/>
        <v>0</v>
      </c>
      <c r="T32">
        <f t="shared" si="32"/>
        <v>0</v>
      </c>
      <c r="U32">
        <f t="shared" si="32"/>
        <v>0</v>
      </c>
      <c r="V32">
        <f t="shared" si="32"/>
        <v>0</v>
      </c>
      <c r="W32">
        <f t="shared" si="32"/>
        <v>0</v>
      </c>
      <c r="X32">
        <f t="shared" si="32"/>
        <v>0</v>
      </c>
      <c r="Y32">
        <f t="shared" si="32"/>
        <v>0</v>
      </c>
      <c r="Z32">
        <f t="shared" si="32"/>
        <v>0</v>
      </c>
      <c r="AA32">
        <f t="shared" si="32"/>
        <v>0</v>
      </c>
      <c r="AB32">
        <f t="shared" si="32"/>
        <v>0</v>
      </c>
      <c r="AC32">
        <f t="shared" si="32"/>
        <v>0</v>
      </c>
      <c r="AD32">
        <f t="shared" si="32"/>
        <v>0</v>
      </c>
      <c r="AE32">
        <f t="shared" si="32"/>
        <v>0</v>
      </c>
      <c r="AF32">
        <f t="shared" si="32"/>
        <v>0</v>
      </c>
      <c r="AG32">
        <f t="shared" si="32"/>
        <v>0</v>
      </c>
      <c r="AH32">
        <f t="shared" si="32"/>
        <v>0</v>
      </c>
      <c r="AI32">
        <f t="shared" si="32"/>
        <v>0</v>
      </c>
      <c r="AJ32">
        <f t="shared" si="32"/>
        <v>0</v>
      </c>
      <c r="AK32">
        <f t="shared" si="32"/>
        <v>0</v>
      </c>
      <c r="AL32">
        <f t="shared" si="32"/>
        <v>0</v>
      </c>
      <c r="AM32">
        <f t="shared" si="32"/>
        <v>0</v>
      </c>
      <c r="AN32">
        <f t="shared" si="32"/>
        <v>0</v>
      </c>
      <c r="AO32">
        <f t="shared" si="32"/>
        <v>0</v>
      </c>
      <c r="AP32">
        <f t="shared" si="32"/>
        <v>0</v>
      </c>
      <c r="AQ32">
        <f t="shared" si="32"/>
        <v>0</v>
      </c>
      <c r="AR32" s="3">
        <f>AR12/$FR$12</f>
        <v>0</v>
      </c>
      <c r="AS32">
        <f t="shared" si="32"/>
        <v>0</v>
      </c>
      <c r="AT32">
        <f t="shared" si="32"/>
        <v>0</v>
      </c>
      <c r="AU32">
        <f t="shared" si="32"/>
        <v>0</v>
      </c>
      <c r="AV32">
        <f t="shared" si="32"/>
        <v>0</v>
      </c>
      <c r="AW32">
        <f t="shared" si="32"/>
        <v>0</v>
      </c>
      <c r="AX32">
        <f t="shared" si="32"/>
        <v>0</v>
      </c>
      <c r="AY32">
        <f t="shared" si="32"/>
        <v>0</v>
      </c>
      <c r="AZ32">
        <f t="shared" si="32"/>
        <v>0</v>
      </c>
      <c r="BA32">
        <f t="shared" si="32"/>
        <v>0</v>
      </c>
      <c r="BB32">
        <f t="shared" si="32"/>
        <v>0</v>
      </c>
      <c r="BC32">
        <f t="shared" si="32"/>
        <v>0</v>
      </c>
      <c r="BD32">
        <f t="shared" si="32"/>
        <v>0</v>
      </c>
      <c r="BE32">
        <f t="shared" si="32"/>
        <v>0</v>
      </c>
      <c r="BF32">
        <f t="shared" si="32"/>
        <v>0.1111111111111111</v>
      </c>
      <c r="BG32">
        <f t="shared" si="32"/>
        <v>0</v>
      </c>
      <c r="BH32">
        <f t="shared" si="32"/>
        <v>0</v>
      </c>
      <c r="BI32">
        <f t="shared" si="32"/>
        <v>0</v>
      </c>
      <c r="BJ32">
        <f t="shared" si="32"/>
        <v>0</v>
      </c>
      <c r="BK32">
        <f t="shared" si="32"/>
        <v>0</v>
      </c>
      <c r="BL32">
        <f t="shared" si="32"/>
        <v>0</v>
      </c>
      <c r="BM32">
        <f t="shared" si="32"/>
        <v>0</v>
      </c>
      <c r="BN32">
        <f t="shared" si="32"/>
        <v>0</v>
      </c>
      <c r="BO32">
        <f t="shared" si="32"/>
        <v>0</v>
      </c>
      <c r="BP32">
        <f t="shared" si="32"/>
        <v>0</v>
      </c>
      <c r="BQ32">
        <f t="shared" si="32"/>
        <v>0</v>
      </c>
      <c r="BR32">
        <f t="shared" si="32"/>
        <v>0</v>
      </c>
      <c r="BS32">
        <f t="shared" si="32"/>
        <v>0</v>
      </c>
      <c r="BT32">
        <f t="shared" ref="BT32:EE32" si="33">BT12/$FR$12</f>
        <v>0</v>
      </c>
      <c r="BU32">
        <f t="shared" si="33"/>
        <v>0</v>
      </c>
      <c r="BV32">
        <f t="shared" si="33"/>
        <v>0</v>
      </c>
      <c r="BW32">
        <f t="shared" si="33"/>
        <v>0</v>
      </c>
      <c r="BX32">
        <f t="shared" si="33"/>
        <v>0</v>
      </c>
      <c r="BY32">
        <f t="shared" si="33"/>
        <v>0</v>
      </c>
      <c r="BZ32">
        <f t="shared" si="33"/>
        <v>0</v>
      </c>
      <c r="CA32">
        <f t="shared" si="33"/>
        <v>0</v>
      </c>
      <c r="CB32">
        <f t="shared" si="33"/>
        <v>0</v>
      </c>
      <c r="CC32">
        <f t="shared" si="33"/>
        <v>0</v>
      </c>
      <c r="CD32">
        <f t="shared" si="33"/>
        <v>0</v>
      </c>
      <c r="CE32">
        <f t="shared" si="33"/>
        <v>0</v>
      </c>
      <c r="CF32">
        <f t="shared" si="33"/>
        <v>0</v>
      </c>
      <c r="CG32">
        <f t="shared" si="33"/>
        <v>0</v>
      </c>
      <c r="CH32">
        <f t="shared" si="33"/>
        <v>0</v>
      </c>
      <c r="CI32">
        <f t="shared" si="33"/>
        <v>0</v>
      </c>
      <c r="CJ32">
        <f t="shared" si="33"/>
        <v>0</v>
      </c>
      <c r="CK32">
        <f t="shared" si="33"/>
        <v>0</v>
      </c>
      <c r="CL32">
        <f t="shared" si="33"/>
        <v>0</v>
      </c>
      <c r="CM32">
        <f t="shared" si="33"/>
        <v>0</v>
      </c>
      <c r="CN32">
        <f t="shared" si="33"/>
        <v>0</v>
      </c>
      <c r="CO32">
        <f t="shared" si="33"/>
        <v>0</v>
      </c>
      <c r="CP32">
        <f t="shared" si="33"/>
        <v>0.55555555555555558</v>
      </c>
      <c r="CQ32">
        <f t="shared" si="33"/>
        <v>0</v>
      </c>
      <c r="CR32">
        <f t="shared" si="33"/>
        <v>0</v>
      </c>
      <c r="CS32">
        <f t="shared" si="33"/>
        <v>0</v>
      </c>
      <c r="CT32">
        <f t="shared" si="33"/>
        <v>0</v>
      </c>
      <c r="CU32">
        <f t="shared" si="33"/>
        <v>0</v>
      </c>
      <c r="CV32">
        <f t="shared" si="33"/>
        <v>0</v>
      </c>
      <c r="CW32">
        <f t="shared" si="33"/>
        <v>0</v>
      </c>
      <c r="CX32">
        <f t="shared" si="33"/>
        <v>0</v>
      </c>
      <c r="CY32">
        <f t="shared" si="33"/>
        <v>0</v>
      </c>
      <c r="CZ32">
        <f t="shared" si="33"/>
        <v>0</v>
      </c>
      <c r="DA32">
        <f t="shared" si="33"/>
        <v>0</v>
      </c>
      <c r="DB32">
        <f t="shared" si="33"/>
        <v>0</v>
      </c>
      <c r="DC32">
        <f t="shared" si="33"/>
        <v>0</v>
      </c>
      <c r="DD32">
        <f t="shared" si="33"/>
        <v>0</v>
      </c>
      <c r="DE32">
        <f t="shared" si="33"/>
        <v>0</v>
      </c>
      <c r="DF32">
        <f t="shared" si="33"/>
        <v>0</v>
      </c>
      <c r="DG32">
        <f t="shared" si="33"/>
        <v>0</v>
      </c>
      <c r="DH32">
        <f t="shared" si="33"/>
        <v>0</v>
      </c>
      <c r="DI32">
        <f t="shared" si="33"/>
        <v>0</v>
      </c>
      <c r="DJ32">
        <f t="shared" si="33"/>
        <v>0</v>
      </c>
      <c r="DK32">
        <f t="shared" si="33"/>
        <v>0</v>
      </c>
      <c r="DL32">
        <f t="shared" si="33"/>
        <v>0</v>
      </c>
      <c r="DM32">
        <f t="shared" si="33"/>
        <v>0</v>
      </c>
      <c r="DN32">
        <f t="shared" si="33"/>
        <v>0</v>
      </c>
      <c r="DO32">
        <f t="shared" si="33"/>
        <v>0</v>
      </c>
      <c r="DP32">
        <f t="shared" si="33"/>
        <v>0</v>
      </c>
      <c r="DQ32">
        <f t="shared" si="33"/>
        <v>0</v>
      </c>
      <c r="DR32">
        <f t="shared" si="33"/>
        <v>0</v>
      </c>
      <c r="DS32">
        <f t="shared" si="33"/>
        <v>0</v>
      </c>
      <c r="DT32">
        <f t="shared" si="33"/>
        <v>0</v>
      </c>
      <c r="DU32">
        <f t="shared" si="33"/>
        <v>0</v>
      </c>
      <c r="DV32">
        <f t="shared" si="33"/>
        <v>0</v>
      </c>
      <c r="DW32">
        <f t="shared" si="33"/>
        <v>0</v>
      </c>
      <c r="DX32">
        <f t="shared" si="33"/>
        <v>0</v>
      </c>
      <c r="DY32">
        <f t="shared" si="33"/>
        <v>0</v>
      </c>
      <c r="DZ32">
        <f t="shared" si="33"/>
        <v>0</v>
      </c>
      <c r="EA32">
        <f t="shared" si="33"/>
        <v>0</v>
      </c>
      <c r="EB32">
        <f t="shared" si="33"/>
        <v>0</v>
      </c>
      <c r="EC32">
        <f t="shared" si="33"/>
        <v>0</v>
      </c>
      <c r="ED32">
        <f t="shared" si="33"/>
        <v>0</v>
      </c>
      <c r="EE32">
        <f t="shared" si="33"/>
        <v>0</v>
      </c>
      <c r="EF32">
        <f t="shared" ref="EF32:FQ32" si="34">EF12/$FR$12</f>
        <v>0</v>
      </c>
      <c r="EG32">
        <f t="shared" si="34"/>
        <v>0</v>
      </c>
      <c r="EH32">
        <f t="shared" si="34"/>
        <v>0</v>
      </c>
      <c r="EI32">
        <f t="shared" si="34"/>
        <v>0</v>
      </c>
      <c r="EJ32">
        <f t="shared" si="34"/>
        <v>0</v>
      </c>
      <c r="EK32">
        <f t="shared" si="34"/>
        <v>0</v>
      </c>
      <c r="EL32">
        <f t="shared" si="34"/>
        <v>0</v>
      </c>
      <c r="EM32">
        <f t="shared" si="34"/>
        <v>0</v>
      </c>
      <c r="EN32">
        <f t="shared" si="34"/>
        <v>0</v>
      </c>
      <c r="EO32">
        <f t="shared" si="34"/>
        <v>0</v>
      </c>
      <c r="EP32">
        <f t="shared" si="34"/>
        <v>0</v>
      </c>
      <c r="EQ32">
        <f t="shared" si="34"/>
        <v>0</v>
      </c>
      <c r="ER32">
        <f t="shared" si="34"/>
        <v>0</v>
      </c>
      <c r="ES32">
        <f t="shared" si="34"/>
        <v>0</v>
      </c>
      <c r="ET32">
        <f t="shared" si="34"/>
        <v>0</v>
      </c>
      <c r="EU32">
        <f t="shared" si="34"/>
        <v>0</v>
      </c>
      <c r="EV32">
        <f t="shared" si="34"/>
        <v>0</v>
      </c>
      <c r="EW32">
        <f t="shared" si="34"/>
        <v>0</v>
      </c>
      <c r="EX32">
        <f t="shared" si="34"/>
        <v>0</v>
      </c>
      <c r="EY32">
        <f t="shared" si="34"/>
        <v>0</v>
      </c>
      <c r="EZ32">
        <f t="shared" si="34"/>
        <v>0</v>
      </c>
      <c r="FA32">
        <f t="shared" si="34"/>
        <v>0</v>
      </c>
      <c r="FB32">
        <f t="shared" si="34"/>
        <v>0.22222222222222221</v>
      </c>
      <c r="FC32">
        <f t="shared" si="34"/>
        <v>0</v>
      </c>
      <c r="FD32">
        <f t="shared" si="34"/>
        <v>0</v>
      </c>
      <c r="FE32">
        <f t="shared" si="34"/>
        <v>0</v>
      </c>
      <c r="FF32">
        <f t="shared" si="34"/>
        <v>0</v>
      </c>
      <c r="FG32">
        <f t="shared" si="34"/>
        <v>0</v>
      </c>
      <c r="FH32">
        <f t="shared" si="34"/>
        <v>0</v>
      </c>
      <c r="FI32">
        <f t="shared" si="34"/>
        <v>0</v>
      </c>
      <c r="FJ32">
        <f t="shared" si="34"/>
        <v>0</v>
      </c>
      <c r="FK32">
        <f t="shared" si="34"/>
        <v>0</v>
      </c>
      <c r="FL32">
        <f t="shared" si="34"/>
        <v>0</v>
      </c>
      <c r="FM32">
        <f t="shared" si="34"/>
        <v>0</v>
      </c>
      <c r="FN32">
        <f t="shared" si="34"/>
        <v>0</v>
      </c>
      <c r="FO32">
        <f t="shared" si="34"/>
        <v>0</v>
      </c>
      <c r="FP32">
        <f t="shared" si="34"/>
        <v>0</v>
      </c>
      <c r="FQ32">
        <f t="shared" si="34"/>
        <v>0</v>
      </c>
    </row>
    <row r="33" spans="6:173" x14ac:dyDescent="0.35">
      <c r="F33">
        <f>F13/$FR$13</f>
        <v>0</v>
      </c>
      <c r="G33">
        <f t="shared" ref="G33:BS33" si="35">G13/$FR$13</f>
        <v>0</v>
      </c>
      <c r="H33">
        <f t="shared" si="35"/>
        <v>0</v>
      </c>
      <c r="I33">
        <f t="shared" si="35"/>
        <v>0</v>
      </c>
      <c r="J33">
        <f t="shared" si="35"/>
        <v>0</v>
      </c>
      <c r="K33">
        <f t="shared" si="35"/>
        <v>0</v>
      </c>
      <c r="L33">
        <f t="shared" si="35"/>
        <v>0</v>
      </c>
      <c r="M33">
        <f t="shared" si="35"/>
        <v>0</v>
      </c>
      <c r="N33">
        <f t="shared" si="35"/>
        <v>0</v>
      </c>
      <c r="O33">
        <f t="shared" si="35"/>
        <v>0</v>
      </c>
      <c r="P33">
        <f t="shared" si="35"/>
        <v>0</v>
      </c>
      <c r="Q33">
        <f t="shared" si="35"/>
        <v>0</v>
      </c>
      <c r="R33">
        <f t="shared" si="35"/>
        <v>0</v>
      </c>
      <c r="S33">
        <f t="shared" si="35"/>
        <v>0</v>
      </c>
      <c r="T33">
        <f t="shared" si="35"/>
        <v>0</v>
      </c>
      <c r="U33">
        <f t="shared" si="35"/>
        <v>0</v>
      </c>
      <c r="V33">
        <f t="shared" si="35"/>
        <v>8.4033613445378148E-3</v>
      </c>
      <c r="W33">
        <f t="shared" si="35"/>
        <v>0</v>
      </c>
      <c r="X33">
        <f t="shared" si="35"/>
        <v>0</v>
      </c>
      <c r="Y33">
        <f t="shared" si="35"/>
        <v>0</v>
      </c>
      <c r="Z33">
        <f t="shared" si="35"/>
        <v>0</v>
      </c>
      <c r="AA33">
        <f t="shared" si="35"/>
        <v>8.4033613445378148E-3</v>
      </c>
      <c r="AB33">
        <f t="shared" si="35"/>
        <v>0</v>
      </c>
      <c r="AC33">
        <f t="shared" si="35"/>
        <v>0</v>
      </c>
      <c r="AD33">
        <f t="shared" si="35"/>
        <v>0.13445378151260504</v>
      </c>
      <c r="AE33">
        <f t="shared" si="35"/>
        <v>0</v>
      </c>
      <c r="AF33">
        <f t="shared" si="35"/>
        <v>0</v>
      </c>
      <c r="AG33">
        <f t="shared" si="35"/>
        <v>0</v>
      </c>
      <c r="AH33">
        <f t="shared" si="35"/>
        <v>0</v>
      </c>
      <c r="AI33">
        <f t="shared" si="35"/>
        <v>0</v>
      </c>
      <c r="AJ33">
        <f t="shared" si="35"/>
        <v>0</v>
      </c>
      <c r="AK33">
        <f t="shared" si="35"/>
        <v>0</v>
      </c>
      <c r="AL33">
        <f t="shared" si="35"/>
        <v>8.4033613445378148E-3</v>
      </c>
      <c r="AM33">
        <f t="shared" si="35"/>
        <v>0</v>
      </c>
      <c r="AN33">
        <f t="shared" si="35"/>
        <v>0</v>
      </c>
      <c r="AO33">
        <f t="shared" si="35"/>
        <v>2.5210084033613446E-2</v>
      </c>
      <c r="AP33">
        <f t="shared" si="35"/>
        <v>0</v>
      </c>
      <c r="AQ33">
        <f t="shared" si="35"/>
        <v>0</v>
      </c>
      <c r="AR33" s="3">
        <f>AR13/$FR$13</f>
        <v>0</v>
      </c>
      <c r="AS33">
        <f t="shared" si="35"/>
        <v>0</v>
      </c>
      <c r="AT33">
        <f t="shared" si="35"/>
        <v>0</v>
      </c>
      <c r="AU33">
        <f t="shared" si="35"/>
        <v>0</v>
      </c>
      <c r="AV33">
        <f t="shared" si="35"/>
        <v>0</v>
      </c>
      <c r="AW33">
        <f t="shared" si="35"/>
        <v>0</v>
      </c>
      <c r="AX33">
        <f t="shared" si="35"/>
        <v>0</v>
      </c>
      <c r="AY33">
        <f t="shared" si="35"/>
        <v>0</v>
      </c>
      <c r="AZ33">
        <f t="shared" si="35"/>
        <v>0</v>
      </c>
      <c r="BA33">
        <f t="shared" si="35"/>
        <v>0</v>
      </c>
      <c r="BB33">
        <f t="shared" si="35"/>
        <v>0</v>
      </c>
      <c r="BC33">
        <f t="shared" si="35"/>
        <v>0</v>
      </c>
      <c r="BD33">
        <f t="shared" si="35"/>
        <v>0</v>
      </c>
      <c r="BE33">
        <f t="shared" si="35"/>
        <v>0</v>
      </c>
      <c r="BF33">
        <f t="shared" si="35"/>
        <v>0</v>
      </c>
      <c r="BG33">
        <f t="shared" si="35"/>
        <v>0</v>
      </c>
      <c r="BH33">
        <f t="shared" si="35"/>
        <v>0</v>
      </c>
      <c r="BI33">
        <f t="shared" si="35"/>
        <v>0</v>
      </c>
      <c r="BJ33">
        <f t="shared" si="35"/>
        <v>0</v>
      </c>
      <c r="BK33">
        <f t="shared" si="35"/>
        <v>0</v>
      </c>
      <c r="BL33">
        <f t="shared" si="35"/>
        <v>0</v>
      </c>
      <c r="BM33">
        <f t="shared" si="35"/>
        <v>0</v>
      </c>
      <c r="BN33">
        <f t="shared" si="35"/>
        <v>0</v>
      </c>
      <c r="BO33">
        <f t="shared" si="35"/>
        <v>0</v>
      </c>
      <c r="BP33">
        <f t="shared" si="35"/>
        <v>0</v>
      </c>
      <c r="BQ33">
        <f t="shared" si="35"/>
        <v>0</v>
      </c>
      <c r="BR33">
        <f t="shared" si="35"/>
        <v>0</v>
      </c>
      <c r="BS33">
        <f t="shared" si="35"/>
        <v>0</v>
      </c>
      <c r="BT33">
        <f t="shared" ref="BT33:EE33" si="36">BT13/$FR$13</f>
        <v>0</v>
      </c>
      <c r="BU33">
        <f t="shared" si="36"/>
        <v>0</v>
      </c>
      <c r="BV33">
        <f t="shared" si="36"/>
        <v>0</v>
      </c>
      <c r="BW33">
        <f t="shared" si="36"/>
        <v>0</v>
      </c>
      <c r="BX33">
        <f t="shared" si="36"/>
        <v>0</v>
      </c>
      <c r="BY33">
        <f t="shared" si="36"/>
        <v>0</v>
      </c>
      <c r="BZ33">
        <f t="shared" si="36"/>
        <v>0</v>
      </c>
      <c r="CA33">
        <f t="shared" si="36"/>
        <v>0</v>
      </c>
      <c r="CB33">
        <f t="shared" si="36"/>
        <v>0</v>
      </c>
      <c r="CC33">
        <f t="shared" si="36"/>
        <v>0</v>
      </c>
      <c r="CD33">
        <f t="shared" si="36"/>
        <v>0</v>
      </c>
      <c r="CE33">
        <f t="shared" si="36"/>
        <v>8.4033613445378148E-3</v>
      </c>
      <c r="CF33">
        <f t="shared" si="36"/>
        <v>0</v>
      </c>
      <c r="CG33">
        <f t="shared" si="36"/>
        <v>8.4033613445378148E-3</v>
      </c>
      <c r="CH33">
        <f t="shared" si="36"/>
        <v>1.680672268907563E-2</v>
      </c>
      <c r="CI33">
        <f t="shared" si="36"/>
        <v>0</v>
      </c>
      <c r="CJ33">
        <f t="shared" si="36"/>
        <v>0</v>
      </c>
      <c r="CK33">
        <f t="shared" si="36"/>
        <v>0</v>
      </c>
      <c r="CL33">
        <f t="shared" si="36"/>
        <v>0</v>
      </c>
      <c r="CM33">
        <f t="shared" si="36"/>
        <v>0</v>
      </c>
      <c r="CN33">
        <f t="shared" si="36"/>
        <v>0</v>
      </c>
      <c r="CO33">
        <f t="shared" si="36"/>
        <v>0</v>
      </c>
      <c r="CP33">
        <f t="shared" si="36"/>
        <v>9.2436974789915971E-2</v>
      </c>
      <c r="CQ33">
        <f t="shared" si="36"/>
        <v>0</v>
      </c>
      <c r="CR33">
        <f t="shared" si="36"/>
        <v>0.65546218487394958</v>
      </c>
      <c r="CS33">
        <f t="shared" si="36"/>
        <v>2.5210084033613446E-2</v>
      </c>
      <c r="CT33">
        <f t="shared" si="36"/>
        <v>0</v>
      </c>
      <c r="CU33">
        <f t="shared" si="36"/>
        <v>0</v>
      </c>
      <c r="CV33">
        <f t="shared" si="36"/>
        <v>0</v>
      </c>
      <c r="CW33">
        <f t="shared" si="36"/>
        <v>0</v>
      </c>
      <c r="CX33">
        <f t="shared" si="36"/>
        <v>0</v>
      </c>
      <c r="CY33">
        <f t="shared" si="36"/>
        <v>0</v>
      </c>
      <c r="CZ33">
        <f t="shared" si="36"/>
        <v>0</v>
      </c>
      <c r="DA33">
        <f t="shared" si="36"/>
        <v>0</v>
      </c>
      <c r="DB33">
        <f t="shared" si="36"/>
        <v>0</v>
      </c>
      <c r="DC33">
        <f t="shared" si="36"/>
        <v>0</v>
      </c>
      <c r="DD33">
        <f t="shared" si="36"/>
        <v>0</v>
      </c>
      <c r="DE33">
        <f t="shared" si="36"/>
        <v>0</v>
      </c>
      <c r="DF33">
        <f t="shared" si="36"/>
        <v>0</v>
      </c>
      <c r="DG33">
        <f t="shared" si="36"/>
        <v>0</v>
      </c>
      <c r="DH33">
        <f t="shared" si="36"/>
        <v>0</v>
      </c>
      <c r="DI33">
        <f t="shared" si="36"/>
        <v>0</v>
      </c>
      <c r="DJ33">
        <f t="shared" si="36"/>
        <v>0</v>
      </c>
      <c r="DK33">
        <f t="shared" si="36"/>
        <v>0</v>
      </c>
      <c r="DL33">
        <f t="shared" si="36"/>
        <v>0</v>
      </c>
      <c r="DM33">
        <f t="shared" si="36"/>
        <v>0</v>
      </c>
      <c r="DN33">
        <f t="shared" si="36"/>
        <v>0</v>
      </c>
      <c r="DO33">
        <f t="shared" si="36"/>
        <v>0</v>
      </c>
      <c r="DP33">
        <f t="shared" si="36"/>
        <v>0</v>
      </c>
      <c r="DQ33">
        <f t="shared" si="36"/>
        <v>0</v>
      </c>
      <c r="DR33">
        <f t="shared" si="36"/>
        <v>0</v>
      </c>
      <c r="DS33">
        <f t="shared" si="36"/>
        <v>0</v>
      </c>
      <c r="DT33">
        <f t="shared" si="36"/>
        <v>0</v>
      </c>
      <c r="DU33">
        <f t="shared" si="36"/>
        <v>0</v>
      </c>
      <c r="DV33">
        <f t="shared" si="36"/>
        <v>0</v>
      </c>
      <c r="DW33">
        <f t="shared" si="36"/>
        <v>0</v>
      </c>
      <c r="DX33">
        <f t="shared" si="36"/>
        <v>0</v>
      </c>
      <c r="DY33">
        <f t="shared" si="36"/>
        <v>0</v>
      </c>
      <c r="DZ33">
        <f t="shared" si="36"/>
        <v>0</v>
      </c>
      <c r="EA33">
        <f t="shared" si="36"/>
        <v>0</v>
      </c>
      <c r="EB33">
        <f t="shared" si="36"/>
        <v>0</v>
      </c>
      <c r="EC33">
        <f t="shared" si="36"/>
        <v>0</v>
      </c>
      <c r="ED33">
        <f t="shared" si="36"/>
        <v>0</v>
      </c>
      <c r="EE33">
        <f t="shared" si="36"/>
        <v>0</v>
      </c>
      <c r="EF33">
        <f t="shared" ref="EF33:FQ33" si="37">EF13/$FR$13</f>
        <v>0</v>
      </c>
      <c r="EG33">
        <f t="shared" si="37"/>
        <v>0</v>
      </c>
      <c r="EH33">
        <f t="shared" si="37"/>
        <v>0</v>
      </c>
      <c r="EI33">
        <f t="shared" si="37"/>
        <v>0</v>
      </c>
      <c r="EJ33">
        <f t="shared" si="37"/>
        <v>0</v>
      </c>
      <c r="EK33">
        <f t="shared" si="37"/>
        <v>0</v>
      </c>
      <c r="EL33">
        <f t="shared" si="37"/>
        <v>0</v>
      </c>
      <c r="EM33">
        <f t="shared" si="37"/>
        <v>0</v>
      </c>
      <c r="EN33">
        <f t="shared" si="37"/>
        <v>0</v>
      </c>
      <c r="EO33">
        <f t="shared" si="37"/>
        <v>0</v>
      </c>
      <c r="EP33">
        <f t="shared" si="37"/>
        <v>0</v>
      </c>
      <c r="EQ33">
        <f t="shared" si="37"/>
        <v>8.4033613445378148E-3</v>
      </c>
      <c r="ER33">
        <f t="shared" si="37"/>
        <v>0</v>
      </c>
      <c r="ES33">
        <f t="shared" si="37"/>
        <v>0</v>
      </c>
      <c r="ET33">
        <f t="shared" si="37"/>
        <v>0</v>
      </c>
      <c r="EU33">
        <f t="shared" si="37"/>
        <v>0</v>
      </c>
      <c r="EV33">
        <f t="shared" si="37"/>
        <v>0</v>
      </c>
      <c r="EW33">
        <f t="shared" si="37"/>
        <v>0</v>
      </c>
      <c r="EX33">
        <f t="shared" si="37"/>
        <v>0</v>
      </c>
      <c r="EY33">
        <f t="shared" si="37"/>
        <v>0</v>
      </c>
      <c r="EZ33">
        <f t="shared" si="37"/>
        <v>0</v>
      </c>
      <c r="FA33">
        <f t="shared" si="37"/>
        <v>0</v>
      </c>
      <c r="FB33">
        <f t="shared" si="37"/>
        <v>0</v>
      </c>
      <c r="FC33">
        <f t="shared" si="37"/>
        <v>0</v>
      </c>
      <c r="FD33">
        <f t="shared" si="37"/>
        <v>0</v>
      </c>
      <c r="FE33">
        <f t="shared" si="37"/>
        <v>0</v>
      </c>
      <c r="FF33">
        <f t="shared" si="37"/>
        <v>0</v>
      </c>
      <c r="FG33">
        <f t="shared" si="37"/>
        <v>0</v>
      </c>
      <c r="FH33">
        <f t="shared" si="37"/>
        <v>0</v>
      </c>
      <c r="FI33">
        <f t="shared" si="37"/>
        <v>0</v>
      </c>
      <c r="FJ33">
        <f t="shared" si="37"/>
        <v>0</v>
      </c>
      <c r="FK33">
        <f t="shared" si="37"/>
        <v>0</v>
      </c>
      <c r="FL33">
        <f t="shared" si="37"/>
        <v>0</v>
      </c>
      <c r="FM33">
        <f t="shared" si="37"/>
        <v>0</v>
      </c>
      <c r="FN33">
        <f t="shared" si="37"/>
        <v>0</v>
      </c>
      <c r="FO33">
        <f t="shared" si="37"/>
        <v>0</v>
      </c>
      <c r="FP33">
        <f t="shared" si="37"/>
        <v>0</v>
      </c>
      <c r="FQ33">
        <f t="shared" si="37"/>
        <v>0</v>
      </c>
    </row>
    <row r="34" spans="6:173" x14ac:dyDescent="0.35">
      <c r="F34">
        <f>F14/$FR$14</f>
        <v>0</v>
      </c>
      <c r="G34">
        <f t="shared" ref="G34:BS34" si="38">G14/$FR$14</f>
        <v>0</v>
      </c>
      <c r="H34">
        <f t="shared" si="38"/>
        <v>0</v>
      </c>
      <c r="I34">
        <f t="shared" si="38"/>
        <v>0</v>
      </c>
      <c r="J34">
        <f t="shared" si="38"/>
        <v>0</v>
      </c>
      <c r="K34">
        <f t="shared" si="38"/>
        <v>0</v>
      </c>
      <c r="L34">
        <f t="shared" si="38"/>
        <v>0</v>
      </c>
      <c r="M34">
        <f t="shared" si="38"/>
        <v>0</v>
      </c>
      <c r="N34">
        <f t="shared" si="38"/>
        <v>0</v>
      </c>
      <c r="O34">
        <f t="shared" si="38"/>
        <v>0</v>
      </c>
      <c r="P34">
        <f t="shared" si="38"/>
        <v>0</v>
      </c>
      <c r="Q34">
        <f t="shared" si="38"/>
        <v>0</v>
      </c>
      <c r="R34">
        <f t="shared" si="38"/>
        <v>0</v>
      </c>
      <c r="S34">
        <f t="shared" si="38"/>
        <v>0</v>
      </c>
      <c r="T34">
        <f t="shared" si="38"/>
        <v>0</v>
      </c>
      <c r="U34">
        <f t="shared" si="38"/>
        <v>0</v>
      </c>
      <c r="V34">
        <f t="shared" si="38"/>
        <v>0</v>
      </c>
      <c r="W34">
        <f t="shared" si="38"/>
        <v>0</v>
      </c>
      <c r="X34">
        <f t="shared" si="38"/>
        <v>0</v>
      </c>
      <c r="Y34">
        <f t="shared" si="38"/>
        <v>0</v>
      </c>
      <c r="Z34">
        <f t="shared" si="38"/>
        <v>0</v>
      </c>
      <c r="AA34">
        <f t="shared" si="38"/>
        <v>8.0000000000000002E-3</v>
      </c>
      <c r="AB34">
        <f t="shared" si="38"/>
        <v>0</v>
      </c>
      <c r="AC34">
        <f t="shared" si="38"/>
        <v>0</v>
      </c>
      <c r="AD34">
        <f t="shared" si="38"/>
        <v>1.6E-2</v>
      </c>
      <c r="AE34">
        <f t="shared" si="38"/>
        <v>0</v>
      </c>
      <c r="AF34">
        <f t="shared" si="38"/>
        <v>0</v>
      </c>
      <c r="AG34">
        <f t="shared" si="38"/>
        <v>0</v>
      </c>
      <c r="AH34">
        <f t="shared" si="38"/>
        <v>0</v>
      </c>
      <c r="AI34">
        <f t="shared" si="38"/>
        <v>0</v>
      </c>
      <c r="AJ34">
        <f t="shared" si="38"/>
        <v>0</v>
      </c>
      <c r="AK34">
        <f t="shared" si="38"/>
        <v>0</v>
      </c>
      <c r="AL34">
        <f t="shared" si="38"/>
        <v>0</v>
      </c>
      <c r="AM34">
        <f t="shared" si="38"/>
        <v>0</v>
      </c>
      <c r="AN34">
        <f t="shared" si="38"/>
        <v>0</v>
      </c>
      <c r="AO34">
        <f t="shared" si="38"/>
        <v>8.0000000000000002E-3</v>
      </c>
      <c r="AP34">
        <f t="shared" si="38"/>
        <v>0</v>
      </c>
      <c r="AQ34">
        <f t="shared" si="38"/>
        <v>8.0000000000000002E-3</v>
      </c>
      <c r="AR34" s="3">
        <f>AR14/$FR$14</f>
        <v>0</v>
      </c>
      <c r="AS34">
        <f t="shared" si="38"/>
        <v>0</v>
      </c>
      <c r="AT34">
        <f t="shared" si="38"/>
        <v>0</v>
      </c>
      <c r="AU34">
        <f t="shared" si="38"/>
        <v>0</v>
      </c>
      <c r="AV34">
        <f t="shared" si="38"/>
        <v>0</v>
      </c>
      <c r="AW34">
        <f t="shared" si="38"/>
        <v>0</v>
      </c>
      <c r="AX34">
        <f t="shared" si="38"/>
        <v>0</v>
      </c>
      <c r="AY34">
        <f t="shared" si="38"/>
        <v>0</v>
      </c>
      <c r="AZ34">
        <f t="shared" si="38"/>
        <v>0</v>
      </c>
      <c r="BA34">
        <f t="shared" si="38"/>
        <v>0</v>
      </c>
      <c r="BB34">
        <f t="shared" si="38"/>
        <v>0</v>
      </c>
      <c r="BC34">
        <f t="shared" si="38"/>
        <v>0</v>
      </c>
      <c r="BD34">
        <f t="shared" si="38"/>
        <v>0</v>
      </c>
      <c r="BE34">
        <f t="shared" si="38"/>
        <v>0</v>
      </c>
      <c r="BF34">
        <f t="shared" si="38"/>
        <v>0</v>
      </c>
      <c r="BG34">
        <f t="shared" si="38"/>
        <v>0</v>
      </c>
      <c r="BH34">
        <f t="shared" si="38"/>
        <v>0</v>
      </c>
      <c r="BI34">
        <f t="shared" si="38"/>
        <v>0</v>
      </c>
      <c r="BJ34">
        <f t="shared" si="38"/>
        <v>0</v>
      </c>
      <c r="BK34">
        <f t="shared" si="38"/>
        <v>0</v>
      </c>
      <c r="BL34">
        <f t="shared" si="38"/>
        <v>0</v>
      </c>
      <c r="BM34">
        <f t="shared" si="38"/>
        <v>0</v>
      </c>
      <c r="BN34">
        <f t="shared" si="38"/>
        <v>0</v>
      </c>
      <c r="BO34">
        <f t="shared" si="38"/>
        <v>0</v>
      </c>
      <c r="BP34">
        <f t="shared" si="38"/>
        <v>0</v>
      </c>
      <c r="BQ34">
        <f t="shared" si="38"/>
        <v>0</v>
      </c>
      <c r="BR34">
        <f t="shared" si="38"/>
        <v>0</v>
      </c>
      <c r="BS34">
        <f t="shared" si="38"/>
        <v>0</v>
      </c>
      <c r="BT34">
        <f t="shared" ref="BT34:EE34" si="39">BT14/$FR$14</f>
        <v>0</v>
      </c>
      <c r="BU34">
        <f t="shared" si="39"/>
        <v>0</v>
      </c>
      <c r="BV34">
        <f t="shared" si="39"/>
        <v>0</v>
      </c>
      <c r="BW34">
        <f t="shared" si="39"/>
        <v>3.2000000000000001E-2</v>
      </c>
      <c r="BX34">
        <f t="shared" si="39"/>
        <v>0</v>
      </c>
      <c r="BY34">
        <f t="shared" si="39"/>
        <v>0</v>
      </c>
      <c r="BZ34">
        <f t="shared" si="39"/>
        <v>0</v>
      </c>
      <c r="CA34">
        <f t="shared" si="39"/>
        <v>0</v>
      </c>
      <c r="CB34">
        <f t="shared" si="39"/>
        <v>0</v>
      </c>
      <c r="CC34">
        <f t="shared" si="39"/>
        <v>0</v>
      </c>
      <c r="CD34">
        <f t="shared" si="39"/>
        <v>0</v>
      </c>
      <c r="CE34">
        <f t="shared" si="39"/>
        <v>0</v>
      </c>
      <c r="CF34">
        <f t="shared" si="39"/>
        <v>8.0000000000000002E-3</v>
      </c>
      <c r="CG34">
        <f t="shared" si="39"/>
        <v>0</v>
      </c>
      <c r="CH34">
        <f t="shared" si="39"/>
        <v>0</v>
      </c>
      <c r="CI34">
        <f t="shared" si="39"/>
        <v>0</v>
      </c>
      <c r="CJ34">
        <f t="shared" si="39"/>
        <v>2.4E-2</v>
      </c>
      <c r="CK34">
        <f t="shared" si="39"/>
        <v>0</v>
      </c>
      <c r="CL34">
        <f t="shared" si="39"/>
        <v>8.0000000000000002E-3</v>
      </c>
      <c r="CM34">
        <f t="shared" si="39"/>
        <v>0</v>
      </c>
      <c r="CN34">
        <f t="shared" si="39"/>
        <v>0</v>
      </c>
      <c r="CO34">
        <f t="shared" si="39"/>
        <v>0</v>
      </c>
      <c r="CP34">
        <f t="shared" si="39"/>
        <v>5.6000000000000001E-2</v>
      </c>
      <c r="CQ34">
        <f t="shared" si="39"/>
        <v>0</v>
      </c>
      <c r="CR34">
        <f t="shared" si="39"/>
        <v>0.76</v>
      </c>
      <c r="CS34">
        <f t="shared" si="39"/>
        <v>0</v>
      </c>
      <c r="CT34">
        <f t="shared" si="39"/>
        <v>0</v>
      </c>
      <c r="CU34">
        <f t="shared" si="39"/>
        <v>0</v>
      </c>
      <c r="CV34">
        <f t="shared" si="39"/>
        <v>0</v>
      </c>
      <c r="CW34">
        <f t="shared" si="39"/>
        <v>0</v>
      </c>
      <c r="CX34">
        <f t="shared" si="39"/>
        <v>0</v>
      </c>
      <c r="CY34">
        <f t="shared" si="39"/>
        <v>0</v>
      </c>
      <c r="CZ34">
        <f t="shared" si="39"/>
        <v>0</v>
      </c>
      <c r="DA34">
        <f t="shared" si="39"/>
        <v>0</v>
      </c>
      <c r="DB34">
        <f t="shared" si="39"/>
        <v>0</v>
      </c>
      <c r="DC34">
        <f t="shared" si="39"/>
        <v>0</v>
      </c>
      <c r="DD34">
        <f t="shared" si="39"/>
        <v>0</v>
      </c>
      <c r="DE34">
        <f t="shared" si="39"/>
        <v>1.6E-2</v>
      </c>
      <c r="DF34">
        <f t="shared" si="39"/>
        <v>0</v>
      </c>
      <c r="DG34">
        <f t="shared" si="39"/>
        <v>2.4E-2</v>
      </c>
      <c r="DH34">
        <f t="shared" si="39"/>
        <v>0</v>
      </c>
      <c r="DI34">
        <f t="shared" si="39"/>
        <v>0</v>
      </c>
      <c r="DJ34">
        <f t="shared" si="39"/>
        <v>0</v>
      </c>
      <c r="DK34">
        <f t="shared" si="39"/>
        <v>0</v>
      </c>
      <c r="DL34">
        <f t="shared" si="39"/>
        <v>0</v>
      </c>
      <c r="DM34">
        <f t="shared" si="39"/>
        <v>0</v>
      </c>
      <c r="DN34">
        <f t="shared" si="39"/>
        <v>0</v>
      </c>
      <c r="DO34">
        <f t="shared" si="39"/>
        <v>0</v>
      </c>
      <c r="DP34">
        <f t="shared" si="39"/>
        <v>0</v>
      </c>
      <c r="DQ34">
        <f t="shared" si="39"/>
        <v>0</v>
      </c>
      <c r="DR34">
        <f t="shared" si="39"/>
        <v>0</v>
      </c>
      <c r="DS34">
        <f t="shared" si="39"/>
        <v>0</v>
      </c>
      <c r="DT34">
        <f t="shared" si="39"/>
        <v>0</v>
      </c>
      <c r="DU34">
        <f t="shared" si="39"/>
        <v>0</v>
      </c>
      <c r="DV34">
        <f t="shared" si="39"/>
        <v>0</v>
      </c>
      <c r="DW34">
        <f t="shared" si="39"/>
        <v>0</v>
      </c>
      <c r="DX34">
        <f t="shared" si="39"/>
        <v>0</v>
      </c>
      <c r="DY34">
        <f t="shared" si="39"/>
        <v>0</v>
      </c>
      <c r="DZ34">
        <f t="shared" si="39"/>
        <v>0</v>
      </c>
      <c r="EA34">
        <f t="shared" si="39"/>
        <v>0</v>
      </c>
      <c r="EB34">
        <f t="shared" si="39"/>
        <v>0</v>
      </c>
      <c r="EC34">
        <f t="shared" si="39"/>
        <v>0</v>
      </c>
      <c r="ED34">
        <f t="shared" si="39"/>
        <v>0</v>
      </c>
      <c r="EE34">
        <f t="shared" si="39"/>
        <v>0</v>
      </c>
      <c r="EF34">
        <f t="shared" ref="EF34:FQ34" si="40">EF14/$FR$14</f>
        <v>0</v>
      </c>
      <c r="EG34">
        <f t="shared" si="40"/>
        <v>0</v>
      </c>
      <c r="EH34">
        <f t="shared" si="40"/>
        <v>0</v>
      </c>
      <c r="EI34">
        <f t="shared" si="40"/>
        <v>0</v>
      </c>
      <c r="EJ34">
        <f t="shared" si="40"/>
        <v>8.0000000000000002E-3</v>
      </c>
      <c r="EK34">
        <f t="shared" si="40"/>
        <v>0</v>
      </c>
      <c r="EL34">
        <f t="shared" si="40"/>
        <v>0</v>
      </c>
      <c r="EM34">
        <f t="shared" si="40"/>
        <v>0</v>
      </c>
      <c r="EN34">
        <f t="shared" si="40"/>
        <v>0</v>
      </c>
      <c r="EO34">
        <f t="shared" si="40"/>
        <v>0</v>
      </c>
      <c r="EP34">
        <f t="shared" si="40"/>
        <v>0</v>
      </c>
      <c r="EQ34">
        <f t="shared" si="40"/>
        <v>1.6E-2</v>
      </c>
      <c r="ER34">
        <f t="shared" si="40"/>
        <v>0</v>
      </c>
      <c r="ES34">
        <f t="shared" si="40"/>
        <v>0</v>
      </c>
      <c r="ET34">
        <f t="shared" si="40"/>
        <v>0</v>
      </c>
      <c r="EU34">
        <f t="shared" si="40"/>
        <v>0</v>
      </c>
      <c r="EV34">
        <f t="shared" si="40"/>
        <v>0</v>
      </c>
      <c r="EW34">
        <f t="shared" si="40"/>
        <v>0</v>
      </c>
      <c r="EX34">
        <f t="shared" si="40"/>
        <v>0</v>
      </c>
      <c r="EY34">
        <f t="shared" si="40"/>
        <v>0</v>
      </c>
      <c r="EZ34">
        <f t="shared" si="40"/>
        <v>0</v>
      </c>
      <c r="FA34">
        <f t="shared" si="40"/>
        <v>0</v>
      </c>
      <c r="FB34">
        <f t="shared" si="40"/>
        <v>0</v>
      </c>
      <c r="FC34">
        <f t="shared" si="40"/>
        <v>0</v>
      </c>
      <c r="FD34">
        <f t="shared" si="40"/>
        <v>8.0000000000000002E-3</v>
      </c>
      <c r="FE34">
        <f t="shared" si="40"/>
        <v>0</v>
      </c>
      <c r="FF34">
        <f t="shared" si="40"/>
        <v>0</v>
      </c>
      <c r="FG34">
        <f t="shared" si="40"/>
        <v>0</v>
      </c>
      <c r="FH34">
        <f t="shared" si="40"/>
        <v>0</v>
      </c>
      <c r="FI34">
        <f t="shared" si="40"/>
        <v>0</v>
      </c>
      <c r="FJ34">
        <f t="shared" si="40"/>
        <v>0</v>
      </c>
      <c r="FK34">
        <f t="shared" si="40"/>
        <v>0</v>
      </c>
      <c r="FL34">
        <f t="shared" si="40"/>
        <v>0</v>
      </c>
      <c r="FM34">
        <f t="shared" si="40"/>
        <v>0</v>
      </c>
      <c r="FN34">
        <f t="shared" si="40"/>
        <v>0</v>
      </c>
      <c r="FO34">
        <f t="shared" si="40"/>
        <v>0</v>
      </c>
      <c r="FP34">
        <f t="shared" si="40"/>
        <v>0</v>
      </c>
      <c r="FQ34">
        <f t="shared" si="40"/>
        <v>0</v>
      </c>
    </row>
    <row r="35" spans="6:173" x14ac:dyDescent="0.35">
      <c r="F35">
        <f>F15/$FR$15</f>
        <v>0</v>
      </c>
      <c r="G35">
        <f t="shared" ref="G35:BS35" si="41">G15/$FR$15</f>
        <v>0</v>
      </c>
      <c r="H35">
        <f t="shared" si="41"/>
        <v>0</v>
      </c>
      <c r="I35">
        <f t="shared" si="41"/>
        <v>0</v>
      </c>
      <c r="J35">
        <f t="shared" si="41"/>
        <v>0.18367346938775511</v>
      </c>
      <c r="K35">
        <f t="shared" si="41"/>
        <v>0</v>
      </c>
      <c r="L35">
        <f t="shared" si="41"/>
        <v>0</v>
      </c>
      <c r="M35">
        <f t="shared" si="41"/>
        <v>0</v>
      </c>
      <c r="N35">
        <f t="shared" si="41"/>
        <v>0</v>
      </c>
      <c r="O35">
        <f t="shared" si="41"/>
        <v>0</v>
      </c>
      <c r="P35">
        <f t="shared" si="41"/>
        <v>0</v>
      </c>
      <c r="Q35">
        <f t="shared" si="41"/>
        <v>0</v>
      </c>
      <c r="R35">
        <f t="shared" si="41"/>
        <v>0</v>
      </c>
      <c r="S35">
        <f t="shared" si="41"/>
        <v>0</v>
      </c>
      <c r="T35">
        <f t="shared" si="41"/>
        <v>4.0816326530612242E-2</v>
      </c>
      <c r="U35">
        <f t="shared" si="41"/>
        <v>0</v>
      </c>
      <c r="V35">
        <f t="shared" si="41"/>
        <v>0</v>
      </c>
      <c r="W35">
        <f t="shared" si="41"/>
        <v>0</v>
      </c>
      <c r="X35">
        <f t="shared" si="41"/>
        <v>2.0408163265306121E-2</v>
      </c>
      <c r="Y35">
        <f t="shared" si="41"/>
        <v>0</v>
      </c>
      <c r="Z35">
        <f t="shared" si="41"/>
        <v>6.1224489795918366E-2</v>
      </c>
      <c r="AA35">
        <f t="shared" si="41"/>
        <v>2.0408163265306121E-2</v>
      </c>
      <c r="AB35">
        <f t="shared" si="41"/>
        <v>0</v>
      </c>
      <c r="AC35">
        <f t="shared" si="41"/>
        <v>0</v>
      </c>
      <c r="AD35">
        <f t="shared" si="41"/>
        <v>2.0408163265306121E-2</v>
      </c>
      <c r="AE35">
        <f t="shared" si="41"/>
        <v>0</v>
      </c>
      <c r="AF35">
        <f t="shared" si="41"/>
        <v>0</v>
      </c>
      <c r="AG35">
        <f t="shared" si="41"/>
        <v>2.0408163265306121E-2</v>
      </c>
      <c r="AH35">
        <f t="shared" si="41"/>
        <v>2.0408163265306121E-2</v>
      </c>
      <c r="AI35">
        <f t="shared" si="41"/>
        <v>6.1224489795918366E-2</v>
      </c>
      <c r="AJ35">
        <f t="shared" si="41"/>
        <v>0</v>
      </c>
      <c r="AK35">
        <f t="shared" si="41"/>
        <v>0</v>
      </c>
      <c r="AL35">
        <f t="shared" si="41"/>
        <v>0</v>
      </c>
      <c r="AM35">
        <f t="shared" si="41"/>
        <v>0</v>
      </c>
      <c r="AN35">
        <f t="shared" si="41"/>
        <v>0</v>
      </c>
      <c r="AO35">
        <f t="shared" si="41"/>
        <v>0</v>
      </c>
      <c r="AP35">
        <f t="shared" si="41"/>
        <v>0</v>
      </c>
      <c r="AQ35">
        <f t="shared" si="41"/>
        <v>6.1224489795918366E-2</v>
      </c>
      <c r="AR35" s="3">
        <f>AR15/$FR$15</f>
        <v>0</v>
      </c>
      <c r="AS35">
        <f t="shared" si="41"/>
        <v>0</v>
      </c>
      <c r="AT35">
        <f t="shared" si="41"/>
        <v>0</v>
      </c>
      <c r="AU35">
        <f t="shared" si="41"/>
        <v>0</v>
      </c>
      <c r="AV35">
        <f t="shared" si="41"/>
        <v>2.0408163265306121E-2</v>
      </c>
      <c r="AW35">
        <f t="shared" si="41"/>
        <v>0</v>
      </c>
      <c r="AX35">
        <f t="shared" si="41"/>
        <v>0</v>
      </c>
      <c r="AY35">
        <f t="shared" si="41"/>
        <v>0</v>
      </c>
      <c r="AZ35">
        <f t="shared" si="41"/>
        <v>0</v>
      </c>
      <c r="BA35">
        <f t="shared" si="41"/>
        <v>0</v>
      </c>
      <c r="BB35">
        <f t="shared" si="41"/>
        <v>0</v>
      </c>
      <c r="BC35">
        <f t="shared" si="41"/>
        <v>0</v>
      </c>
      <c r="BD35">
        <f t="shared" si="41"/>
        <v>0</v>
      </c>
      <c r="BE35">
        <f t="shared" si="41"/>
        <v>4.0816326530612242E-2</v>
      </c>
      <c r="BF35">
        <f t="shared" si="41"/>
        <v>2.0408163265306121E-2</v>
      </c>
      <c r="BG35">
        <f t="shared" si="41"/>
        <v>0</v>
      </c>
      <c r="BH35">
        <f t="shared" si="41"/>
        <v>0</v>
      </c>
      <c r="BI35">
        <f t="shared" si="41"/>
        <v>0</v>
      </c>
      <c r="BJ35">
        <f t="shared" si="41"/>
        <v>0</v>
      </c>
      <c r="BK35">
        <f t="shared" si="41"/>
        <v>0</v>
      </c>
      <c r="BL35">
        <f t="shared" si="41"/>
        <v>0</v>
      </c>
      <c r="BM35">
        <f t="shared" si="41"/>
        <v>0</v>
      </c>
      <c r="BN35">
        <f t="shared" si="41"/>
        <v>0</v>
      </c>
      <c r="BO35">
        <f t="shared" si="41"/>
        <v>0</v>
      </c>
      <c r="BP35">
        <f t="shared" si="41"/>
        <v>0</v>
      </c>
      <c r="BQ35">
        <f t="shared" si="41"/>
        <v>0</v>
      </c>
      <c r="BR35">
        <f t="shared" si="41"/>
        <v>0</v>
      </c>
      <c r="BS35">
        <f t="shared" si="41"/>
        <v>0</v>
      </c>
      <c r="BT35">
        <f t="shared" ref="BT35:EE35" si="42">BT15/$FR$15</f>
        <v>0</v>
      </c>
      <c r="BU35">
        <f t="shared" si="42"/>
        <v>0</v>
      </c>
      <c r="BV35">
        <f t="shared" si="42"/>
        <v>2.0408163265306121E-2</v>
      </c>
      <c r="BW35">
        <f t="shared" si="42"/>
        <v>0</v>
      </c>
      <c r="BX35">
        <f t="shared" si="42"/>
        <v>2.0408163265306121E-2</v>
      </c>
      <c r="BY35">
        <f t="shared" si="42"/>
        <v>6.1224489795918366E-2</v>
      </c>
      <c r="BZ35">
        <f t="shared" si="42"/>
        <v>0</v>
      </c>
      <c r="CA35">
        <f t="shared" si="42"/>
        <v>2.0408163265306121E-2</v>
      </c>
      <c r="CB35">
        <f t="shared" si="42"/>
        <v>0</v>
      </c>
      <c r="CC35">
        <f t="shared" si="42"/>
        <v>0</v>
      </c>
      <c r="CD35">
        <f t="shared" si="42"/>
        <v>0</v>
      </c>
      <c r="CE35">
        <f t="shared" si="42"/>
        <v>0</v>
      </c>
      <c r="CF35">
        <f t="shared" si="42"/>
        <v>0</v>
      </c>
      <c r="CG35">
        <f t="shared" si="42"/>
        <v>0</v>
      </c>
      <c r="CH35">
        <f t="shared" si="42"/>
        <v>0</v>
      </c>
      <c r="CI35">
        <f t="shared" si="42"/>
        <v>0</v>
      </c>
      <c r="CJ35">
        <f t="shared" si="42"/>
        <v>0</v>
      </c>
      <c r="CK35">
        <f t="shared" si="42"/>
        <v>0</v>
      </c>
      <c r="CL35">
        <f t="shared" si="42"/>
        <v>0</v>
      </c>
      <c r="CM35">
        <f t="shared" si="42"/>
        <v>0</v>
      </c>
      <c r="CN35">
        <f t="shared" si="42"/>
        <v>0</v>
      </c>
      <c r="CO35">
        <f t="shared" si="42"/>
        <v>0</v>
      </c>
      <c r="CP35">
        <f t="shared" si="42"/>
        <v>0.22448979591836735</v>
      </c>
      <c r="CQ35">
        <f t="shared" si="42"/>
        <v>0</v>
      </c>
      <c r="CR35">
        <f t="shared" si="42"/>
        <v>0</v>
      </c>
      <c r="CS35">
        <f t="shared" si="42"/>
        <v>0</v>
      </c>
      <c r="CT35">
        <f t="shared" si="42"/>
        <v>4.0816326530612242E-2</v>
      </c>
      <c r="CU35">
        <f t="shared" si="42"/>
        <v>0</v>
      </c>
      <c r="CV35">
        <f t="shared" si="42"/>
        <v>0</v>
      </c>
      <c r="CW35">
        <f t="shared" si="42"/>
        <v>0</v>
      </c>
      <c r="CX35">
        <f t="shared" si="42"/>
        <v>0</v>
      </c>
      <c r="CY35">
        <f t="shared" si="42"/>
        <v>0</v>
      </c>
      <c r="CZ35">
        <f t="shared" si="42"/>
        <v>0</v>
      </c>
      <c r="DA35">
        <f t="shared" si="42"/>
        <v>0</v>
      </c>
      <c r="DB35">
        <f t="shared" si="42"/>
        <v>0</v>
      </c>
      <c r="DC35">
        <f t="shared" si="42"/>
        <v>0</v>
      </c>
      <c r="DD35">
        <f t="shared" si="42"/>
        <v>0</v>
      </c>
      <c r="DE35">
        <f t="shared" si="42"/>
        <v>0</v>
      </c>
      <c r="DF35">
        <f t="shared" si="42"/>
        <v>0</v>
      </c>
      <c r="DG35">
        <f t="shared" si="42"/>
        <v>0</v>
      </c>
      <c r="DH35">
        <f t="shared" si="42"/>
        <v>0</v>
      </c>
      <c r="DI35">
        <f t="shared" si="42"/>
        <v>0</v>
      </c>
      <c r="DJ35">
        <f t="shared" si="42"/>
        <v>0</v>
      </c>
      <c r="DK35">
        <f t="shared" si="42"/>
        <v>0</v>
      </c>
      <c r="DL35">
        <f t="shared" si="42"/>
        <v>0</v>
      </c>
      <c r="DM35">
        <f t="shared" si="42"/>
        <v>0</v>
      </c>
      <c r="DN35">
        <f t="shared" si="42"/>
        <v>0</v>
      </c>
      <c r="DO35">
        <f t="shared" si="42"/>
        <v>0</v>
      </c>
      <c r="DP35">
        <f t="shared" si="42"/>
        <v>0</v>
      </c>
      <c r="DQ35">
        <f t="shared" si="42"/>
        <v>0</v>
      </c>
      <c r="DR35">
        <f t="shared" si="42"/>
        <v>0</v>
      </c>
      <c r="DS35">
        <f t="shared" si="42"/>
        <v>0</v>
      </c>
      <c r="DT35">
        <f t="shared" si="42"/>
        <v>0</v>
      </c>
      <c r="DU35">
        <f t="shared" si="42"/>
        <v>0</v>
      </c>
      <c r="DV35">
        <f t="shared" si="42"/>
        <v>0</v>
      </c>
      <c r="DW35">
        <f t="shared" si="42"/>
        <v>0</v>
      </c>
      <c r="DX35">
        <f t="shared" si="42"/>
        <v>2.0408163265306121E-2</v>
      </c>
      <c r="DY35">
        <f t="shared" si="42"/>
        <v>0</v>
      </c>
      <c r="DZ35">
        <f t="shared" si="42"/>
        <v>0</v>
      </c>
      <c r="EA35">
        <f t="shared" si="42"/>
        <v>0</v>
      </c>
      <c r="EB35">
        <f t="shared" si="42"/>
        <v>0</v>
      </c>
      <c r="EC35">
        <f t="shared" si="42"/>
        <v>0</v>
      </c>
      <c r="ED35">
        <f t="shared" si="42"/>
        <v>0</v>
      </c>
      <c r="EE35">
        <f t="shared" si="42"/>
        <v>0</v>
      </c>
      <c r="EF35">
        <f t="shared" ref="EF35:FQ35" si="43">EF15/$FR$15</f>
        <v>0</v>
      </c>
      <c r="EG35">
        <f t="shared" si="43"/>
        <v>0</v>
      </c>
      <c r="EH35">
        <f t="shared" si="43"/>
        <v>0</v>
      </c>
      <c r="EI35">
        <f t="shared" si="43"/>
        <v>0</v>
      </c>
      <c r="EJ35">
        <f t="shared" si="43"/>
        <v>0</v>
      </c>
      <c r="EK35">
        <f t="shared" si="43"/>
        <v>0</v>
      </c>
      <c r="EL35">
        <f t="shared" si="43"/>
        <v>0</v>
      </c>
      <c r="EM35">
        <f t="shared" si="43"/>
        <v>0</v>
      </c>
      <c r="EN35">
        <f t="shared" si="43"/>
        <v>0</v>
      </c>
      <c r="EO35">
        <f t="shared" si="43"/>
        <v>0</v>
      </c>
      <c r="EP35">
        <f t="shared" si="43"/>
        <v>0</v>
      </c>
      <c r="EQ35">
        <f t="shared" si="43"/>
        <v>0</v>
      </c>
      <c r="ER35">
        <f t="shared" si="43"/>
        <v>0</v>
      </c>
      <c r="ES35">
        <f t="shared" si="43"/>
        <v>0</v>
      </c>
      <c r="ET35">
        <f t="shared" si="43"/>
        <v>0</v>
      </c>
      <c r="EU35">
        <f t="shared" si="43"/>
        <v>0</v>
      </c>
      <c r="EV35">
        <f t="shared" si="43"/>
        <v>0</v>
      </c>
      <c r="EW35">
        <f t="shared" si="43"/>
        <v>0</v>
      </c>
      <c r="EX35">
        <f t="shared" si="43"/>
        <v>0</v>
      </c>
      <c r="EY35">
        <f t="shared" si="43"/>
        <v>0</v>
      </c>
      <c r="EZ35">
        <f t="shared" si="43"/>
        <v>0</v>
      </c>
      <c r="FA35">
        <f t="shared" si="43"/>
        <v>0</v>
      </c>
      <c r="FB35">
        <f t="shared" si="43"/>
        <v>0</v>
      </c>
      <c r="FC35">
        <f t="shared" si="43"/>
        <v>0</v>
      </c>
      <c r="FD35">
        <f t="shared" si="43"/>
        <v>0</v>
      </c>
      <c r="FE35">
        <f t="shared" si="43"/>
        <v>0</v>
      </c>
      <c r="FF35">
        <f t="shared" si="43"/>
        <v>0</v>
      </c>
      <c r="FG35">
        <f t="shared" si="43"/>
        <v>0</v>
      </c>
      <c r="FH35">
        <f t="shared" si="43"/>
        <v>0</v>
      </c>
      <c r="FI35">
        <f t="shared" si="43"/>
        <v>0</v>
      </c>
      <c r="FJ35">
        <f t="shared" si="43"/>
        <v>0</v>
      </c>
      <c r="FK35">
        <f t="shared" si="43"/>
        <v>0</v>
      </c>
      <c r="FL35">
        <f t="shared" si="43"/>
        <v>0</v>
      </c>
      <c r="FM35">
        <f t="shared" si="43"/>
        <v>0</v>
      </c>
      <c r="FN35">
        <f t="shared" si="43"/>
        <v>0</v>
      </c>
      <c r="FO35">
        <f t="shared" si="43"/>
        <v>0</v>
      </c>
      <c r="FP35">
        <f t="shared" si="43"/>
        <v>0</v>
      </c>
      <c r="FQ35">
        <f t="shared" si="43"/>
        <v>0</v>
      </c>
    </row>
    <row r="36" spans="6:173" x14ac:dyDescent="0.35">
      <c r="F36">
        <f>F16/$FR$16</f>
        <v>0</v>
      </c>
      <c r="G36">
        <f t="shared" ref="G36:BS36" si="44">G16/$FR$16</f>
        <v>0</v>
      </c>
      <c r="H36">
        <f t="shared" si="44"/>
        <v>0</v>
      </c>
      <c r="I36">
        <f t="shared" si="44"/>
        <v>0</v>
      </c>
      <c r="J36">
        <f t="shared" si="44"/>
        <v>6.5217391304347824E-2</v>
      </c>
      <c r="K36">
        <f t="shared" si="44"/>
        <v>0</v>
      </c>
      <c r="L36">
        <f t="shared" si="44"/>
        <v>0</v>
      </c>
      <c r="M36">
        <f t="shared" si="44"/>
        <v>0</v>
      </c>
      <c r="N36">
        <f t="shared" si="44"/>
        <v>0</v>
      </c>
      <c r="O36">
        <f t="shared" si="44"/>
        <v>0</v>
      </c>
      <c r="P36">
        <f t="shared" si="44"/>
        <v>0</v>
      </c>
      <c r="Q36">
        <f t="shared" si="44"/>
        <v>0</v>
      </c>
      <c r="R36">
        <f t="shared" si="44"/>
        <v>0</v>
      </c>
      <c r="S36">
        <f t="shared" si="44"/>
        <v>0</v>
      </c>
      <c r="T36">
        <f t="shared" si="44"/>
        <v>0</v>
      </c>
      <c r="U36">
        <f t="shared" si="44"/>
        <v>0</v>
      </c>
      <c r="V36">
        <f t="shared" si="44"/>
        <v>0</v>
      </c>
      <c r="W36">
        <f t="shared" si="44"/>
        <v>0</v>
      </c>
      <c r="X36">
        <f t="shared" si="44"/>
        <v>1.0869565217391304E-2</v>
      </c>
      <c r="Y36">
        <f t="shared" si="44"/>
        <v>0</v>
      </c>
      <c r="Z36">
        <f t="shared" si="44"/>
        <v>0</v>
      </c>
      <c r="AA36">
        <f t="shared" si="44"/>
        <v>0</v>
      </c>
      <c r="AB36">
        <f t="shared" si="44"/>
        <v>0</v>
      </c>
      <c r="AC36">
        <f t="shared" si="44"/>
        <v>0</v>
      </c>
      <c r="AD36">
        <f t="shared" si="44"/>
        <v>3.2608695652173912E-2</v>
      </c>
      <c r="AE36">
        <f t="shared" si="44"/>
        <v>0</v>
      </c>
      <c r="AF36">
        <f t="shared" si="44"/>
        <v>0</v>
      </c>
      <c r="AG36">
        <f t="shared" si="44"/>
        <v>0</v>
      </c>
      <c r="AH36">
        <f t="shared" si="44"/>
        <v>0</v>
      </c>
      <c r="AI36">
        <f t="shared" si="44"/>
        <v>0</v>
      </c>
      <c r="AJ36">
        <f t="shared" si="44"/>
        <v>0</v>
      </c>
      <c r="AK36">
        <f t="shared" si="44"/>
        <v>0</v>
      </c>
      <c r="AL36">
        <f t="shared" si="44"/>
        <v>0</v>
      </c>
      <c r="AM36">
        <f t="shared" si="44"/>
        <v>0</v>
      </c>
      <c r="AN36">
        <f t="shared" si="44"/>
        <v>0</v>
      </c>
      <c r="AO36">
        <f t="shared" si="44"/>
        <v>0</v>
      </c>
      <c r="AP36">
        <f t="shared" si="44"/>
        <v>0</v>
      </c>
      <c r="AQ36">
        <f t="shared" si="44"/>
        <v>0</v>
      </c>
      <c r="AR36" s="3">
        <f>AR16/$FR$16</f>
        <v>0</v>
      </c>
      <c r="AS36">
        <f t="shared" si="44"/>
        <v>0</v>
      </c>
      <c r="AT36">
        <f t="shared" si="44"/>
        <v>0</v>
      </c>
      <c r="AU36">
        <f t="shared" si="44"/>
        <v>0</v>
      </c>
      <c r="AV36">
        <f t="shared" si="44"/>
        <v>0.14130434782608695</v>
      </c>
      <c r="AW36">
        <f t="shared" si="44"/>
        <v>0</v>
      </c>
      <c r="AX36">
        <f t="shared" si="44"/>
        <v>0</v>
      </c>
      <c r="AY36">
        <f t="shared" si="44"/>
        <v>0</v>
      </c>
      <c r="AZ36">
        <f t="shared" si="44"/>
        <v>0</v>
      </c>
      <c r="BA36">
        <f t="shared" si="44"/>
        <v>0</v>
      </c>
      <c r="BB36">
        <f t="shared" si="44"/>
        <v>0</v>
      </c>
      <c r="BC36">
        <f t="shared" si="44"/>
        <v>0</v>
      </c>
      <c r="BD36">
        <f t="shared" si="44"/>
        <v>0</v>
      </c>
      <c r="BE36">
        <f t="shared" si="44"/>
        <v>1.0869565217391304E-2</v>
      </c>
      <c r="BF36">
        <f t="shared" si="44"/>
        <v>9.7826086956521743E-2</v>
      </c>
      <c r="BG36">
        <f t="shared" si="44"/>
        <v>0</v>
      </c>
      <c r="BH36">
        <f t="shared" si="44"/>
        <v>0</v>
      </c>
      <c r="BI36">
        <f t="shared" si="44"/>
        <v>0</v>
      </c>
      <c r="BJ36">
        <f t="shared" si="44"/>
        <v>0</v>
      </c>
      <c r="BK36">
        <f t="shared" si="44"/>
        <v>0</v>
      </c>
      <c r="BL36">
        <f t="shared" si="44"/>
        <v>0</v>
      </c>
      <c r="BM36">
        <f t="shared" si="44"/>
        <v>0</v>
      </c>
      <c r="BN36">
        <f t="shared" si="44"/>
        <v>0</v>
      </c>
      <c r="BO36">
        <f t="shared" si="44"/>
        <v>0</v>
      </c>
      <c r="BP36">
        <f t="shared" si="44"/>
        <v>0</v>
      </c>
      <c r="BQ36">
        <f t="shared" si="44"/>
        <v>0</v>
      </c>
      <c r="BR36">
        <f t="shared" si="44"/>
        <v>0</v>
      </c>
      <c r="BS36">
        <f t="shared" si="44"/>
        <v>0</v>
      </c>
      <c r="BT36">
        <f t="shared" ref="BT36:EE36" si="45">BT16/$FR$16</f>
        <v>1.0869565217391304E-2</v>
      </c>
      <c r="BU36">
        <f t="shared" si="45"/>
        <v>0</v>
      </c>
      <c r="BV36">
        <f t="shared" si="45"/>
        <v>0</v>
      </c>
      <c r="BW36">
        <f t="shared" si="45"/>
        <v>0</v>
      </c>
      <c r="BX36">
        <f t="shared" si="45"/>
        <v>0</v>
      </c>
      <c r="BY36">
        <f t="shared" si="45"/>
        <v>0</v>
      </c>
      <c r="BZ36">
        <f t="shared" si="45"/>
        <v>0</v>
      </c>
      <c r="CA36">
        <f t="shared" si="45"/>
        <v>0</v>
      </c>
      <c r="CB36">
        <f t="shared" si="45"/>
        <v>0</v>
      </c>
      <c r="CC36">
        <f t="shared" si="45"/>
        <v>0</v>
      </c>
      <c r="CD36">
        <f t="shared" si="45"/>
        <v>0</v>
      </c>
      <c r="CE36">
        <f t="shared" si="45"/>
        <v>0</v>
      </c>
      <c r="CF36">
        <f t="shared" si="45"/>
        <v>0</v>
      </c>
      <c r="CG36">
        <f t="shared" si="45"/>
        <v>0</v>
      </c>
      <c r="CH36">
        <f t="shared" si="45"/>
        <v>0</v>
      </c>
      <c r="CI36">
        <f t="shared" si="45"/>
        <v>0</v>
      </c>
      <c r="CJ36">
        <f t="shared" si="45"/>
        <v>0</v>
      </c>
      <c r="CK36">
        <f t="shared" si="45"/>
        <v>0</v>
      </c>
      <c r="CL36">
        <f t="shared" si="45"/>
        <v>0</v>
      </c>
      <c r="CM36">
        <f t="shared" si="45"/>
        <v>0</v>
      </c>
      <c r="CN36">
        <f t="shared" si="45"/>
        <v>0</v>
      </c>
      <c r="CO36">
        <f t="shared" si="45"/>
        <v>0</v>
      </c>
      <c r="CP36">
        <f t="shared" si="45"/>
        <v>8.6956521739130432E-2</v>
      </c>
      <c r="CQ36">
        <f t="shared" si="45"/>
        <v>0</v>
      </c>
      <c r="CR36">
        <f t="shared" si="45"/>
        <v>0</v>
      </c>
      <c r="CS36">
        <f t="shared" si="45"/>
        <v>0</v>
      </c>
      <c r="CT36">
        <f t="shared" si="45"/>
        <v>0.4891304347826087</v>
      </c>
      <c r="CU36">
        <f t="shared" si="45"/>
        <v>0</v>
      </c>
      <c r="CV36">
        <f t="shared" si="45"/>
        <v>0</v>
      </c>
      <c r="CW36">
        <f t="shared" si="45"/>
        <v>0</v>
      </c>
      <c r="CX36">
        <f t="shared" si="45"/>
        <v>0</v>
      </c>
      <c r="CY36">
        <f t="shared" si="45"/>
        <v>0</v>
      </c>
      <c r="CZ36">
        <f t="shared" si="45"/>
        <v>0</v>
      </c>
      <c r="DA36">
        <f t="shared" si="45"/>
        <v>0</v>
      </c>
      <c r="DB36">
        <f t="shared" si="45"/>
        <v>0</v>
      </c>
      <c r="DC36">
        <f t="shared" si="45"/>
        <v>0</v>
      </c>
      <c r="DD36">
        <f t="shared" si="45"/>
        <v>1.0869565217391304E-2</v>
      </c>
      <c r="DE36">
        <f t="shared" si="45"/>
        <v>0</v>
      </c>
      <c r="DF36">
        <f t="shared" si="45"/>
        <v>0</v>
      </c>
      <c r="DG36">
        <f t="shared" si="45"/>
        <v>0</v>
      </c>
      <c r="DH36">
        <f t="shared" si="45"/>
        <v>0</v>
      </c>
      <c r="DI36">
        <f t="shared" si="45"/>
        <v>0</v>
      </c>
      <c r="DJ36">
        <f t="shared" si="45"/>
        <v>0</v>
      </c>
      <c r="DK36">
        <f t="shared" si="45"/>
        <v>0</v>
      </c>
      <c r="DL36">
        <f t="shared" si="45"/>
        <v>0</v>
      </c>
      <c r="DM36">
        <f t="shared" si="45"/>
        <v>0</v>
      </c>
      <c r="DN36">
        <f t="shared" si="45"/>
        <v>0</v>
      </c>
      <c r="DO36">
        <f t="shared" si="45"/>
        <v>0</v>
      </c>
      <c r="DP36">
        <f t="shared" si="45"/>
        <v>0</v>
      </c>
      <c r="DQ36">
        <f t="shared" si="45"/>
        <v>0</v>
      </c>
      <c r="DR36">
        <f t="shared" si="45"/>
        <v>0</v>
      </c>
      <c r="DS36">
        <f t="shared" si="45"/>
        <v>0</v>
      </c>
      <c r="DT36">
        <f t="shared" si="45"/>
        <v>2.1739130434782608E-2</v>
      </c>
      <c r="DU36">
        <f t="shared" si="45"/>
        <v>0</v>
      </c>
      <c r="DV36">
        <f t="shared" si="45"/>
        <v>0</v>
      </c>
      <c r="DW36">
        <f t="shared" si="45"/>
        <v>0</v>
      </c>
      <c r="DX36">
        <f t="shared" si="45"/>
        <v>0</v>
      </c>
      <c r="DY36">
        <f t="shared" si="45"/>
        <v>0</v>
      </c>
      <c r="DZ36">
        <f t="shared" si="45"/>
        <v>0</v>
      </c>
      <c r="EA36">
        <f t="shared" si="45"/>
        <v>0</v>
      </c>
      <c r="EB36">
        <f t="shared" si="45"/>
        <v>0</v>
      </c>
      <c r="EC36">
        <f t="shared" si="45"/>
        <v>0</v>
      </c>
      <c r="ED36">
        <f t="shared" si="45"/>
        <v>0</v>
      </c>
      <c r="EE36">
        <f t="shared" si="45"/>
        <v>0</v>
      </c>
      <c r="EF36">
        <f t="shared" ref="EF36:FQ36" si="46">EF16/$FR$16</f>
        <v>0</v>
      </c>
      <c r="EG36">
        <f t="shared" si="46"/>
        <v>0</v>
      </c>
      <c r="EH36">
        <f t="shared" si="46"/>
        <v>0</v>
      </c>
      <c r="EI36">
        <f t="shared" si="46"/>
        <v>0</v>
      </c>
      <c r="EJ36">
        <f t="shared" si="46"/>
        <v>0</v>
      </c>
      <c r="EK36">
        <f t="shared" si="46"/>
        <v>0</v>
      </c>
      <c r="EL36">
        <f t="shared" si="46"/>
        <v>0</v>
      </c>
      <c r="EM36">
        <f t="shared" si="46"/>
        <v>0</v>
      </c>
      <c r="EN36">
        <f t="shared" si="46"/>
        <v>0</v>
      </c>
      <c r="EO36">
        <f t="shared" si="46"/>
        <v>0</v>
      </c>
      <c r="EP36">
        <f t="shared" si="46"/>
        <v>0</v>
      </c>
      <c r="EQ36">
        <f t="shared" si="46"/>
        <v>1.0869565217391304E-2</v>
      </c>
      <c r="ER36">
        <f t="shared" si="46"/>
        <v>0</v>
      </c>
      <c r="ES36">
        <f t="shared" si="46"/>
        <v>0</v>
      </c>
      <c r="ET36">
        <f t="shared" si="46"/>
        <v>0</v>
      </c>
      <c r="EU36">
        <f t="shared" si="46"/>
        <v>0</v>
      </c>
      <c r="EV36">
        <f t="shared" si="46"/>
        <v>0</v>
      </c>
      <c r="EW36">
        <f t="shared" si="46"/>
        <v>1.0869565217391304E-2</v>
      </c>
      <c r="EX36">
        <f t="shared" si="46"/>
        <v>0</v>
      </c>
      <c r="EY36">
        <f t="shared" si="46"/>
        <v>0</v>
      </c>
      <c r="EZ36">
        <f t="shared" si="46"/>
        <v>0</v>
      </c>
      <c r="FA36">
        <f t="shared" si="46"/>
        <v>0</v>
      </c>
      <c r="FB36">
        <f t="shared" si="46"/>
        <v>0</v>
      </c>
      <c r="FC36">
        <f t="shared" si="46"/>
        <v>0</v>
      </c>
      <c r="FD36">
        <f t="shared" si="46"/>
        <v>0</v>
      </c>
      <c r="FE36">
        <f t="shared" si="46"/>
        <v>0</v>
      </c>
      <c r="FF36">
        <f t="shared" si="46"/>
        <v>0</v>
      </c>
      <c r="FG36">
        <f t="shared" si="46"/>
        <v>0</v>
      </c>
      <c r="FH36">
        <f t="shared" si="46"/>
        <v>0</v>
      </c>
      <c r="FI36">
        <f t="shared" si="46"/>
        <v>0</v>
      </c>
      <c r="FJ36">
        <f t="shared" si="46"/>
        <v>0</v>
      </c>
      <c r="FK36">
        <f t="shared" si="46"/>
        <v>0</v>
      </c>
      <c r="FL36">
        <f t="shared" si="46"/>
        <v>0</v>
      </c>
      <c r="FM36">
        <f t="shared" si="46"/>
        <v>0</v>
      </c>
      <c r="FN36">
        <f t="shared" si="46"/>
        <v>0</v>
      </c>
      <c r="FO36">
        <f t="shared" si="46"/>
        <v>0</v>
      </c>
      <c r="FP36">
        <f t="shared" si="46"/>
        <v>0</v>
      </c>
      <c r="FQ36">
        <f t="shared" si="46"/>
        <v>0</v>
      </c>
    </row>
    <row r="37" spans="6:173" x14ac:dyDescent="0.35">
      <c r="F37">
        <f>F17/$FR$17</f>
        <v>0</v>
      </c>
      <c r="G37">
        <f t="shared" ref="G37:BS37" si="47">G17/$FR$17</f>
        <v>0</v>
      </c>
      <c r="H37">
        <f t="shared" si="47"/>
        <v>0</v>
      </c>
      <c r="I37">
        <f t="shared" si="47"/>
        <v>0</v>
      </c>
      <c r="J37">
        <f t="shared" si="47"/>
        <v>0</v>
      </c>
      <c r="K37">
        <f t="shared" si="47"/>
        <v>0</v>
      </c>
      <c r="L37">
        <f t="shared" si="47"/>
        <v>0</v>
      </c>
      <c r="M37">
        <f t="shared" si="47"/>
        <v>0</v>
      </c>
      <c r="N37">
        <f t="shared" si="47"/>
        <v>0</v>
      </c>
      <c r="O37">
        <f t="shared" si="47"/>
        <v>0</v>
      </c>
      <c r="P37">
        <f t="shared" si="47"/>
        <v>0</v>
      </c>
      <c r="Q37">
        <f t="shared" si="47"/>
        <v>0</v>
      </c>
      <c r="R37">
        <f t="shared" si="47"/>
        <v>0</v>
      </c>
      <c r="S37">
        <f t="shared" si="47"/>
        <v>0</v>
      </c>
      <c r="T37">
        <f t="shared" si="47"/>
        <v>0.10526315789473684</v>
      </c>
      <c r="U37">
        <f t="shared" si="47"/>
        <v>0</v>
      </c>
      <c r="V37">
        <f t="shared" si="47"/>
        <v>0</v>
      </c>
      <c r="W37">
        <f t="shared" si="47"/>
        <v>0</v>
      </c>
      <c r="X37">
        <f t="shared" si="47"/>
        <v>0</v>
      </c>
      <c r="Y37">
        <f t="shared" si="47"/>
        <v>0</v>
      </c>
      <c r="Z37">
        <f t="shared" si="47"/>
        <v>0</v>
      </c>
      <c r="AA37">
        <f t="shared" si="47"/>
        <v>0</v>
      </c>
      <c r="AB37">
        <f t="shared" si="47"/>
        <v>0</v>
      </c>
      <c r="AC37">
        <f t="shared" si="47"/>
        <v>0</v>
      </c>
      <c r="AD37">
        <f t="shared" si="47"/>
        <v>0</v>
      </c>
      <c r="AE37">
        <f t="shared" si="47"/>
        <v>0</v>
      </c>
      <c r="AF37">
        <f t="shared" si="47"/>
        <v>0</v>
      </c>
      <c r="AG37">
        <f t="shared" si="47"/>
        <v>0</v>
      </c>
      <c r="AH37">
        <f t="shared" si="47"/>
        <v>0</v>
      </c>
      <c r="AI37">
        <f t="shared" si="47"/>
        <v>0</v>
      </c>
      <c r="AJ37">
        <f t="shared" si="47"/>
        <v>5.2631578947368418E-2</v>
      </c>
      <c r="AK37">
        <f t="shared" si="47"/>
        <v>0</v>
      </c>
      <c r="AL37">
        <f t="shared" si="47"/>
        <v>0</v>
      </c>
      <c r="AM37">
        <f t="shared" si="47"/>
        <v>0</v>
      </c>
      <c r="AN37">
        <f t="shared" si="47"/>
        <v>0</v>
      </c>
      <c r="AO37">
        <f t="shared" si="47"/>
        <v>0</v>
      </c>
      <c r="AP37">
        <f t="shared" si="47"/>
        <v>0</v>
      </c>
      <c r="AQ37">
        <f t="shared" si="47"/>
        <v>5.2631578947368418E-2</v>
      </c>
      <c r="AR37" s="3">
        <f>AR17/$FR$17</f>
        <v>0</v>
      </c>
      <c r="AS37">
        <f t="shared" si="47"/>
        <v>0</v>
      </c>
      <c r="AT37">
        <f t="shared" si="47"/>
        <v>0</v>
      </c>
      <c r="AU37">
        <f t="shared" si="47"/>
        <v>0</v>
      </c>
      <c r="AV37">
        <f t="shared" si="47"/>
        <v>0.31578947368421051</v>
      </c>
      <c r="AW37">
        <f t="shared" si="47"/>
        <v>0</v>
      </c>
      <c r="AX37">
        <f t="shared" si="47"/>
        <v>0</v>
      </c>
      <c r="AY37">
        <f t="shared" si="47"/>
        <v>0</v>
      </c>
      <c r="AZ37">
        <f t="shared" si="47"/>
        <v>0</v>
      </c>
      <c r="BA37">
        <f t="shared" si="47"/>
        <v>0</v>
      </c>
      <c r="BB37">
        <f t="shared" si="47"/>
        <v>5.2631578947368418E-2</v>
      </c>
      <c r="BC37">
        <f t="shared" si="47"/>
        <v>0</v>
      </c>
      <c r="BD37">
        <f t="shared" si="47"/>
        <v>0</v>
      </c>
      <c r="BE37">
        <f t="shared" si="47"/>
        <v>0</v>
      </c>
      <c r="BF37">
        <f t="shared" si="47"/>
        <v>5.2631578947368418E-2</v>
      </c>
      <c r="BG37">
        <f t="shared" si="47"/>
        <v>0</v>
      </c>
      <c r="BH37">
        <f t="shared" si="47"/>
        <v>0</v>
      </c>
      <c r="BI37">
        <f t="shared" si="47"/>
        <v>0</v>
      </c>
      <c r="BJ37">
        <f t="shared" si="47"/>
        <v>0</v>
      </c>
      <c r="BK37">
        <f t="shared" si="47"/>
        <v>0</v>
      </c>
      <c r="BL37">
        <f t="shared" si="47"/>
        <v>0</v>
      </c>
      <c r="BM37">
        <f t="shared" si="47"/>
        <v>0</v>
      </c>
      <c r="BN37">
        <f t="shared" si="47"/>
        <v>0</v>
      </c>
      <c r="BO37">
        <f t="shared" si="47"/>
        <v>0</v>
      </c>
      <c r="BP37">
        <f t="shared" si="47"/>
        <v>0</v>
      </c>
      <c r="BQ37">
        <f t="shared" si="47"/>
        <v>0</v>
      </c>
      <c r="BR37">
        <f t="shared" si="47"/>
        <v>0</v>
      </c>
      <c r="BS37">
        <f t="shared" si="47"/>
        <v>0</v>
      </c>
      <c r="BT37">
        <f t="shared" ref="BT37:EE37" si="48">BT17/$FR$17</f>
        <v>0</v>
      </c>
      <c r="BU37">
        <f t="shared" si="48"/>
        <v>0</v>
      </c>
      <c r="BV37">
        <f t="shared" si="48"/>
        <v>0</v>
      </c>
      <c r="BW37">
        <f t="shared" si="48"/>
        <v>0</v>
      </c>
      <c r="BX37">
        <f t="shared" si="48"/>
        <v>0</v>
      </c>
      <c r="BY37">
        <f t="shared" si="48"/>
        <v>0</v>
      </c>
      <c r="BZ37">
        <f t="shared" si="48"/>
        <v>5.2631578947368418E-2</v>
      </c>
      <c r="CA37">
        <f t="shared" si="48"/>
        <v>0</v>
      </c>
      <c r="CB37">
        <f t="shared" si="48"/>
        <v>0</v>
      </c>
      <c r="CC37">
        <f t="shared" si="48"/>
        <v>0</v>
      </c>
      <c r="CD37">
        <f t="shared" si="48"/>
        <v>0</v>
      </c>
      <c r="CE37">
        <f t="shared" si="48"/>
        <v>0</v>
      </c>
      <c r="CF37">
        <f t="shared" si="48"/>
        <v>0</v>
      </c>
      <c r="CG37">
        <f t="shared" si="48"/>
        <v>0</v>
      </c>
      <c r="CH37">
        <f t="shared" si="48"/>
        <v>0</v>
      </c>
      <c r="CI37">
        <f t="shared" si="48"/>
        <v>0</v>
      </c>
      <c r="CJ37">
        <f t="shared" si="48"/>
        <v>0</v>
      </c>
      <c r="CK37">
        <f t="shared" si="48"/>
        <v>0</v>
      </c>
      <c r="CL37">
        <f t="shared" si="48"/>
        <v>0</v>
      </c>
      <c r="CM37">
        <f t="shared" si="48"/>
        <v>0</v>
      </c>
      <c r="CN37">
        <f t="shared" si="48"/>
        <v>0</v>
      </c>
      <c r="CO37">
        <f t="shared" si="48"/>
        <v>0</v>
      </c>
      <c r="CP37">
        <f t="shared" si="48"/>
        <v>0.10526315789473684</v>
      </c>
      <c r="CQ37">
        <f t="shared" si="48"/>
        <v>0</v>
      </c>
      <c r="CR37">
        <f t="shared" si="48"/>
        <v>0</v>
      </c>
      <c r="CS37">
        <f t="shared" si="48"/>
        <v>0</v>
      </c>
      <c r="CT37">
        <f t="shared" si="48"/>
        <v>0.21052631578947367</v>
      </c>
      <c r="CU37">
        <f t="shared" si="48"/>
        <v>0</v>
      </c>
      <c r="CV37">
        <f t="shared" si="48"/>
        <v>0</v>
      </c>
      <c r="CW37">
        <f t="shared" si="48"/>
        <v>0</v>
      </c>
      <c r="CX37">
        <f t="shared" si="48"/>
        <v>0</v>
      </c>
      <c r="CY37">
        <f t="shared" si="48"/>
        <v>0</v>
      </c>
      <c r="CZ37">
        <f t="shared" si="48"/>
        <v>0</v>
      </c>
      <c r="DA37">
        <f t="shared" si="48"/>
        <v>0</v>
      </c>
      <c r="DB37">
        <f t="shared" si="48"/>
        <v>0</v>
      </c>
      <c r="DC37">
        <f t="shared" si="48"/>
        <v>0</v>
      </c>
      <c r="DD37">
        <f t="shared" si="48"/>
        <v>0</v>
      </c>
      <c r="DE37">
        <f t="shared" si="48"/>
        <v>0</v>
      </c>
      <c r="DF37">
        <f t="shared" si="48"/>
        <v>0</v>
      </c>
      <c r="DG37">
        <f t="shared" si="48"/>
        <v>0</v>
      </c>
      <c r="DH37">
        <f t="shared" si="48"/>
        <v>0</v>
      </c>
      <c r="DI37">
        <f t="shared" si="48"/>
        <v>0</v>
      </c>
      <c r="DJ37">
        <f t="shared" si="48"/>
        <v>0</v>
      </c>
      <c r="DK37">
        <f t="shared" si="48"/>
        <v>0</v>
      </c>
      <c r="DL37">
        <f t="shared" si="48"/>
        <v>0</v>
      </c>
      <c r="DM37">
        <f t="shared" si="48"/>
        <v>0</v>
      </c>
      <c r="DN37">
        <f t="shared" si="48"/>
        <v>0</v>
      </c>
      <c r="DO37">
        <f t="shared" si="48"/>
        <v>0</v>
      </c>
      <c r="DP37">
        <f t="shared" si="48"/>
        <v>0</v>
      </c>
      <c r="DQ37">
        <f t="shared" si="48"/>
        <v>0</v>
      </c>
      <c r="DR37">
        <f t="shared" si="48"/>
        <v>0</v>
      </c>
      <c r="DS37">
        <f t="shared" si="48"/>
        <v>0</v>
      </c>
      <c r="DT37">
        <f t="shared" si="48"/>
        <v>0</v>
      </c>
      <c r="DU37">
        <f t="shared" si="48"/>
        <v>0</v>
      </c>
      <c r="DV37">
        <f t="shared" si="48"/>
        <v>0</v>
      </c>
      <c r="DW37">
        <f t="shared" si="48"/>
        <v>0</v>
      </c>
      <c r="DX37">
        <f t="shared" si="48"/>
        <v>0</v>
      </c>
      <c r="DY37">
        <f t="shared" si="48"/>
        <v>0</v>
      </c>
      <c r="DZ37">
        <f t="shared" si="48"/>
        <v>0</v>
      </c>
      <c r="EA37">
        <f t="shared" si="48"/>
        <v>0</v>
      </c>
      <c r="EB37">
        <f t="shared" si="48"/>
        <v>0</v>
      </c>
      <c r="EC37">
        <f t="shared" si="48"/>
        <v>0</v>
      </c>
      <c r="ED37">
        <f t="shared" si="48"/>
        <v>0</v>
      </c>
      <c r="EE37">
        <f t="shared" si="48"/>
        <v>0</v>
      </c>
      <c r="EF37">
        <f t="shared" ref="EF37:FQ37" si="49">EF17/$FR$17</f>
        <v>0</v>
      </c>
      <c r="EG37">
        <f t="shared" si="49"/>
        <v>0</v>
      </c>
      <c r="EH37">
        <f t="shared" si="49"/>
        <v>0</v>
      </c>
      <c r="EI37">
        <f t="shared" si="49"/>
        <v>0</v>
      </c>
      <c r="EJ37">
        <f t="shared" si="49"/>
        <v>0</v>
      </c>
      <c r="EK37">
        <f t="shared" si="49"/>
        <v>0</v>
      </c>
      <c r="EL37">
        <f t="shared" si="49"/>
        <v>0</v>
      </c>
      <c r="EM37">
        <f t="shared" si="49"/>
        <v>0</v>
      </c>
      <c r="EN37">
        <f t="shared" si="49"/>
        <v>0</v>
      </c>
      <c r="EO37">
        <f t="shared" si="49"/>
        <v>0</v>
      </c>
      <c r="EP37">
        <f t="shared" si="49"/>
        <v>0</v>
      </c>
      <c r="EQ37">
        <f t="shared" si="49"/>
        <v>0</v>
      </c>
      <c r="ER37">
        <f t="shared" si="49"/>
        <v>0</v>
      </c>
      <c r="ES37">
        <f t="shared" si="49"/>
        <v>0</v>
      </c>
      <c r="ET37">
        <f t="shared" si="49"/>
        <v>0</v>
      </c>
      <c r="EU37">
        <f t="shared" si="49"/>
        <v>0</v>
      </c>
      <c r="EV37">
        <f t="shared" si="49"/>
        <v>0</v>
      </c>
      <c r="EW37">
        <f t="shared" si="49"/>
        <v>0</v>
      </c>
      <c r="EX37">
        <f t="shared" si="49"/>
        <v>0</v>
      </c>
      <c r="EY37">
        <f t="shared" si="49"/>
        <v>0</v>
      </c>
      <c r="EZ37">
        <f t="shared" si="49"/>
        <v>0</v>
      </c>
      <c r="FA37">
        <f t="shared" si="49"/>
        <v>0</v>
      </c>
      <c r="FB37">
        <f t="shared" si="49"/>
        <v>0</v>
      </c>
      <c r="FC37">
        <f t="shared" si="49"/>
        <v>0</v>
      </c>
      <c r="FD37">
        <f t="shared" si="49"/>
        <v>0</v>
      </c>
      <c r="FE37">
        <f t="shared" si="49"/>
        <v>0</v>
      </c>
      <c r="FF37">
        <f t="shared" si="49"/>
        <v>0</v>
      </c>
      <c r="FG37">
        <f t="shared" si="49"/>
        <v>0</v>
      </c>
      <c r="FH37">
        <f t="shared" si="49"/>
        <v>0</v>
      </c>
      <c r="FI37">
        <f t="shared" si="49"/>
        <v>0</v>
      </c>
      <c r="FJ37">
        <f t="shared" si="49"/>
        <v>0</v>
      </c>
      <c r="FK37">
        <f t="shared" si="49"/>
        <v>0</v>
      </c>
      <c r="FL37">
        <f t="shared" si="49"/>
        <v>0</v>
      </c>
      <c r="FM37">
        <f t="shared" si="49"/>
        <v>0</v>
      </c>
      <c r="FN37">
        <f t="shared" si="49"/>
        <v>0</v>
      </c>
      <c r="FO37">
        <f t="shared" si="49"/>
        <v>0</v>
      </c>
      <c r="FP37">
        <f t="shared" si="49"/>
        <v>0</v>
      </c>
      <c r="FQ37">
        <f t="shared" si="49"/>
        <v>0</v>
      </c>
    </row>
    <row r="38" spans="6:173" x14ac:dyDescent="0.35">
      <c r="F38">
        <f>F18/$FR$18</f>
        <v>0</v>
      </c>
      <c r="G38">
        <f t="shared" ref="G38:BS38" si="50">G18/$FR$18</f>
        <v>0</v>
      </c>
      <c r="H38">
        <f t="shared" si="50"/>
        <v>0</v>
      </c>
      <c r="I38">
        <f t="shared" si="50"/>
        <v>0</v>
      </c>
      <c r="J38">
        <f t="shared" si="50"/>
        <v>2.6315789473684209E-2</v>
      </c>
      <c r="K38">
        <f t="shared" si="50"/>
        <v>0</v>
      </c>
      <c r="L38">
        <f t="shared" si="50"/>
        <v>0</v>
      </c>
      <c r="M38">
        <f t="shared" si="50"/>
        <v>0</v>
      </c>
      <c r="N38">
        <f t="shared" si="50"/>
        <v>0</v>
      </c>
      <c r="O38">
        <f t="shared" si="50"/>
        <v>0</v>
      </c>
      <c r="P38">
        <f t="shared" si="50"/>
        <v>0</v>
      </c>
      <c r="Q38">
        <f t="shared" si="50"/>
        <v>0</v>
      </c>
      <c r="R38">
        <f t="shared" si="50"/>
        <v>2.6315789473684209E-2</v>
      </c>
      <c r="S38">
        <f t="shared" si="50"/>
        <v>0</v>
      </c>
      <c r="T38">
        <f t="shared" si="50"/>
        <v>0</v>
      </c>
      <c r="U38">
        <f t="shared" si="50"/>
        <v>0</v>
      </c>
      <c r="V38">
        <f t="shared" si="50"/>
        <v>0</v>
      </c>
      <c r="W38">
        <f t="shared" si="50"/>
        <v>0</v>
      </c>
      <c r="X38">
        <f t="shared" si="50"/>
        <v>0</v>
      </c>
      <c r="Y38">
        <f t="shared" si="50"/>
        <v>0</v>
      </c>
      <c r="Z38">
        <f t="shared" si="50"/>
        <v>0.13157894736842105</v>
      </c>
      <c r="AA38">
        <f t="shared" si="50"/>
        <v>2.6315789473684209E-2</v>
      </c>
      <c r="AB38">
        <f t="shared" si="50"/>
        <v>0</v>
      </c>
      <c r="AC38">
        <f t="shared" si="50"/>
        <v>0</v>
      </c>
      <c r="AD38">
        <f t="shared" si="50"/>
        <v>0</v>
      </c>
      <c r="AE38">
        <f t="shared" si="50"/>
        <v>0</v>
      </c>
      <c r="AF38">
        <f t="shared" si="50"/>
        <v>0</v>
      </c>
      <c r="AG38">
        <f t="shared" si="50"/>
        <v>0</v>
      </c>
      <c r="AH38">
        <f t="shared" si="50"/>
        <v>0</v>
      </c>
      <c r="AI38">
        <f t="shared" si="50"/>
        <v>0</v>
      </c>
      <c r="AJ38">
        <f t="shared" si="50"/>
        <v>0</v>
      </c>
      <c r="AK38">
        <f t="shared" si="50"/>
        <v>2.6315789473684209E-2</v>
      </c>
      <c r="AL38">
        <f t="shared" si="50"/>
        <v>0</v>
      </c>
      <c r="AM38">
        <f t="shared" si="50"/>
        <v>0</v>
      </c>
      <c r="AN38">
        <f t="shared" si="50"/>
        <v>0</v>
      </c>
      <c r="AO38">
        <f t="shared" si="50"/>
        <v>0</v>
      </c>
      <c r="AP38">
        <f t="shared" si="50"/>
        <v>0</v>
      </c>
      <c r="AQ38">
        <f t="shared" si="50"/>
        <v>0</v>
      </c>
      <c r="AR38" s="3">
        <f>AR18/$FR$18</f>
        <v>0</v>
      </c>
      <c r="AS38">
        <f t="shared" si="50"/>
        <v>0</v>
      </c>
      <c r="AT38">
        <f t="shared" si="50"/>
        <v>0</v>
      </c>
      <c r="AU38">
        <f t="shared" si="50"/>
        <v>0</v>
      </c>
      <c r="AV38">
        <f t="shared" si="50"/>
        <v>0</v>
      </c>
      <c r="AW38">
        <f t="shared" si="50"/>
        <v>0</v>
      </c>
      <c r="AX38">
        <f t="shared" si="50"/>
        <v>0</v>
      </c>
      <c r="AY38">
        <f t="shared" si="50"/>
        <v>0</v>
      </c>
      <c r="AZ38">
        <f t="shared" si="50"/>
        <v>0</v>
      </c>
      <c r="BA38">
        <f t="shared" si="50"/>
        <v>0</v>
      </c>
      <c r="BB38">
        <f t="shared" si="50"/>
        <v>0</v>
      </c>
      <c r="BC38">
        <f t="shared" si="50"/>
        <v>0</v>
      </c>
      <c r="BD38">
        <f t="shared" si="50"/>
        <v>0</v>
      </c>
      <c r="BE38">
        <f t="shared" si="50"/>
        <v>0</v>
      </c>
      <c r="BF38">
        <f t="shared" si="50"/>
        <v>0</v>
      </c>
      <c r="BG38">
        <f t="shared" si="50"/>
        <v>0</v>
      </c>
      <c r="BH38">
        <f t="shared" si="50"/>
        <v>0</v>
      </c>
      <c r="BI38">
        <f t="shared" si="50"/>
        <v>0</v>
      </c>
      <c r="BJ38">
        <f t="shared" si="50"/>
        <v>0</v>
      </c>
      <c r="BK38">
        <f t="shared" si="50"/>
        <v>0</v>
      </c>
      <c r="BL38">
        <f t="shared" si="50"/>
        <v>0</v>
      </c>
      <c r="BM38">
        <f t="shared" si="50"/>
        <v>0</v>
      </c>
      <c r="BN38">
        <f t="shared" si="50"/>
        <v>0</v>
      </c>
      <c r="BO38">
        <f t="shared" si="50"/>
        <v>0</v>
      </c>
      <c r="BP38">
        <f t="shared" si="50"/>
        <v>0</v>
      </c>
      <c r="BQ38">
        <f t="shared" si="50"/>
        <v>0</v>
      </c>
      <c r="BR38">
        <f t="shared" si="50"/>
        <v>0</v>
      </c>
      <c r="BS38">
        <f t="shared" si="50"/>
        <v>0</v>
      </c>
      <c r="BT38">
        <f t="shared" ref="BT38:EE38" si="51">BT18/$FR$18</f>
        <v>2.6315789473684209E-2</v>
      </c>
      <c r="BU38">
        <f t="shared" si="51"/>
        <v>0</v>
      </c>
      <c r="BV38">
        <f t="shared" si="51"/>
        <v>0</v>
      </c>
      <c r="BW38">
        <f t="shared" si="51"/>
        <v>0</v>
      </c>
      <c r="BX38">
        <f t="shared" si="51"/>
        <v>0</v>
      </c>
      <c r="BY38">
        <f t="shared" si="51"/>
        <v>0.36842105263157893</v>
      </c>
      <c r="BZ38">
        <f t="shared" si="51"/>
        <v>0</v>
      </c>
      <c r="CA38">
        <f t="shared" si="51"/>
        <v>0</v>
      </c>
      <c r="CB38">
        <f t="shared" si="51"/>
        <v>0</v>
      </c>
      <c r="CC38">
        <f t="shared" si="51"/>
        <v>0</v>
      </c>
      <c r="CD38">
        <f t="shared" si="51"/>
        <v>0</v>
      </c>
      <c r="CE38">
        <f t="shared" si="51"/>
        <v>0</v>
      </c>
      <c r="CF38">
        <f t="shared" si="51"/>
        <v>0</v>
      </c>
      <c r="CG38">
        <f t="shared" si="51"/>
        <v>0</v>
      </c>
      <c r="CH38">
        <f t="shared" si="51"/>
        <v>0</v>
      </c>
      <c r="CI38">
        <f t="shared" si="51"/>
        <v>2.6315789473684209E-2</v>
      </c>
      <c r="CJ38">
        <f t="shared" si="51"/>
        <v>0</v>
      </c>
      <c r="CK38">
        <f t="shared" si="51"/>
        <v>0</v>
      </c>
      <c r="CL38">
        <f t="shared" si="51"/>
        <v>0</v>
      </c>
      <c r="CM38">
        <f t="shared" si="51"/>
        <v>0</v>
      </c>
      <c r="CN38">
        <f t="shared" si="51"/>
        <v>0</v>
      </c>
      <c r="CO38">
        <f t="shared" si="51"/>
        <v>0</v>
      </c>
      <c r="CP38">
        <f t="shared" si="51"/>
        <v>0.28947368421052633</v>
      </c>
      <c r="CQ38">
        <f t="shared" si="51"/>
        <v>0</v>
      </c>
      <c r="CR38">
        <f t="shared" si="51"/>
        <v>0</v>
      </c>
      <c r="CS38">
        <f t="shared" si="51"/>
        <v>0</v>
      </c>
      <c r="CT38">
        <f t="shared" si="51"/>
        <v>2.6315789473684209E-2</v>
      </c>
      <c r="CU38">
        <f t="shared" si="51"/>
        <v>0</v>
      </c>
      <c r="CV38">
        <f t="shared" si="51"/>
        <v>0</v>
      </c>
      <c r="CW38">
        <f t="shared" si="51"/>
        <v>0</v>
      </c>
      <c r="CX38">
        <f t="shared" si="51"/>
        <v>0</v>
      </c>
      <c r="CY38">
        <f t="shared" si="51"/>
        <v>0</v>
      </c>
      <c r="CZ38">
        <f t="shared" si="51"/>
        <v>0</v>
      </c>
      <c r="DA38">
        <f t="shared" si="51"/>
        <v>0</v>
      </c>
      <c r="DB38">
        <f t="shared" si="51"/>
        <v>0</v>
      </c>
      <c r="DC38">
        <f t="shared" si="51"/>
        <v>0</v>
      </c>
      <c r="DD38">
        <f t="shared" si="51"/>
        <v>0</v>
      </c>
      <c r="DE38">
        <f t="shared" si="51"/>
        <v>0</v>
      </c>
      <c r="DF38">
        <f t="shared" si="51"/>
        <v>0</v>
      </c>
      <c r="DG38">
        <f t="shared" si="51"/>
        <v>0</v>
      </c>
      <c r="DH38">
        <f t="shared" si="51"/>
        <v>0</v>
      </c>
      <c r="DI38">
        <f t="shared" si="51"/>
        <v>0</v>
      </c>
      <c r="DJ38">
        <f t="shared" si="51"/>
        <v>0</v>
      </c>
      <c r="DK38">
        <f t="shared" si="51"/>
        <v>0</v>
      </c>
      <c r="DL38">
        <f t="shared" si="51"/>
        <v>0</v>
      </c>
      <c r="DM38">
        <f t="shared" si="51"/>
        <v>0</v>
      </c>
      <c r="DN38">
        <f t="shared" si="51"/>
        <v>0</v>
      </c>
      <c r="DO38">
        <f t="shared" si="51"/>
        <v>0</v>
      </c>
      <c r="DP38">
        <f t="shared" si="51"/>
        <v>0</v>
      </c>
      <c r="DQ38">
        <f t="shared" si="51"/>
        <v>0</v>
      </c>
      <c r="DR38">
        <f t="shared" si="51"/>
        <v>0</v>
      </c>
      <c r="DS38">
        <f t="shared" si="51"/>
        <v>0</v>
      </c>
      <c r="DT38">
        <f t="shared" si="51"/>
        <v>0</v>
      </c>
      <c r="DU38">
        <f t="shared" si="51"/>
        <v>0</v>
      </c>
      <c r="DV38">
        <f t="shared" si="51"/>
        <v>0</v>
      </c>
      <c r="DW38">
        <f t="shared" si="51"/>
        <v>0</v>
      </c>
      <c r="DX38">
        <f t="shared" si="51"/>
        <v>0</v>
      </c>
      <c r="DY38">
        <f t="shared" si="51"/>
        <v>0</v>
      </c>
      <c r="DZ38">
        <f t="shared" si="51"/>
        <v>0</v>
      </c>
      <c r="EA38">
        <f t="shared" si="51"/>
        <v>0</v>
      </c>
      <c r="EB38">
        <f t="shared" si="51"/>
        <v>0</v>
      </c>
      <c r="EC38">
        <f t="shared" si="51"/>
        <v>0</v>
      </c>
      <c r="ED38">
        <f t="shared" si="51"/>
        <v>0</v>
      </c>
      <c r="EE38">
        <f t="shared" si="51"/>
        <v>0</v>
      </c>
      <c r="EF38">
        <f t="shared" ref="EF38:FQ38" si="52">EF18/$FR$18</f>
        <v>0</v>
      </c>
      <c r="EG38">
        <f t="shared" si="52"/>
        <v>0</v>
      </c>
      <c r="EH38">
        <f t="shared" si="52"/>
        <v>0</v>
      </c>
      <c r="EI38">
        <f t="shared" si="52"/>
        <v>0</v>
      </c>
      <c r="EJ38">
        <f t="shared" si="52"/>
        <v>0</v>
      </c>
      <c r="EK38">
        <f t="shared" si="52"/>
        <v>0</v>
      </c>
      <c r="EL38">
        <f t="shared" si="52"/>
        <v>0</v>
      </c>
      <c r="EM38">
        <f t="shared" si="52"/>
        <v>0</v>
      </c>
      <c r="EN38">
        <f t="shared" si="52"/>
        <v>0</v>
      </c>
      <c r="EO38">
        <f t="shared" si="52"/>
        <v>0</v>
      </c>
      <c r="EP38">
        <f t="shared" si="52"/>
        <v>0</v>
      </c>
      <c r="EQ38">
        <f t="shared" si="52"/>
        <v>0</v>
      </c>
      <c r="ER38">
        <f t="shared" si="52"/>
        <v>0</v>
      </c>
      <c r="ES38">
        <f t="shared" si="52"/>
        <v>0</v>
      </c>
      <c r="ET38">
        <f t="shared" si="52"/>
        <v>0</v>
      </c>
      <c r="EU38">
        <f t="shared" si="52"/>
        <v>0</v>
      </c>
      <c r="EV38">
        <f t="shared" si="52"/>
        <v>0</v>
      </c>
      <c r="EW38">
        <f t="shared" si="52"/>
        <v>0</v>
      </c>
      <c r="EX38">
        <f t="shared" si="52"/>
        <v>0</v>
      </c>
      <c r="EY38">
        <f t="shared" si="52"/>
        <v>0</v>
      </c>
      <c r="EZ38">
        <f t="shared" si="52"/>
        <v>0</v>
      </c>
      <c r="FA38">
        <f t="shared" si="52"/>
        <v>0</v>
      </c>
      <c r="FB38">
        <f t="shared" si="52"/>
        <v>2.6315789473684209E-2</v>
      </c>
      <c r="FC38">
        <f t="shared" si="52"/>
        <v>0</v>
      </c>
      <c r="FD38">
        <f t="shared" si="52"/>
        <v>0</v>
      </c>
      <c r="FE38">
        <f t="shared" si="52"/>
        <v>0</v>
      </c>
      <c r="FF38">
        <f t="shared" si="52"/>
        <v>0</v>
      </c>
      <c r="FG38">
        <f t="shared" si="52"/>
        <v>0</v>
      </c>
      <c r="FH38">
        <f t="shared" si="52"/>
        <v>0</v>
      </c>
      <c r="FI38">
        <f t="shared" si="52"/>
        <v>0</v>
      </c>
      <c r="FJ38">
        <f t="shared" si="52"/>
        <v>0</v>
      </c>
      <c r="FK38">
        <f t="shared" si="52"/>
        <v>0</v>
      </c>
      <c r="FL38">
        <f t="shared" si="52"/>
        <v>0</v>
      </c>
      <c r="FM38">
        <f t="shared" si="52"/>
        <v>0</v>
      </c>
      <c r="FN38">
        <f t="shared" si="52"/>
        <v>0</v>
      </c>
      <c r="FO38">
        <f t="shared" si="52"/>
        <v>0</v>
      </c>
      <c r="FP38">
        <f t="shared" si="52"/>
        <v>0</v>
      </c>
      <c r="FQ38">
        <f t="shared" si="52"/>
        <v>0</v>
      </c>
    </row>
    <row r="39" spans="6:173" x14ac:dyDescent="0.35">
      <c r="F39">
        <f>F19/$FR$19</f>
        <v>0</v>
      </c>
      <c r="G39">
        <f t="shared" ref="G39:BS39" si="53">G19/$FR$19</f>
        <v>0</v>
      </c>
      <c r="H39">
        <f t="shared" si="53"/>
        <v>0</v>
      </c>
      <c r="I39">
        <f t="shared" si="53"/>
        <v>0</v>
      </c>
      <c r="J39">
        <f t="shared" si="53"/>
        <v>1.1976047904191617E-2</v>
      </c>
      <c r="K39">
        <f t="shared" si="53"/>
        <v>0</v>
      </c>
      <c r="L39">
        <f t="shared" si="53"/>
        <v>0</v>
      </c>
      <c r="M39">
        <f t="shared" si="53"/>
        <v>0</v>
      </c>
      <c r="N39">
        <f t="shared" si="53"/>
        <v>0</v>
      </c>
      <c r="O39">
        <f t="shared" si="53"/>
        <v>0</v>
      </c>
      <c r="P39">
        <f t="shared" si="53"/>
        <v>0</v>
      </c>
      <c r="Q39">
        <f t="shared" si="53"/>
        <v>0</v>
      </c>
      <c r="R39">
        <f t="shared" si="53"/>
        <v>0</v>
      </c>
      <c r="S39">
        <f t="shared" si="53"/>
        <v>0</v>
      </c>
      <c r="T39">
        <f t="shared" si="53"/>
        <v>0</v>
      </c>
      <c r="U39">
        <f t="shared" si="53"/>
        <v>0</v>
      </c>
      <c r="V39">
        <f t="shared" si="53"/>
        <v>0</v>
      </c>
      <c r="W39">
        <f t="shared" si="53"/>
        <v>0</v>
      </c>
      <c r="X39">
        <f t="shared" si="53"/>
        <v>2.3952095808383235E-2</v>
      </c>
      <c r="Y39">
        <f t="shared" si="53"/>
        <v>0</v>
      </c>
      <c r="Z39">
        <f t="shared" si="53"/>
        <v>0</v>
      </c>
      <c r="AA39">
        <f t="shared" si="53"/>
        <v>0</v>
      </c>
      <c r="AB39">
        <f t="shared" si="53"/>
        <v>0</v>
      </c>
      <c r="AC39">
        <f t="shared" si="53"/>
        <v>0</v>
      </c>
      <c r="AD39">
        <f t="shared" si="53"/>
        <v>5.9880239520958087E-3</v>
      </c>
      <c r="AE39">
        <f t="shared" si="53"/>
        <v>0</v>
      </c>
      <c r="AF39">
        <f t="shared" si="53"/>
        <v>0</v>
      </c>
      <c r="AG39">
        <f t="shared" si="53"/>
        <v>0</v>
      </c>
      <c r="AH39">
        <f t="shared" si="53"/>
        <v>0</v>
      </c>
      <c r="AI39">
        <f t="shared" si="53"/>
        <v>0</v>
      </c>
      <c r="AJ39">
        <f t="shared" si="53"/>
        <v>0</v>
      </c>
      <c r="AK39">
        <f t="shared" si="53"/>
        <v>0</v>
      </c>
      <c r="AL39">
        <f t="shared" si="53"/>
        <v>0</v>
      </c>
      <c r="AM39">
        <f t="shared" si="53"/>
        <v>0</v>
      </c>
      <c r="AN39">
        <f t="shared" si="53"/>
        <v>0</v>
      </c>
      <c r="AO39">
        <f t="shared" si="53"/>
        <v>0</v>
      </c>
      <c r="AP39">
        <f t="shared" si="53"/>
        <v>0</v>
      </c>
      <c r="AQ39">
        <f t="shared" si="53"/>
        <v>0</v>
      </c>
      <c r="AR39" s="3">
        <f>AR19/$FR$19</f>
        <v>0</v>
      </c>
      <c r="AS39">
        <f t="shared" si="53"/>
        <v>0</v>
      </c>
      <c r="AT39">
        <f t="shared" si="53"/>
        <v>0</v>
      </c>
      <c r="AU39">
        <f t="shared" si="53"/>
        <v>0</v>
      </c>
      <c r="AV39">
        <f t="shared" si="53"/>
        <v>0.3772455089820359</v>
      </c>
      <c r="AW39">
        <f t="shared" si="53"/>
        <v>0</v>
      </c>
      <c r="AX39">
        <f t="shared" si="53"/>
        <v>0</v>
      </c>
      <c r="AY39">
        <f t="shared" si="53"/>
        <v>0</v>
      </c>
      <c r="AZ39">
        <f t="shared" si="53"/>
        <v>0</v>
      </c>
      <c r="BA39">
        <f t="shared" si="53"/>
        <v>0</v>
      </c>
      <c r="BB39">
        <f t="shared" si="53"/>
        <v>0</v>
      </c>
      <c r="BC39">
        <f t="shared" si="53"/>
        <v>0</v>
      </c>
      <c r="BD39">
        <f t="shared" si="53"/>
        <v>0</v>
      </c>
      <c r="BE39">
        <f t="shared" si="53"/>
        <v>0</v>
      </c>
      <c r="BF39">
        <f t="shared" si="53"/>
        <v>0</v>
      </c>
      <c r="BG39">
        <f t="shared" si="53"/>
        <v>0</v>
      </c>
      <c r="BH39">
        <f t="shared" si="53"/>
        <v>0</v>
      </c>
      <c r="BI39">
        <f t="shared" si="53"/>
        <v>0</v>
      </c>
      <c r="BJ39">
        <f t="shared" si="53"/>
        <v>0</v>
      </c>
      <c r="BK39">
        <f t="shared" si="53"/>
        <v>0</v>
      </c>
      <c r="BL39">
        <f t="shared" si="53"/>
        <v>0</v>
      </c>
      <c r="BM39">
        <f t="shared" si="53"/>
        <v>0</v>
      </c>
      <c r="BN39">
        <f t="shared" si="53"/>
        <v>0</v>
      </c>
      <c r="BO39">
        <f t="shared" si="53"/>
        <v>0</v>
      </c>
      <c r="BP39">
        <f t="shared" si="53"/>
        <v>0</v>
      </c>
      <c r="BQ39">
        <f t="shared" si="53"/>
        <v>0</v>
      </c>
      <c r="BR39">
        <f t="shared" si="53"/>
        <v>0</v>
      </c>
      <c r="BS39">
        <f t="shared" si="53"/>
        <v>0</v>
      </c>
      <c r="BT39">
        <f t="shared" ref="BT39:EE39" si="54">BT19/$FR$19</f>
        <v>0</v>
      </c>
      <c r="BU39">
        <f t="shared" si="54"/>
        <v>0</v>
      </c>
      <c r="BV39">
        <f t="shared" si="54"/>
        <v>0</v>
      </c>
      <c r="BW39">
        <f t="shared" si="54"/>
        <v>0</v>
      </c>
      <c r="BX39">
        <f t="shared" si="54"/>
        <v>0</v>
      </c>
      <c r="BY39">
        <f t="shared" si="54"/>
        <v>0</v>
      </c>
      <c r="BZ39">
        <f t="shared" si="54"/>
        <v>0</v>
      </c>
      <c r="CA39">
        <f t="shared" si="54"/>
        <v>0</v>
      </c>
      <c r="CB39">
        <f t="shared" si="54"/>
        <v>5.9880239520958087E-3</v>
      </c>
      <c r="CC39">
        <f t="shared" si="54"/>
        <v>1.1976047904191617E-2</v>
      </c>
      <c r="CD39">
        <f t="shared" si="54"/>
        <v>0</v>
      </c>
      <c r="CE39">
        <f t="shared" si="54"/>
        <v>0</v>
      </c>
      <c r="CF39">
        <f t="shared" si="54"/>
        <v>0</v>
      </c>
      <c r="CG39">
        <f t="shared" si="54"/>
        <v>0</v>
      </c>
      <c r="CH39">
        <f t="shared" si="54"/>
        <v>0</v>
      </c>
      <c r="CI39">
        <f t="shared" si="54"/>
        <v>0</v>
      </c>
      <c r="CJ39">
        <f t="shared" si="54"/>
        <v>0</v>
      </c>
      <c r="CK39">
        <f t="shared" si="54"/>
        <v>5.9880239520958087E-3</v>
      </c>
      <c r="CL39">
        <f t="shared" si="54"/>
        <v>0</v>
      </c>
      <c r="CM39">
        <f t="shared" si="54"/>
        <v>0</v>
      </c>
      <c r="CN39">
        <f t="shared" si="54"/>
        <v>0</v>
      </c>
      <c r="CO39">
        <f t="shared" si="54"/>
        <v>0</v>
      </c>
      <c r="CP39">
        <f t="shared" si="54"/>
        <v>5.3892215568862277E-2</v>
      </c>
      <c r="CQ39">
        <f t="shared" si="54"/>
        <v>0</v>
      </c>
      <c r="CR39">
        <f t="shared" si="54"/>
        <v>0</v>
      </c>
      <c r="CS39">
        <f t="shared" si="54"/>
        <v>0</v>
      </c>
      <c r="CT39">
        <f t="shared" si="54"/>
        <v>0.49101796407185627</v>
      </c>
      <c r="CU39">
        <f t="shared" si="54"/>
        <v>0</v>
      </c>
      <c r="CV39">
        <f t="shared" si="54"/>
        <v>0</v>
      </c>
      <c r="CW39">
        <f t="shared" si="54"/>
        <v>0</v>
      </c>
      <c r="CX39">
        <f t="shared" si="54"/>
        <v>0</v>
      </c>
      <c r="CY39">
        <f t="shared" si="54"/>
        <v>5.9880239520958087E-3</v>
      </c>
      <c r="CZ39">
        <f t="shared" si="54"/>
        <v>0</v>
      </c>
      <c r="DA39">
        <f t="shared" si="54"/>
        <v>0</v>
      </c>
      <c r="DB39">
        <f t="shared" si="54"/>
        <v>0</v>
      </c>
      <c r="DC39">
        <f t="shared" si="54"/>
        <v>0</v>
      </c>
      <c r="DD39">
        <f t="shared" si="54"/>
        <v>0</v>
      </c>
      <c r="DE39">
        <f t="shared" si="54"/>
        <v>0</v>
      </c>
      <c r="DF39">
        <f t="shared" si="54"/>
        <v>0</v>
      </c>
      <c r="DG39">
        <f t="shared" si="54"/>
        <v>0</v>
      </c>
      <c r="DH39">
        <f t="shared" si="54"/>
        <v>0</v>
      </c>
      <c r="DI39">
        <f t="shared" si="54"/>
        <v>0</v>
      </c>
      <c r="DJ39">
        <f t="shared" si="54"/>
        <v>0</v>
      </c>
      <c r="DK39">
        <f t="shared" si="54"/>
        <v>0</v>
      </c>
      <c r="DL39">
        <f t="shared" si="54"/>
        <v>0</v>
      </c>
      <c r="DM39">
        <f t="shared" si="54"/>
        <v>0</v>
      </c>
      <c r="DN39">
        <f t="shared" si="54"/>
        <v>0</v>
      </c>
      <c r="DO39">
        <f t="shared" si="54"/>
        <v>0</v>
      </c>
      <c r="DP39">
        <f t="shared" si="54"/>
        <v>0</v>
      </c>
      <c r="DQ39">
        <f t="shared" si="54"/>
        <v>0</v>
      </c>
      <c r="DR39">
        <f t="shared" si="54"/>
        <v>0</v>
      </c>
      <c r="DS39">
        <f t="shared" si="54"/>
        <v>0</v>
      </c>
      <c r="DT39">
        <f t="shared" si="54"/>
        <v>0</v>
      </c>
      <c r="DU39">
        <f t="shared" si="54"/>
        <v>0</v>
      </c>
      <c r="DV39">
        <f t="shared" si="54"/>
        <v>0</v>
      </c>
      <c r="DW39">
        <f t="shared" si="54"/>
        <v>0</v>
      </c>
      <c r="DX39">
        <f t="shared" si="54"/>
        <v>0</v>
      </c>
      <c r="DY39">
        <f t="shared" si="54"/>
        <v>5.9880239520958087E-3</v>
      </c>
      <c r="DZ39">
        <f t="shared" si="54"/>
        <v>0</v>
      </c>
      <c r="EA39">
        <f t="shared" si="54"/>
        <v>0</v>
      </c>
      <c r="EB39">
        <f t="shared" si="54"/>
        <v>0</v>
      </c>
      <c r="EC39">
        <f t="shared" si="54"/>
        <v>0</v>
      </c>
      <c r="ED39">
        <f t="shared" si="54"/>
        <v>0</v>
      </c>
      <c r="EE39">
        <f t="shared" si="54"/>
        <v>0</v>
      </c>
      <c r="EF39">
        <f t="shared" ref="EF39:FQ39" si="55">EF19/$FR$19</f>
        <v>0</v>
      </c>
      <c r="EG39">
        <f t="shared" si="55"/>
        <v>0</v>
      </c>
      <c r="EH39">
        <f t="shared" si="55"/>
        <v>0</v>
      </c>
      <c r="EI39">
        <f t="shared" si="55"/>
        <v>0</v>
      </c>
      <c r="EJ39">
        <f t="shared" si="55"/>
        <v>0</v>
      </c>
      <c r="EK39">
        <f t="shared" si="55"/>
        <v>0</v>
      </c>
      <c r="EL39">
        <f t="shared" si="55"/>
        <v>0</v>
      </c>
      <c r="EM39">
        <f t="shared" si="55"/>
        <v>0</v>
      </c>
      <c r="EN39">
        <f t="shared" si="55"/>
        <v>0</v>
      </c>
      <c r="EO39">
        <f t="shared" si="55"/>
        <v>0</v>
      </c>
      <c r="EP39">
        <f t="shared" si="55"/>
        <v>0</v>
      </c>
      <c r="EQ39">
        <f t="shared" si="55"/>
        <v>0</v>
      </c>
      <c r="ER39">
        <f t="shared" si="55"/>
        <v>0</v>
      </c>
      <c r="ES39">
        <f t="shared" si="55"/>
        <v>0</v>
      </c>
      <c r="ET39">
        <f t="shared" si="55"/>
        <v>0</v>
      </c>
      <c r="EU39">
        <f t="shared" si="55"/>
        <v>0</v>
      </c>
      <c r="EV39">
        <f t="shared" si="55"/>
        <v>0</v>
      </c>
      <c r="EW39">
        <f t="shared" si="55"/>
        <v>0</v>
      </c>
      <c r="EX39">
        <f t="shared" si="55"/>
        <v>0</v>
      </c>
      <c r="EY39">
        <f t="shared" si="55"/>
        <v>0</v>
      </c>
      <c r="EZ39">
        <f t="shared" si="55"/>
        <v>0</v>
      </c>
      <c r="FA39">
        <f t="shared" si="55"/>
        <v>0</v>
      </c>
      <c r="FB39">
        <f t="shared" si="55"/>
        <v>0</v>
      </c>
      <c r="FC39">
        <f t="shared" si="55"/>
        <v>0</v>
      </c>
      <c r="FD39">
        <f t="shared" si="55"/>
        <v>0</v>
      </c>
      <c r="FE39">
        <f t="shared" si="55"/>
        <v>0</v>
      </c>
      <c r="FF39">
        <f t="shared" si="55"/>
        <v>0</v>
      </c>
      <c r="FG39">
        <f t="shared" si="55"/>
        <v>0</v>
      </c>
      <c r="FH39">
        <f t="shared" si="55"/>
        <v>0</v>
      </c>
      <c r="FI39">
        <f t="shared" si="55"/>
        <v>0</v>
      </c>
      <c r="FJ39">
        <f t="shared" si="55"/>
        <v>0</v>
      </c>
      <c r="FK39">
        <f t="shared" si="55"/>
        <v>0</v>
      </c>
      <c r="FL39">
        <f t="shared" si="55"/>
        <v>0</v>
      </c>
      <c r="FM39">
        <f t="shared" si="55"/>
        <v>0</v>
      </c>
      <c r="FN39">
        <f t="shared" si="55"/>
        <v>0</v>
      </c>
      <c r="FO39">
        <f t="shared" si="55"/>
        <v>0</v>
      </c>
      <c r="FP39">
        <f t="shared" si="55"/>
        <v>0</v>
      </c>
      <c r="FQ39">
        <f t="shared" si="55"/>
        <v>0</v>
      </c>
    </row>
    <row r="40" spans="6:173" x14ac:dyDescent="0.35">
      <c r="F40">
        <f>F20/$FR$20</f>
        <v>0</v>
      </c>
      <c r="G40">
        <f t="shared" ref="G40:BS40" si="56">G20/$FR$20</f>
        <v>0</v>
      </c>
      <c r="H40">
        <f t="shared" si="56"/>
        <v>0</v>
      </c>
      <c r="I40">
        <f t="shared" si="56"/>
        <v>0</v>
      </c>
      <c r="J40">
        <f t="shared" si="56"/>
        <v>0</v>
      </c>
      <c r="K40">
        <f t="shared" si="56"/>
        <v>0</v>
      </c>
      <c r="L40">
        <f t="shared" si="56"/>
        <v>0</v>
      </c>
      <c r="M40">
        <f t="shared" si="56"/>
        <v>0</v>
      </c>
      <c r="N40">
        <f t="shared" si="56"/>
        <v>0</v>
      </c>
      <c r="O40">
        <f t="shared" si="56"/>
        <v>0</v>
      </c>
      <c r="P40">
        <f t="shared" si="56"/>
        <v>0</v>
      </c>
      <c r="Q40">
        <f t="shared" si="56"/>
        <v>0</v>
      </c>
      <c r="R40">
        <f t="shared" si="56"/>
        <v>0</v>
      </c>
      <c r="S40">
        <f t="shared" si="56"/>
        <v>0</v>
      </c>
      <c r="T40">
        <f t="shared" si="56"/>
        <v>0</v>
      </c>
      <c r="U40">
        <f t="shared" si="56"/>
        <v>0</v>
      </c>
      <c r="V40">
        <f t="shared" si="56"/>
        <v>0</v>
      </c>
      <c r="W40">
        <f t="shared" si="56"/>
        <v>0</v>
      </c>
      <c r="X40">
        <f t="shared" si="56"/>
        <v>6.4516129032258063E-2</v>
      </c>
      <c r="Y40">
        <f t="shared" si="56"/>
        <v>0</v>
      </c>
      <c r="Z40">
        <f t="shared" si="56"/>
        <v>3.2258064516129031E-2</v>
      </c>
      <c r="AA40">
        <f t="shared" si="56"/>
        <v>3.2258064516129031E-2</v>
      </c>
      <c r="AB40">
        <f t="shared" si="56"/>
        <v>0</v>
      </c>
      <c r="AC40">
        <f t="shared" si="56"/>
        <v>0</v>
      </c>
      <c r="AD40">
        <f t="shared" si="56"/>
        <v>0</v>
      </c>
      <c r="AE40">
        <f t="shared" si="56"/>
        <v>0</v>
      </c>
      <c r="AF40">
        <f t="shared" si="56"/>
        <v>0</v>
      </c>
      <c r="AG40">
        <f t="shared" si="56"/>
        <v>0</v>
      </c>
      <c r="AH40">
        <f t="shared" si="56"/>
        <v>0</v>
      </c>
      <c r="AI40">
        <f t="shared" si="56"/>
        <v>0</v>
      </c>
      <c r="AJ40">
        <f t="shared" si="56"/>
        <v>0</v>
      </c>
      <c r="AK40">
        <f t="shared" si="56"/>
        <v>0</v>
      </c>
      <c r="AL40">
        <f t="shared" si="56"/>
        <v>0</v>
      </c>
      <c r="AM40">
        <f t="shared" si="56"/>
        <v>0</v>
      </c>
      <c r="AN40">
        <f t="shared" si="56"/>
        <v>0</v>
      </c>
      <c r="AO40">
        <f t="shared" si="56"/>
        <v>0</v>
      </c>
      <c r="AP40">
        <f t="shared" si="56"/>
        <v>0</v>
      </c>
      <c r="AQ40">
        <f t="shared" si="56"/>
        <v>6.4516129032258063E-2</v>
      </c>
      <c r="AR40" s="3">
        <f>AR20/$FR$20</f>
        <v>0</v>
      </c>
      <c r="AS40">
        <f t="shared" si="56"/>
        <v>0</v>
      </c>
      <c r="AT40">
        <f t="shared" si="56"/>
        <v>0</v>
      </c>
      <c r="AU40">
        <f t="shared" si="56"/>
        <v>0</v>
      </c>
      <c r="AV40">
        <f t="shared" si="56"/>
        <v>6.4516129032258063E-2</v>
      </c>
      <c r="AW40">
        <f t="shared" si="56"/>
        <v>0</v>
      </c>
      <c r="AX40">
        <f t="shared" si="56"/>
        <v>0</v>
      </c>
      <c r="AY40">
        <f t="shared" si="56"/>
        <v>0</v>
      </c>
      <c r="AZ40">
        <f t="shared" si="56"/>
        <v>0</v>
      </c>
      <c r="BA40">
        <f t="shared" si="56"/>
        <v>0</v>
      </c>
      <c r="BB40">
        <f t="shared" si="56"/>
        <v>0</v>
      </c>
      <c r="BC40">
        <f t="shared" si="56"/>
        <v>0</v>
      </c>
      <c r="BD40">
        <f t="shared" si="56"/>
        <v>0</v>
      </c>
      <c r="BE40">
        <f t="shared" si="56"/>
        <v>0</v>
      </c>
      <c r="BF40">
        <f t="shared" si="56"/>
        <v>0</v>
      </c>
      <c r="BG40">
        <f t="shared" si="56"/>
        <v>0</v>
      </c>
      <c r="BH40">
        <f t="shared" si="56"/>
        <v>0</v>
      </c>
      <c r="BI40">
        <f t="shared" si="56"/>
        <v>3.2258064516129031E-2</v>
      </c>
      <c r="BJ40">
        <f t="shared" si="56"/>
        <v>0</v>
      </c>
      <c r="BK40">
        <f t="shared" si="56"/>
        <v>0</v>
      </c>
      <c r="BL40">
        <f t="shared" si="56"/>
        <v>0</v>
      </c>
      <c r="BM40">
        <f t="shared" si="56"/>
        <v>0</v>
      </c>
      <c r="BN40">
        <f t="shared" si="56"/>
        <v>0</v>
      </c>
      <c r="BO40">
        <f t="shared" si="56"/>
        <v>0</v>
      </c>
      <c r="BP40">
        <f t="shared" si="56"/>
        <v>0</v>
      </c>
      <c r="BQ40">
        <f t="shared" si="56"/>
        <v>0</v>
      </c>
      <c r="BR40">
        <f t="shared" si="56"/>
        <v>0</v>
      </c>
      <c r="BS40">
        <f t="shared" si="56"/>
        <v>0</v>
      </c>
      <c r="BT40">
        <f t="shared" ref="BT40:EE40" si="57">BT20/$FR$20</f>
        <v>3.2258064516129031E-2</v>
      </c>
      <c r="BU40">
        <f t="shared" si="57"/>
        <v>3.2258064516129031E-2</v>
      </c>
      <c r="BV40">
        <f t="shared" si="57"/>
        <v>3.2258064516129031E-2</v>
      </c>
      <c r="BW40">
        <f t="shared" si="57"/>
        <v>0</v>
      </c>
      <c r="BX40">
        <f t="shared" si="57"/>
        <v>0</v>
      </c>
      <c r="BY40">
        <f t="shared" si="57"/>
        <v>0</v>
      </c>
      <c r="BZ40">
        <f t="shared" si="57"/>
        <v>0</v>
      </c>
      <c r="CA40">
        <f t="shared" si="57"/>
        <v>0</v>
      </c>
      <c r="CB40">
        <f t="shared" si="57"/>
        <v>0</v>
      </c>
      <c r="CC40">
        <f t="shared" si="57"/>
        <v>0</v>
      </c>
      <c r="CD40">
        <f t="shared" si="57"/>
        <v>0</v>
      </c>
      <c r="CE40">
        <f t="shared" si="57"/>
        <v>0</v>
      </c>
      <c r="CF40">
        <f t="shared" si="57"/>
        <v>0</v>
      </c>
      <c r="CG40">
        <f t="shared" si="57"/>
        <v>0</v>
      </c>
      <c r="CH40">
        <f t="shared" si="57"/>
        <v>0</v>
      </c>
      <c r="CI40">
        <f t="shared" si="57"/>
        <v>0</v>
      </c>
      <c r="CJ40">
        <f t="shared" si="57"/>
        <v>0</v>
      </c>
      <c r="CK40">
        <f t="shared" si="57"/>
        <v>0</v>
      </c>
      <c r="CL40">
        <f t="shared" si="57"/>
        <v>0</v>
      </c>
      <c r="CM40">
        <f t="shared" si="57"/>
        <v>0</v>
      </c>
      <c r="CN40">
        <f t="shared" si="57"/>
        <v>0</v>
      </c>
      <c r="CO40">
        <f t="shared" si="57"/>
        <v>3.2258064516129031E-2</v>
      </c>
      <c r="CP40">
        <f t="shared" si="57"/>
        <v>0.54838709677419351</v>
      </c>
      <c r="CQ40">
        <f t="shared" si="57"/>
        <v>0</v>
      </c>
      <c r="CR40">
        <f t="shared" si="57"/>
        <v>0</v>
      </c>
      <c r="CS40">
        <f t="shared" si="57"/>
        <v>0</v>
      </c>
      <c r="CT40">
        <f t="shared" si="57"/>
        <v>0</v>
      </c>
      <c r="CU40">
        <f t="shared" si="57"/>
        <v>0</v>
      </c>
      <c r="CV40">
        <f t="shared" si="57"/>
        <v>0</v>
      </c>
      <c r="CW40">
        <f t="shared" si="57"/>
        <v>0</v>
      </c>
      <c r="CX40">
        <f t="shared" si="57"/>
        <v>0</v>
      </c>
      <c r="CY40">
        <f t="shared" si="57"/>
        <v>0</v>
      </c>
      <c r="CZ40">
        <f t="shared" si="57"/>
        <v>0</v>
      </c>
      <c r="DA40">
        <f t="shared" si="57"/>
        <v>0</v>
      </c>
      <c r="DB40">
        <f t="shared" si="57"/>
        <v>0</v>
      </c>
      <c r="DC40">
        <f t="shared" si="57"/>
        <v>0</v>
      </c>
      <c r="DD40">
        <f t="shared" si="57"/>
        <v>0</v>
      </c>
      <c r="DE40">
        <f t="shared" si="57"/>
        <v>0</v>
      </c>
      <c r="DF40">
        <f t="shared" si="57"/>
        <v>0</v>
      </c>
      <c r="DG40">
        <f t="shared" si="57"/>
        <v>0</v>
      </c>
      <c r="DH40">
        <f t="shared" si="57"/>
        <v>0</v>
      </c>
      <c r="DI40">
        <f t="shared" si="57"/>
        <v>0</v>
      </c>
      <c r="DJ40">
        <f t="shared" si="57"/>
        <v>0</v>
      </c>
      <c r="DK40">
        <f t="shared" si="57"/>
        <v>0</v>
      </c>
      <c r="DL40">
        <f t="shared" si="57"/>
        <v>0</v>
      </c>
      <c r="DM40">
        <f t="shared" si="57"/>
        <v>0</v>
      </c>
      <c r="DN40">
        <f t="shared" si="57"/>
        <v>0</v>
      </c>
      <c r="DO40">
        <f t="shared" si="57"/>
        <v>0</v>
      </c>
      <c r="DP40">
        <f t="shared" si="57"/>
        <v>0</v>
      </c>
      <c r="DQ40">
        <f t="shared" si="57"/>
        <v>0</v>
      </c>
      <c r="DR40">
        <f t="shared" si="57"/>
        <v>0</v>
      </c>
      <c r="DS40">
        <f t="shared" si="57"/>
        <v>0</v>
      </c>
      <c r="DT40">
        <f t="shared" si="57"/>
        <v>0</v>
      </c>
      <c r="DU40">
        <f t="shared" si="57"/>
        <v>0</v>
      </c>
      <c r="DV40">
        <f t="shared" si="57"/>
        <v>0</v>
      </c>
      <c r="DW40">
        <f t="shared" si="57"/>
        <v>0</v>
      </c>
      <c r="DX40">
        <f t="shared" si="57"/>
        <v>0</v>
      </c>
      <c r="DY40">
        <f t="shared" si="57"/>
        <v>0</v>
      </c>
      <c r="DZ40">
        <f t="shared" si="57"/>
        <v>0</v>
      </c>
      <c r="EA40">
        <f t="shared" si="57"/>
        <v>0</v>
      </c>
      <c r="EB40">
        <f t="shared" si="57"/>
        <v>0</v>
      </c>
      <c r="EC40">
        <f t="shared" si="57"/>
        <v>0</v>
      </c>
      <c r="ED40">
        <f t="shared" si="57"/>
        <v>0</v>
      </c>
      <c r="EE40">
        <f t="shared" si="57"/>
        <v>0</v>
      </c>
      <c r="EF40">
        <f t="shared" ref="EF40:FQ40" si="58">EF20/$FR$20</f>
        <v>0</v>
      </c>
      <c r="EG40">
        <f t="shared" si="58"/>
        <v>0</v>
      </c>
      <c r="EH40">
        <f t="shared" si="58"/>
        <v>0</v>
      </c>
      <c r="EI40">
        <f t="shared" si="58"/>
        <v>0</v>
      </c>
      <c r="EJ40">
        <f t="shared" si="58"/>
        <v>0</v>
      </c>
      <c r="EK40">
        <f t="shared" si="58"/>
        <v>0</v>
      </c>
      <c r="EL40">
        <f t="shared" si="58"/>
        <v>0</v>
      </c>
      <c r="EM40">
        <f t="shared" si="58"/>
        <v>0</v>
      </c>
      <c r="EN40">
        <f t="shared" si="58"/>
        <v>0</v>
      </c>
      <c r="EO40">
        <f t="shared" si="58"/>
        <v>0</v>
      </c>
      <c r="EP40">
        <f t="shared" si="58"/>
        <v>0</v>
      </c>
      <c r="EQ40">
        <f t="shared" si="58"/>
        <v>0</v>
      </c>
      <c r="ER40">
        <f t="shared" si="58"/>
        <v>0</v>
      </c>
      <c r="ES40">
        <f t="shared" si="58"/>
        <v>0</v>
      </c>
      <c r="ET40">
        <f t="shared" si="58"/>
        <v>0</v>
      </c>
      <c r="EU40">
        <f t="shared" si="58"/>
        <v>0</v>
      </c>
      <c r="EV40">
        <f t="shared" si="58"/>
        <v>0</v>
      </c>
      <c r="EW40">
        <f t="shared" si="58"/>
        <v>0</v>
      </c>
      <c r="EX40">
        <f t="shared" si="58"/>
        <v>0</v>
      </c>
      <c r="EY40">
        <f t="shared" si="58"/>
        <v>0</v>
      </c>
      <c r="EZ40">
        <f t="shared" si="58"/>
        <v>0</v>
      </c>
      <c r="FA40">
        <f t="shared" si="58"/>
        <v>0</v>
      </c>
      <c r="FB40">
        <f t="shared" si="58"/>
        <v>0</v>
      </c>
      <c r="FC40">
        <f t="shared" si="58"/>
        <v>0</v>
      </c>
      <c r="FD40">
        <f t="shared" si="58"/>
        <v>0</v>
      </c>
      <c r="FE40">
        <f t="shared" si="58"/>
        <v>0</v>
      </c>
      <c r="FF40">
        <f t="shared" si="58"/>
        <v>0</v>
      </c>
      <c r="FG40">
        <f t="shared" si="58"/>
        <v>0</v>
      </c>
      <c r="FH40">
        <f t="shared" si="58"/>
        <v>0</v>
      </c>
      <c r="FI40">
        <f t="shared" si="58"/>
        <v>0</v>
      </c>
      <c r="FJ40">
        <f t="shared" si="58"/>
        <v>0</v>
      </c>
      <c r="FK40">
        <f t="shared" si="58"/>
        <v>0</v>
      </c>
      <c r="FL40">
        <f t="shared" si="58"/>
        <v>0</v>
      </c>
      <c r="FM40">
        <f t="shared" si="58"/>
        <v>0</v>
      </c>
      <c r="FN40">
        <f t="shared" si="58"/>
        <v>0</v>
      </c>
      <c r="FO40">
        <f t="shared" si="58"/>
        <v>0</v>
      </c>
      <c r="FP40">
        <f t="shared" si="58"/>
        <v>0</v>
      </c>
      <c r="FQ40">
        <f t="shared" si="58"/>
        <v>3.2258064516129031E-2</v>
      </c>
    </row>
    <row r="41" spans="6:173" x14ac:dyDescent="0.35">
      <c r="F41">
        <f>F21/$FR$21</f>
        <v>0</v>
      </c>
      <c r="G41">
        <f t="shared" ref="G41:BS41" si="59">G21/$FR$21</f>
        <v>0</v>
      </c>
      <c r="H41">
        <f t="shared" si="59"/>
        <v>0</v>
      </c>
      <c r="I41">
        <f t="shared" si="59"/>
        <v>0</v>
      </c>
      <c r="J41">
        <f t="shared" si="59"/>
        <v>0</v>
      </c>
      <c r="K41">
        <f t="shared" si="59"/>
        <v>0</v>
      </c>
      <c r="L41">
        <f t="shared" si="59"/>
        <v>0</v>
      </c>
      <c r="M41">
        <f t="shared" si="59"/>
        <v>0</v>
      </c>
      <c r="N41">
        <f t="shared" si="59"/>
        <v>0</v>
      </c>
      <c r="O41">
        <f t="shared" si="59"/>
        <v>0</v>
      </c>
      <c r="P41">
        <f t="shared" si="59"/>
        <v>0</v>
      </c>
      <c r="Q41">
        <f t="shared" si="59"/>
        <v>0</v>
      </c>
      <c r="R41">
        <f t="shared" si="59"/>
        <v>0</v>
      </c>
      <c r="S41">
        <f t="shared" si="59"/>
        <v>0</v>
      </c>
      <c r="T41">
        <f t="shared" si="59"/>
        <v>2.7027027027027029E-2</v>
      </c>
      <c r="U41">
        <f t="shared" si="59"/>
        <v>0</v>
      </c>
      <c r="V41">
        <f t="shared" si="59"/>
        <v>0</v>
      </c>
      <c r="W41">
        <f t="shared" si="59"/>
        <v>0</v>
      </c>
      <c r="X41">
        <f t="shared" si="59"/>
        <v>0.10810810810810811</v>
      </c>
      <c r="Y41">
        <f t="shared" si="59"/>
        <v>0</v>
      </c>
      <c r="Z41">
        <f t="shared" si="59"/>
        <v>2.7027027027027029E-2</v>
      </c>
      <c r="AA41">
        <f t="shared" si="59"/>
        <v>0</v>
      </c>
      <c r="AB41">
        <f t="shared" si="59"/>
        <v>0</v>
      </c>
      <c r="AC41">
        <f t="shared" si="59"/>
        <v>0</v>
      </c>
      <c r="AD41">
        <f t="shared" si="59"/>
        <v>0</v>
      </c>
      <c r="AE41">
        <f t="shared" si="59"/>
        <v>0</v>
      </c>
      <c r="AF41">
        <f t="shared" si="59"/>
        <v>0</v>
      </c>
      <c r="AG41">
        <f t="shared" si="59"/>
        <v>0</v>
      </c>
      <c r="AH41">
        <f t="shared" si="59"/>
        <v>0</v>
      </c>
      <c r="AI41">
        <f t="shared" si="59"/>
        <v>0</v>
      </c>
      <c r="AJ41">
        <f t="shared" si="59"/>
        <v>0</v>
      </c>
      <c r="AK41">
        <f t="shared" si="59"/>
        <v>0</v>
      </c>
      <c r="AL41">
        <f t="shared" si="59"/>
        <v>0</v>
      </c>
      <c r="AM41">
        <f t="shared" si="59"/>
        <v>0</v>
      </c>
      <c r="AN41">
        <f t="shared" si="59"/>
        <v>0</v>
      </c>
      <c r="AO41">
        <f t="shared" si="59"/>
        <v>0</v>
      </c>
      <c r="AP41">
        <f t="shared" si="59"/>
        <v>0</v>
      </c>
      <c r="AQ41">
        <f t="shared" si="59"/>
        <v>0</v>
      </c>
      <c r="AR41" s="3">
        <f>AR21/$FR$21</f>
        <v>0</v>
      </c>
      <c r="AS41">
        <f t="shared" si="59"/>
        <v>0</v>
      </c>
      <c r="AT41">
        <f t="shared" si="59"/>
        <v>0</v>
      </c>
      <c r="AU41">
        <f t="shared" si="59"/>
        <v>0</v>
      </c>
      <c r="AV41">
        <f t="shared" si="59"/>
        <v>5.4054054054054057E-2</v>
      </c>
      <c r="AW41">
        <f t="shared" si="59"/>
        <v>0</v>
      </c>
      <c r="AX41">
        <f t="shared" si="59"/>
        <v>0</v>
      </c>
      <c r="AY41">
        <f t="shared" si="59"/>
        <v>0</v>
      </c>
      <c r="AZ41">
        <f t="shared" si="59"/>
        <v>0</v>
      </c>
      <c r="BA41">
        <f t="shared" si="59"/>
        <v>0</v>
      </c>
      <c r="BB41">
        <f t="shared" si="59"/>
        <v>0</v>
      </c>
      <c r="BC41">
        <f t="shared" si="59"/>
        <v>0</v>
      </c>
      <c r="BD41">
        <f t="shared" si="59"/>
        <v>0</v>
      </c>
      <c r="BE41">
        <f t="shared" si="59"/>
        <v>0</v>
      </c>
      <c r="BF41">
        <f t="shared" si="59"/>
        <v>0.21621621621621623</v>
      </c>
      <c r="BG41">
        <f t="shared" si="59"/>
        <v>0</v>
      </c>
      <c r="BH41">
        <f t="shared" si="59"/>
        <v>0</v>
      </c>
      <c r="BI41">
        <f t="shared" si="59"/>
        <v>0</v>
      </c>
      <c r="BJ41">
        <f t="shared" si="59"/>
        <v>0</v>
      </c>
      <c r="BK41">
        <f t="shared" si="59"/>
        <v>0</v>
      </c>
      <c r="BL41">
        <f t="shared" si="59"/>
        <v>0</v>
      </c>
      <c r="BM41">
        <f t="shared" si="59"/>
        <v>0</v>
      </c>
      <c r="BN41">
        <f t="shared" si="59"/>
        <v>0</v>
      </c>
      <c r="BO41">
        <f t="shared" si="59"/>
        <v>5.4054054054054057E-2</v>
      </c>
      <c r="BP41">
        <f t="shared" si="59"/>
        <v>0</v>
      </c>
      <c r="BQ41">
        <f t="shared" si="59"/>
        <v>0</v>
      </c>
      <c r="BR41">
        <f t="shared" si="59"/>
        <v>0</v>
      </c>
      <c r="BS41">
        <f t="shared" si="59"/>
        <v>0</v>
      </c>
      <c r="BT41">
        <f t="shared" ref="BT41:EE41" si="60">BT21/$FR$21</f>
        <v>0</v>
      </c>
      <c r="BU41">
        <f t="shared" si="60"/>
        <v>0</v>
      </c>
      <c r="BV41">
        <f t="shared" si="60"/>
        <v>0</v>
      </c>
      <c r="BW41">
        <f t="shared" si="60"/>
        <v>8.1081081081081086E-2</v>
      </c>
      <c r="BX41">
        <f t="shared" si="60"/>
        <v>0</v>
      </c>
      <c r="BY41">
        <f t="shared" si="60"/>
        <v>0</v>
      </c>
      <c r="BZ41">
        <f t="shared" si="60"/>
        <v>0</v>
      </c>
      <c r="CA41">
        <f t="shared" si="60"/>
        <v>0</v>
      </c>
      <c r="CB41">
        <f t="shared" si="60"/>
        <v>0</v>
      </c>
      <c r="CC41">
        <f t="shared" si="60"/>
        <v>0</v>
      </c>
      <c r="CD41">
        <f t="shared" si="60"/>
        <v>0</v>
      </c>
      <c r="CE41">
        <f t="shared" si="60"/>
        <v>0</v>
      </c>
      <c r="CF41">
        <f t="shared" si="60"/>
        <v>0</v>
      </c>
      <c r="CG41">
        <f t="shared" si="60"/>
        <v>0</v>
      </c>
      <c r="CH41">
        <f t="shared" si="60"/>
        <v>0</v>
      </c>
      <c r="CI41">
        <f t="shared" si="60"/>
        <v>0</v>
      </c>
      <c r="CJ41">
        <f t="shared" si="60"/>
        <v>2.7027027027027029E-2</v>
      </c>
      <c r="CK41">
        <f t="shared" si="60"/>
        <v>0</v>
      </c>
      <c r="CL41">
        <f t="shared" si="60"/>
        <v>0</v>
      </c>
      <c r="CM41">
        <f t="shared" si="60"/>
        <v>0</v>
      </c>
      <c r="CN41">
        <f t="shared" si="60"/>
        <v>0</v>
      </c>
      <c r="CO41">
        <f t="shared" si="60"/>
        <v>0</v>
      </c>
      <c r="CP41">
        <f t="shared" si="60"/>
        <v>0.35135135135135137</v>
      </c>
      <c r="CQ41">
        <f t="shared" si="60"/>
        <v>0</v>
      </c>
      <c r="CR41">
        <f t="shared" si="60"/>
        <v>0</v>
      </c>
      <c r="CS41">
        <f t="shared" si="60"/>
        <v>2.7027027027027029E-2</v>
      </c>
      <c r="CT41">
        <f t="shared" si="60"/>
        <v>0</v>
      </c>
      <c r="CU41">
        <f t="shared" si="60"/>
        <v>0</v>
      </c>
      <c r="CV41">
        <f t="shared" si="60"/>
        <v>0</v>
      </c>
      <c r="CW41">
        <f t="shared" si="60"/>
        <v>0</v>
      </c>
      <c r="CX41">
        <f t="shared" si="60"/>
        <v>0</v>
      </c>
      <c r="CY41">
        <f t="shared" si="60"/>
        <v>0</v>
      </c>
      <c r="CZ41">
        <f t="shared" si="60"/>
        <v>0</v>
      </c>
      <c r="DA41">
        <f t="shared" si="60"/>
        <v>0</v>
      </c>
      <c r="DB41">
        <f t="shared" si="60"/>
        <v>0</v>
      </c>
      <c r="DC41">
        <f t="shared" si="60"/>
        <v>0</v>
      </c>
      <c r="DD41">
        <f t="shared" si="60"/>
        <v>0</v>
      </c>
      <c r="DE41">
        <f t="shared" si="60"/>
        <v>0</v>
      </c>
      <c r="DF41">
        <f t="shared" si="60"/>
        <v>0</v>
      </c>
      <c r="DG41">
        <f t="shared" si="60"/>
        <v>0</v>
      </c>
      <c r="DH41">
        <f t="shared" si="60"/>
        <v>0</v>
      </c>
      <c r="DI41">
        <f t="shared" si="60"/>
        <v>0</v>
      </c>
      <c r="DJ41">
        <f t="shared" si="60"/>
        <v>0</v>
      </c>
      <c r="DK41">
        <f t="shared" si="60"/>
        <v>0</v>
      </c>
      <c r="DL41">
        <f t="shared" si="60"/>
        <v>0</v>
      </c>
      <c r="DM41">
        <f t="shared" si="60"/>
        <v>0</v>
      </c>
      <c r="DN41">
        <f t="shared" si="60"/>
        <v>0</v>
      </c>
      <c r="DO41">
        <f t="shared" si="60"/>
        <v>0</v>
      </c>
      <c r="DP41">
        <f t="shared" si="60"/>
        <v>0</v>
      </c>
      <c r="DQ41">
        <f t="shared" si="60"/>
        <v>0</v>
      </c>
      <c r="DR41">
        <f t="shared" si="60"/>
        <v>0</v>
      </c>
      <c r="DS41">
        <f t="shared" si="60"/>
        <v>0</v>
      </c>
      <c r="DT41">
        <f t="shared" si="60"/>
        <v>0</v>
      </c>
      <c r="DU41">
        <f t="shared" si="60"/>
        <v>0</v>
      </c>
      <c r="DV41">
        <f t="shared" si="60"/>
        <v>0</v>
      </c>
      <c r="DW41">
        <f t="shared" si="60"/>
        <v>0</v>
      </c>
      <c r="DX41">
        <f t="shared" si="60"/>
        <v>0</v>
      </c>
      <c r="DY41">
        <f t="shared" si="60"/>
        <v>0</v>
      </c>
      <c r="DZ41">
        <f t="shared" si="60"/>
        <v>0</v>
      </c>
      <c r="EA41">
        <f t="shared" si="60"/>
        <v>0</v>
      </c>
      <c r="EB41">
        <f t="shared" si="60"/>
        <v>0</v>
      </c>
      <c r="EC41">
        <f t="shared" si="60"/>
        <v>0</v>
      </c>
      <c r="ED41">
        <f t="shared" si="60"/>
        <v>0</v>
      </c>
      <c r="EE41">
        <f t="shared" si="60"/>
        <v>0</v>
      </c>
      <c r="EF41">
        <f t="shared" ref="EF41:FQ41" si="61">EF21/$FR$21</f>
        <v>0</v>
      </c>
      <c r="EG41">
        <f t="shared" si="61"/>
        <v>0</v>
      </c>
      <c r="EH41">
        <f t="shared" si="61"/>
        <v>0</v>
      </c>
      <c r="EI41">
        <f t="shared" si="61"/>
        <v>0</v>
      </c>
      <c r="EJ41">
        <f t="shared" si="61"/>
        <v>0</v>
      </c>
      <c r="EK41">
        <f t="shared" si="61"/>
        <v>0</v>
      </c>
      <c r="EL41">
        <f t="shared" si="61"/>
        <v>0</v>
      </c>
      <c r="EM41">
        <f t="shared" si="61"/>
        <v>0</v>
      </c>
      <c r="EN41">
        <f t="shared" si="61"/>
        <v>0</v>
      </c>
      <c r="EO41">
        <f t="shared" si="61"/>
        <v>0</v>
      </c>
      <c r="EP41">
        <f t="shared" si="61"/>
        <v>0</v>
      </c>
      <c r="EQ41">
        <f t="shared" si="61"/>
        <v>0</v>
      </c>
      <c r="ER41">
        <f t="shared" si="61"/>
        <v>0</v>
      </c>
      <c r="ES41">
        <f t="shared" si="61"/>
        <v>0</v>
      </c>
      <c r="ET41">
        <f t="shared" si="61"/>
        <v>0</v>
      </c>
      <c r="EU41">
        <f t="shared" si="61"/>
        <v>0</v>
      </c>
      <c r="EV41">
        <f t="shared" si="61"/>
        <v>0</v>
      </c>
      <c r="EW41">
        <f t="shared" si="61"/>
        <v>0</v>
      </c>
      <c r="EX41">
        <f t="shared" si="61"/>
        <v>0</v>
      </c>
      <c r="EY41">
        <f t="shared" si="61"/>
        <v>0</v>
      </c>
      <c r="EZ41">
        <f t="shared" si="61"/>
        <v>0</v>
      </c>
      <c r="FA41">
        <f t="shared" si="61"/>
        <v>2.7027027027027029E-2</v>
      </c>
      <c r="FB41">
        <f t="shared" si="61"/>
        <v>0</v>
      </c>
      <c r="FC41">
        <f t="shared" si="61"/>
        <v>0</v>
      </c>
      <c r="FD41">
        <f t="shared" si="61"/>
        <v>0</v>
      </c>
      <c r="FE41">
        <f t="shared" si="61"/>
        <v>0</v>
      </c>
      <c r="FF41">
        <f t="shared" si="61"/>
        <v>0</v>
      </c>
      <c r="FG41">
        <f t="shared" si="61"/>
        <v>0</v>
      </c>
      <c r="FH41">
        <f t="shared" si="61"/>
        <v>0</v>
      </c>
      <c r="FI41">
        <f t="shared" si="61"/>
        <v>0</v>
      </c>
      <c r="FJ41">
        <f t="shared" si="61"/>
        <v>0</v>
      </c>
      <c r="FK41">
        <f t="shared" si="61"/>
        <v>0</v>
      </c>
      <c r="FL41">
        <f t="shared" si="61"/>
        <v>0</v>
      </c>
      <c r="FM41">
        <f t="shared" si="61"/>
        <v>0</v>
      </c>
      <c r="FN41">
        <f t="shared" si="61"/>
        <v>0</v>
      </c>
      <c r="FO41">
        <f t="shared" si="61"/>
        <v>0</v>
      </c>
      <c r="FP41">
        <f t="shared" si="61"/>
        <v>0</v>
      </c>
      <c r="FQ41">
        <f t="shared" si="6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F53D-5F26-4068-B932-740DB66030EB}">
  <dimension ref="A1:N51"/>
  <sheetViews>
    <sheetView tabSelected="1" topLeftCell="A5" workbookViewId="0">
      <selection activeCell="D23" sqref="D23"/>
    </sheetView>
  </sheetViews>
  <sheetFormatPr defaultRowHeight="14.5" x14ac:dyDescent="0.35"/>
  <cols>
    <col min="2" max="2" width="17" bestFit="1" customWidth="1"/>
    <col min="3" max="3" width="11.90625" bestFit="1" customWidth="1"/>
    <col min="4" max="4" width="17.36328125" bestFit="1" customWidth="1"/>
    <col min="5" max="5" width="17.542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260</v>
      </c>
      <c r="F1" t="s">
        <v>22</v>
      </c>
      <c r="G1" t="s">
        <v>24</v>
      </c>
      <c r="H1" t="s">
        <v>25</v>
      </c>
      <c r="I1" t="s">
        <v>41</v>
      </c>
      <c r="J1" t="s">
        <v>55</v>
      </c>
      <c r="K1" t="s">
        <v>86</v>
      </c>
      <c r="L1" t="s">
        <v>105</v>
      </c>
      <c r="M1" t="s">
        <v>108</v>
      </c>
      <c r="N1" t="s">
        <v>144</v>
      </c>
    </row>
    <row r="2" spans="1:14" x14ac:dyDescent="0.35">
      <c r="A2" t="s">
        <v>171</v>
      </c>
      <c r="B2" t="s">
        <v>172</v>
      </c>
      <c r="C2" t="s">
        <v>173</v>
      </c>
      <c r="D2" t="s">
        <v>181</v>
      </c>
      <c r="E2">
        <v>1826500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3</v>
      </c>
      <c r="N2">
        <v>2</v>
      </c>
    </row>
    <row r="3" spans="1:14" x14ac:dyDescent="0.35">
      <c r="A3" t="s">
        <v>171</v>
      </c>
      <c r="B3" t="s">
        <v>172</v>
      </c>
      <c r="C3" t="s">
        <v>174</v>
      </c>
      <c r="D3" t="s">
        <v>175</v>
      </c>
      <c r="E3">
        <v>1822200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</row>
    <row r="4" spans="1:14" x14ac:dyDescent="0.35">
      <c r="A4" t="s">
        <v>176</v>
      </c>
      <c r="B4" t="s">
        <v>177</v>
      </c>
      <c r="C4" t="s">
        <v>251</v>
      </c>
      <c r="D4" t="s">
        <v>175</v>
      </c>
      <c r="E4">
        <v>2344851</v>
      </c>
      <c r="F4">
        <v>2</v>
      </c>
      <c r="G4">
        <v>0</v>
      </c>
      <c r="H4">
        <v>0</v>
      </c>
      <c r="I4">
        <v>0</v>
      </c>
      <c r="J4">
        <v>2</v>
      </c>
      <c r="K4">
        <v>0</v>
      </c>
      <c r="L4">
        <v>10</v>
      </c>
      <c r="M4">
        <v>0</v>
      </c>
      <c r="N4">
        <v>21</v>
      </c>
    </row>
    <row r="5" spans="1:14" x14ac:dyDescent="0.35">
      <c r="A5" t="s">
        <v>176</v>
      </c>
      <c r="B5" t="s">
        <v>177</v>
      </c>
      <c r="C5" t="s">
        <v>178</v>
      </c>
      <c r="D5" t="s">
        <v>179</v>
      </c>
      <c r="E5">
        <v>1852169</v>
      </c>
      <c r="F5">
        <v>2</v>
      </c>
      <c r="G5">
        <v>0</v>
      </c>
      <c r="H5">
        <v>0</v>
      </c>
      <c r="I5">
        <v>0</v>
      </c>
      <c r="J5">
        <v>4</v>
      </c>
      <c r="K5">
        <v>0</v>
      </c>
      <c r="L5">
        <v>1</v>
      </c>
      <c r="M5">
        <v>0</v>
      </c>
      <c r="N5">
        <v>4</v>
      </c>
    </row>
    <row r="6" spans="1:14" x14ac:dyDescent="0.35">
      <c r="A6" t="s">
        <v>176</v>
      </c>
      <c r="B6" t="s">
        <v>177</v>
      </c>
      <c r="C6" t="s">
        <v>252</v>
      </c>
      <c r="D6" t="s">
        <v>175</v>
      </c>
      <c r="E6">
        <v>2247930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23</v>
      </c>
      <c r="M6">
        <v>3</v>
      </c>
      <c r="N6">
        <v>17</v>
      </c>
    </row>
    <row r="7" spans="1:14" x14ac:dyDescent="0.35">
      <c r="A7" t="s">
        <v>176</v>
      </c>
      <c r="B7" t="s">
        <v>177</v>
      </c>
      <c r="C7" t="s">
        <v>180</v>
      </c>
      <c r="D7" t="s">
        <v>181</v>
      </c>
      <c r="E7">
        <v>2523896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2</v>
      </c>
      <c r="M7">
        <v>0</v>
      </c>
      <c r="N7">
        <v>2</v>
      </c>
    </row>
    <row r="8" spans="1:14" x14ac:dyDescent="0.35">
      <c r="A8" t="s">
        <v>176</v>
      </c>
      <c r="B8" t="s">
        <v>177</v>
      </c>
      <c r="C8" t="s">
        <v>253</v>
      </c>
      <c r="D8" t="s">
        <v>175</v>
      </c>
      <c r="E8">
        <v>1174441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0</v>
      </c>
      <c r="N8">
        <v>26</v>
      </c>
    </row>
    <row r="9" spans="1:14" x14ac:dyDescent="0.35">
      <c r="A9" t="s">
        <v>176</v>
      </c>
      <c r="B9" t="s">
        <v>182</v>
      </c>
      <c r="C9" t="s">
        <v>183</v>
      </c>
      <c r="D9" t="s">
        <v>175</v>
      </c>
      <c r="E9">
        <v>2082449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</row>
    <row r="10" spans="1:14" x14ac:dyDescent="0.35">
      <c r="A10" t="s">
        <v>176</v>
      </c>
      <c r="B10" t="s">
        <v>184</v>
      </c>
      <c r="C10" t="s">
        <v>254</v>
      </c>
      <c r="D10" t="s">
        <v>175</v>
      </c>
      <c r="E10">
        <v>2418214</v>
      </c>
      <c r="F10">
        <v>4</v>
      </c>
      <c r="G10">
        <v>0</v>
      </c>
      <c r="H10">
        <v>0</v>
      </c>
      <c r="I10">
        <v>1</v>
      </c>
      <c r="J10">
        <v>2</v>
      </c>
      <c r="K10">
        <v>1</v>
      </c>
      <c r="L10">
        <v>0</v>
      </c>
      <c r="M10">
        <v>0</v>
      </c>
      <c r="N10">
        <v>0</v>
      </c>
    </row>
    <row r="11" spans="1:14" x14ac:dyDescent="0.35">
      <c r="A11" t="s">
        <v>176</v>
      </c>
      <c r="B11" t="s">
        <v>184</v>
      </c>
      <c r="C11" t="s">
        <v>255</v>
      </c>
      <c r="D11" t="s">
        <v>179</v>
      </c>
      <c r="E11">
        <v>2974712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</v>
      </c>
      <c r="N11">
        <v>0</v>
      </c>
    </row>
    <row r="12" spans="1:14" x14ac:dyDescent="0.35">
      <c r="A12" t="s">
        <v>176</v>
      </c>
      <c r="B12" t="s">
        <v>184</v>
      </c>
      <c r="C12" t="s">
        <v>256</v>
      </c>
      <c r="D12" t="s">
        <v>175</v>
      </c>
      <c r="E12">
        <v>2298367</v>
      </c>
      <c r="F12">
        <v>4</v>
      </c>
      <c r="G12">
        <v>1</v>
      </c>
      <c r="H12">
        <v>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t="s">
        <v>176</v>
      </c>
      <c r="B13" t="s">
        <v>184</v>
      </c>
      <c r="C13" t="s">
        <v>257</v>
      </c>
      <c r="D13" t="s">
        <v>179</v>
      </c>
      <c r="E13">
        <v>2433649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60</v>
      </c>
      <c r="N13">
        <v>0</v>
      </c>
    </row>
    <row r="14" spans="1:14" x14ac:dyDescent="0.35">
      <c r="A14" t="s">
        <v>176</v>
      </c>
      <c r="B14" t="s">
        <v>185</v>
      </c>
      <c r="C14" t="s">
        <v>186</v>
      </c>
      <c r="D14" t="s">
        <v>175</v>
      </c>
      <c r="E14">
        <v>1357052</v>
      </c>
      <c r="F14">
        <v>10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t="s">
        <v>176</v>
      </c>
      <c r="B15" t="s">
        <v>185</v>
      </c>
      <c r="C15" t="s">
        <v>187</v>
      </c>
      <c r="D15" t="s">
        <v>179</v>
      </c>
      <c r="E15">
        <v>2613703</v>
      </c>
      <c r="F15">
        <v>4</v>
      </c>
      <c r="G15">
        <v>0</v>
      </c>
      <c r="H15">
        <v>0</v>
      </c>
      <c r="I15">
        <v>0</v>
      </c>
      <c r="J15">
        <v>0</v>
      </c>
      <c r="K15">
        <v>6</v>
      </c>
      <c r="L15">
        <v>0</v>
      </c>
      <c r="M15">
        <v>9</v>
      </c>
      <c r="N15">
        <v>1</v>
      </c>
    </row>
    <row r="16" spans="1:14" x14ac:dyDescent="0.35">
      <c r="A16" t="s">
        <v>176</v>
      </c>
      <c r="B16" t="s">
        <v>185</v>
      </c>
      <c r="C16" t="s">
        <v>188</v>
      </c>
      <c r="D16" t="s">
        <v>181</v>
      </c>
      <c r="E16">
        <v>2244073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t="s">
        <v>176</v>
      </c>
      <c r="B17" t="s">
        <v>189</v>
      </c>
      <c r="C17" t="s">
        <v>190</v>
      </c>
      <c r="D17" t="s">
        <v>175</v>
      </c>
      <c r="E17">
        <v>2794371</v>
      </c>
      <c r="F17">
        <v>2</v>
      </c>
      <c r="G17">
        <v>1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t="s">
        <v>176</v>
      </c>
      <c r="B18" t="s">
        <v>189</v>
      </c>
      <c r="C18" t="s">
        <v>191</v>
      </c>
      <c r="D18" t="s">
        <v>181</v>
      </c>
      <c r="E18">
        <v>2869955</v>
      </c>
      <c r="F18">
        <v>4</v>
      </c>
      <c r="G18">
        <v>1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t="s">
        <v>176</v>
      </c>
      <c r="B19" t="s">
        <v>172</v>
      </c>
      <c r="C19" t="s">
        <v>258</v>
      </c>
      <c r="D19" t="s">
        <v>175</v>
      </c>
      <c r="E19">
        <v>2699250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t="s">
        <v>176</v>
      </c>
      <c r="B20" t="s">
        <v>172</v>
      </c>
      <c r="C20" t="s">
        <v>192</v>
      </c>
      <c r="D20" t="s">
        <v>181</v>
      </c>
      <c r="E20">
        <v>2804690</v>
      </c>
      <c r="F20">
        <v>1</v>
      </c>
      <c r="G20">
        <v>0</v>
      </c>
      <c r="H20">
        <v>0</v>
      </c>
      <c r="I20">
        <v>0</v>
      </c>
      <c r="J20">
        <v>9</v>
      </c>
      <c r="K20">
        <v>0</v>
      </c>
      <c r="L20">
        <v>1</v>
      </c>
      <c r="M20">
        <v>0</v>
      </c>
      <c r="N20">
        <v>1</v>
      </c>
    </row>
    <row r="21" spans="1:14" x14ac:dyDescent="0.35">
      <c r="A21" t="s">
        <v>176</v>
      </c>
      <c r="B21" t="s">
        <v>172</v>
      </c>
      <c r="C21" t="s">
        <v>259</v>
      </c>
      <c r="D21" t="s">
        <v>175</v>
      </c>
      <c r="E21">
        <v>2762228</v>
      </c>
      <c r="F21">
        <v>0</v>
      </c>
      <c r="G21">
        <v>2</v>
      </c>
      <c r="H21">
        <v>0</v>
      </c>
      <c r="I21">
        <v>2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t="s">
        <v>176</v>
      </c>
      <c r="B22" t="s">
        <v>172</v>
      </c>
      <c r="C22" t="s">
        <v>193</v>
      </c>
      <c r="D22" t="s">
        <v>179</v>
      </c>
      <c r="E22">
        <v>2042718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t="s">
        <v>176</v>
      </c>
      <c r="B23" t="s">
        <v>194</v>
      </c>
      <c r="C23" t="s">
        <v>195</v>
      </c>
      <c r="D23" t="s">
        <v>175</v>
      </c>
      <c r="E23">
        <v>2765987</v>
      </c>
      <c r="F23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t="s">
        <v>176</v>
      </c>
      <c r="B24" t="s">
        <v>194</v>
      </c>
      <c r="C24" t="s">
        <v>196</v>
      </c>
      <c r="D24" t="s">
        <v>181</v>
      </c>
      <c r="E24">
        <v>2392047</v>
      </c>
      <c r="F24">
        <v>4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35">
      <c r="A25" t="s">
        <v>176</v>
      </c>
      <c r="B25" t="s">
        <v>197</v>
      </c>
      <c r="C25" t="s">
        <v>198</v>
      </c>
      <c r="D25" t="s">
        <v>175</v>
      </c>
      <c r="E25">
        <v>2759000</v>
      </c>
      <c r="F25">
        <v>0</v>
      </c>
      <c r="G25">
        <v>0</v>
      </c>
      <c r="H25">
        <v>0</v>
      </c>
      <c r="I25">
        <v>5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t="s">
        <v>176</v>
      </c>
      <c r="B26" t="s">
        <v>197</v>
      </c>
      <c r="C26" t="s">
        <v>199</v>
      </c>
      <c r="D26" t="s">
        <v>181</v>
      </c>
      <c r="E26">
        <v>2386000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</row>
    <row r="27" spans="1:14" x14ac:dyDescent="0.35">
      <c r="E27" s="7">
        <v>2000000</v>
      </c>
      <c r="F27">
        <f>(F2/$E$2)*$E$27</f>
        <v>0</v>
      </c>
      <c r="G27">
        <f>(G2/$E$2)*$E$27</f>
        <v>0</v>
      </c>
      <c r="H27">
        <f t="shared" ref="H27:M27" si="0">(H2/$E$2)*$E$27</f>
        <v>1.0949904188338353</v>
      </c>
      <c r="I27">
        <f t="shared" si="0"/>
        <v>1.0949904188338353</v>
      </c>
      <c r="J27">
        <f t="shared" si="0"/>
        <v>0</v>
      </c>
      <c r="K27">
        <f t="shared" si="0"/>
        <v>0</v>
      </c>
      <c r="L27">
        <f t="shared" si="0"/>
        <v>0</v>
      </c>
      <c r="M27">
        <f t="shared" si="0"/>
        <v>3.2849712565015055</v>
      </c>
      <c r="N27">
        <f>(N2/$E$2)*$E$27</f>
        <v>2.1899808376676706</v>
      </c>
    </row>
    <row r="28" spans="1:14" x14ac:dyDescent="0.35">
      <c r="F28">
        <f>(F3/$E$3)*$E$27</f>
        <v>0</v>
      </c>
      <c r="G28">
        <f t="shared" ref="G28:M28" si="1">(G3/$E$3)*$E$27</f>
        <v>0</v>
      </c>
      <c r="H28">
        <f t="shared" si="1"/>
        <v>1.0975743606629349</v>
      </c>
      <c r="I28">
        <f t="shared" si="1"/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>(N3/$E$3)*$E$27</f>
        <v>1.0975743606629349</v>
      </c>
    </row>
    <row r="29" spans="1:14" x14ac:dyDescent="0.35">
      <c r="F29">
        <f>(F4/$E$4)*$E$27</f>
        <v>1.7058653193742375</v>
      </c>
      <c r="G29">
        <f t="shared" ref="G29:N29" si="2">(G4/$E$4)*$E$27</f>
        <v>0</v>
      </c>
      <c r="H29">
        <f t="shared" si="2"/>
        <v>0</v>
      </c>
      <c r="I29">
        <f t="shared" si="2"/>
        <v>0</v>
      </c>
      <c r="J29">
        <f t="shared" si="2"/>
        <v>1.7058653193742375</v>
      </c>
      <c r="K29">
        <f t="shared" si="2"/>
        <v>0</v>
      </c>
      <c r="L29">
        <f t="shared" si="2"/>
        <v>8.5293265968711882</v>
      </c>
      <c r="M29">
        <f t="shared" si="2"/>
        <v>0</v>
      </c>
      <c r="N29">
        <f t="shared" si="2"/>
        <v>17.911585853429493</v>
      </c>
    </row>
    <row r="30" spans="1:14" x14ac:dyDescent="0.35">
      <c r="F30">
        <f>(F5/$E$5)*$E$27</f>
        <v>2.1596301417419257</v>
      </c>
      <c r="G30">
        <f t="shared" ref="G30:N30" si="3">(G5/$E$5)*$E$27</f>
        <v>0</v>
      </c>
      <c r="H30">
        <f t="shared" si="3"/>
        <v>0</v>
      </c>
      <c r="I30">
        <f t="shared" si="3"/>
        <v>0</v>
      </c>
      <c r="J30">
        <f t="shared" si="3"/>
        <v>4.3192602834838514</v>
      </c>
      <c r="K30">
        <f t="shared" si="3"/>
        <v>0</v>
      </c>
      <c r="L30">
        <f t="shared" si="3"/>
        <v>1.0798150708709628</v>
      </c>
      <c r="M30">
        <f t="shared" si="3"/>
        <v>0</v>
      </c>
      <c r="N30">
        <f t="shared" si="3"/>
        <v>4.3192602834838514</v>
      </c>
    </row>
    <row r="31" spans="1:14" x14ac:dyDescent="0.35">
      <c r="F31">
        <f>(F6/$E$6)*$E$27</f>
        <v>0.88970741971502676</v>
      </c>
      <c r="G31">
        <f t="shared" ref="G31:N31" si="4">(G6/$E$6)*$E$27</f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20.463270653445615</v>
      </c>
      <c r="M31">
        <f t="shared" si="4"/>
        <v>2.6691222591450803</v>
      </c>
      <c r="N31">
        <f t="shared" si="4"/>
        <v>15.125026135155455</v>
      </c>
    </row>
    <row r="32" spans="1:14" x14ac:dyDescent="0.35">
      <c r="F32">
        <f>(F7/$E$7)*$E$27</f>
        <v>0</v>
      </c>
      <c r="G32">
        <f t="shared" ref="G32:N32" si="5">(G7/$E$7)*$E$27</f>
        <v>0</v>
      </c>
      <c r="H32">
        <f t="shared" si="5"/>
        <v>0</v>
      </c>
      <c r="I32">
        <f t="shared" si="5"/>
        <v>0</v>
      </c>
      <c r="J32">
        <f t="shared" si="5"/>
        <v>1.5848513567912466</v>
      </c>
      <c r="K32">
        <f t="shared" si="5"/>
        <v>0</v>
      </c>
      <c r="L32">
        <f t="shared" si="5"/>
        <v>1.5848513567912466</v>
      </c>
      <c r="M32">
        <f t="shared" si="5"/>
        <v>0</v>
      </c>
      <c r="N32">
        <f t="shared" si="5"/>
        <v>1.5848513567912466</v>
      </c>
    </row>
    <row r="33" spans="6:14" x14ac:dyDescent="0.35">
      <c r="F33">
        <f>(F8/$E$8)*$E$27</f>
        <v>1.7029378231856687</v>
      </c>
      <c r="G33">
        <f t="shared" ref="G33:M33" si="6">(G8/$E$8)*$E$27</f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18.732316055042357</v>
      </c>
      <c r="M33">
        <f t="shared" si="6"/>
        <v>0</v>
      </c>
      <c r="N33">
        <f>(N8/$E$8)*$E$27</f>
        <v>44.276383402827392</v>
      </c>
    </row>
    <row r="34" spans="6:14" x14ac:dyDescent="0.35">
      <c r="F34">
        <f>(F9/$E$9)*$E$27</f>
        <v>0</v>
      </c>
      <c r="G34">
        <f t="shared" ref="G34:N34" si="7">(G9/$E$9)*$E$27</f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  <c r="M34">
        <f t="shared" si="7"/>
        <v>0</v>
      </c>
      <c r="N34">
        <f t="shared" si="7"/>
        <v>1.9208153476987913</v>
      </c>
    </row>
    <row r="35" spans="6:14" x14ac:dyDescent="0.35">
      <c r="F35">
        <f>(F10/$E$10)*$E$27</f>
        <v>3.3082266499160125</v>
      </c>
      <c r="G35">
        <f t="shared" ref="G35:N35" si="8">(G10/$E$10)*$E$27</f>
        <v>0</v>
      </c>
      <c r="H35">
        <f t="shared" si="8"/>
        <v>0</v>
      </c>
      <c r="I35">
        <f t="shared" si="8"/>
        <v>0.82705666247900311</v>
      </c>
      <c r="J35">
        <f t="shared" si="8"/>
        <v>1.6541133249580062</v>
      </c>
      <c r="K35">
        <f t="shared" si="8"/>
        <v>0.82705666247900311</v>
      </c>
      <c r="L35">
        <f t="shared" si="8"/>
        <v>0</v>
      </c>
      <c r="M35">
        <f t="shared" si="8"/>
        <v>0</v>
      </c>
      <c r="N35">
        <f t="shared" si="8"/>
        <v>0</v>
      </c>
    </row>
    <row r="36" spans="6:14" x14ac:dyDescent="0.35">
      <c r="F36">
        <f>(F11/$E$11)*$E$27</f>
        <v>1.3446679880270762</v>
      </c>
      <c r="G36">
        <f t="shared" ref="G36:N36" si="9">(G11/$E$11)*$E$27</f>
        <v>0</v>
      </c>
      <c r="H36">
        <f t="shared" si="9"/>
        <v>0</v>
      </c>
      <c r="I36">
        <f t="shared" si="9"/>
        <v>0</v>
      </c>
      <c r="J36">
        <f t="shared" si="9"/>
        <v>0</v>
      </c>
      <c r="K36">
        <f t="shared" si="9"/>
        <v>0</v>
      </c>
      <c r="L36">
        <f t="shared" si="9"/>
        <v>0</v>
      </c>
      <c r="M36">
        <f t="shared" si="9"/>
        <v>2.0170019820406146</v>
      </c>
      <c r="N36">
        <f t="shared" si="9"/>
        <v>0</v>
      </c>
    </row>
    <row r="37" spans="6:14" x14ac:dyDescent="0.35">
      <c r="F37">
        <f>(F12/$E$12)*$E$27</f>
        <v>3.4807321894197054</v>
      </c>
      <c r="G37">
        <f t="shared" ref="G37:N37" si="10">(G12/$E$12)*$E$27</f>
        <v>0.87018304735492635</v>
      </c>
      <c r="H37">
        <f t="shared" si="10"/>
        <v>2.6105491420647788</v>
      </c>
      <c r="I37">
        <f t="shared" si="10"/>
        <v>0</v>
      </c>
      <c r="J37">
        <f t="shared" si="10"/>
        <v>0</v>
      </c>
      <c r="K37">
        <f t="shared" si="10"/>
        <v>0</v>
      </c>
      <c r="L37">
        <f t="shared" si="10"/>
        <v>0</v>
      </c>
      <c r="M37">
        <f t="shared" si="10"/>
        <v>0</v>
      </c>
      <c r="N37">
        <f t="shared" si="10"/>
        <v>0</v>
      </c>
    </row>
    <row r="38" spans="6:14" x14ac:dyDescent="0.35">
      <c r="F38">
        <f>(F13/$E$13)*$E$27</f>
        <v>0.8218111979172017</v>
      </c>
      <c r="G38">
        <f t="shared" ref="G38:N38" si="11">(G13/$E$13)*$E$27</f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49.308671875032104</v>
      </c>
      <c r="N38">
        <f t="shared" si="11"/>
        <v>0</v>
      </c>
    </row>
    <row r="39" spans="6:14" x14ac:dyDescent="0.35">
      <c r="F39">
        <f>(F14/$E$14)*$E$27</f>
        <v>14.737828764115156</v>
      </c>
      <c r="G39">
        <f t="shared" ref="G39:N39" si="12">(G14/$E$14)*$E$27</f>
        <v>0</v>
      </c>
      <c r="H39">
        <f t="shared" si="12"/>
        <v>1.4737828764115155</v>
      </c>
      <c r="I39">
        <f t="shared" si="12"/>
        <v>1.4737828764115155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</row>
    <row r="40" spans="6:14" x14ac:dyDescent="0.35">
      <c r="F40">
        <f>(F15/$E$15)*$E$27</f>
        <v>3.0607915283412077</v>
      </c>
      <c r="G40">
        <f t="shared" ref="G40:N40" si="13">(G15/$E$15)*$E$27</f>
        <v>0</v>
      </c>
      <c r="H40">
        <f t="shared" si="13"/>
        <v>0</v>
      </c>
      <c r="I40">
        <f t="shared" si="13"/>
        <v>0</v>
      </c>
      <c r="J40">
        <f t="shared" si="13"/>
        <v>0</v>
      </c>
      <c r="K40">
        <f t="shared" si="13"/>
        <v>4.5911872925118118</v>
      </c>
      <c r="L40">
        <f t="shared" si="13"/>
        <v>0</v>
      </c>
      <c r="M40">
        <f t="shared" si="13"/>
        <v>6.8867809387677177</v>
      </c>
      <c r="N40">
        <f t="shared" si="13"/>
        <v>0.76519788208530193</v>
      </c>
    </row>
    <row r="41" spans="6:14" x14ac:dyDescent="0.35">
      <c r="F41">
        <f>(F16/$E$16)*$E$27</f>
        <v>0.8912366041568166</v>
      </c>
      <c r="G41">
        <f t="shared" ref="G41:N41" si="14">(G16/$E$16)*$E$27</f>
        <v>0</v>
      </c>
      <c r="H41">
        <f t="shared" si="14"/>
        <v>0.8912366041568166</v>
      </c>
      <c r="I41">
        <f t="shared" si="14"/>
        <v>0</v>
      </c>
      <c r="J41">
        <f t="shared" si="14"/>
        <v>0</v>
      </c>
      <c r="K41">
        <f t="shared" si="14"/>
        <v>0</v>
      </c>
      <c r="L41">
        <f t="shared" si="14"/>
        <v>0</v>
      </c>
      <c r="M41">
        <f t="shared" si="14"/>
        <v>0</v>
      </c>
      <c r="N41">
        <f t="shared" si="14"/>
        <v>0</v>
      </c>
    </row>
    <row r="42" spans="6:14" x14ac:dyDescent="0.35">
      <c r="F42">
        <f>(F17/$E$17)*$E$27</f>
        <v>1.4314491525999946</v>
      </c>
      <c r="G42">
        <f t="shared" ref="G42:N42" si="15">(G17/$E$17)*$E$27</f>
        <v>0.71572457629999731</v>
      </c>
      <c r="H42">
        <f t="shared" si="15"/>
        <v>0.71572457629999731</v>
      </c>
      <c r="I42">
        <f t="shared" si="15"/>
        <v>1.4314491525999946</v>
      </c>
      <c r="J42">
        <f t="shared" si="15"/>
        <v>0</v>
      </c>
      <c r="K42">
        <f t="shared" si="15"/>
        <v>0</v>
      </c>
      <c r="L42">
        <f t="shared" si="15"/>
        <v>0</v>
      </c>
      <c r="M42">
        <f t="shared" si="15"/>
        <v>0</v>
      </c>
      <c r="N42">
        <f t="shared" si="15"/>
        <v>0</v>
      </c>
    </row>
    <row r="43" spans="6:14" x14ac:dyDescent="0.35">
      <c r="F43">
        <f>(F18/$E$18)*$E$27</f>
        <v>2.7875001524414142</v>
      </c>
      <c r="G43">
        <f t="shared" ref="G43:N43" si="16">(G18/$E$18)*$E$27</f>
        <v>0.69687503811035356</v>
      </c>
      <c r="H43">
        <f t="shared" si="16"/>
        <v>0</v>
      </c>
      <c r="I43">
        <f t="shared" si="16"/>
        <v>0</v>
      </c>
      <c r="J43">
        <f t="shared" si="16"/>
        <v>5.5750003048828285</v>
      </c>
      <c r="K43">
        <f t="shared" si="16"/>
        <v>0</v>
      </c>
      <c r="L43">
        <f t="shared" si="16"/>
        <v>0</v>
      </c>
      <c r="M43">
        <f t="shared" si="16"/>
        <v>0</v>
      </c>
      <c r="N43">
        <f t="shared" si="16"/>
        <v>0</v>
      </c>
    </row>
    <row r="44" spans="6:14" x14ac:dyDescent="0.35">
      <c r="F44">
        <f>(F19/$E$19)*$E$27</f>
        <v>0.74094655922941555</v>
      </c>
      <c r="G44">
        <f t="shared" ref="G44:N44" si="17">(G19/$E$19)*$E$27</f>
        <v>0.74094655922941555</v>
      </c>
      <c r="H44">
        <f t="shared" si="17"/>
        <v>0.74094655922941555</v>
      </c>
      <c r="I44">
        <f t="shared" si="17"/>
        <v>0.74094655922941555</v>
      </c>
      <c r="J44">
        <f t="shared" si="17"/>
        <v>0</v>
      </c>
      <c r="K44">
        <f t="shared" si="17"/>
        <v>0</v>
      </c>
      <c r="L44">
        <f t="shared" si="17"/>
        <v>0</v>
      </c>
      <c r="M44">
        <f t="shared" si="17"/>
        <v>0</v>
      </c>
      <c r="N44">
        <f t="shared" si="17"/>
        <v>0</v>
      </c>
    </row>
    <row r="45" spans="6:14" x14ac:dyDescent="0.35">
      <c r="F45">
        <f>(F20/$E$20)*$E$27</f>
        <v>0.71309128638102603</v>
      </c>
      <c r="G45">
        <f t="shared" ref="G45:N45" si="18">(G20/$E$20)*$E$27</f>
        <v>0</v>
      </c>
      <c r="H45">
        <f t="shared" si="18"/>
        <v>0</v>
      </c>
      <c r="I45">
        <f t="shared" si="18"/>
        <v>0</v>
      </c>
      <c r="J45">
        <f t="shared" si="18"/>
        <v>6.4178215774292342</v>
      </c>
      <c r="K45">
        <f t="shared" si="18"/>
        <v>0</v>
      </c>
      <c r="L45">
        <f t="shared" si="18"/>
        <v>0.71309128638102603</v>
      </c>
      <c r="M45">
        <f t="shared" si="18"/>
        <v>0</v>
      </c>
      <c r="N45">
        <f t="shared" si="18"/>
        <v>0.71309128638102603</v>
      </c>
    </row>
    <row r="46" spans="6:14" x14ac:dyDescent="0.35">
      <c r="F46">
        <f>(F21/$E$21)*$E$27</f>
        <v>0</v>
      </c>
      <c r="G46">
        <f t="shared" ref="G46:N46" si="19">(G21/$E$21)*$E$27</f>
        <v>1.4481063836873711</v>
      </c>
      <c r="H46">
        <f t="shared" si="19"/>
        <v>0</v>
      </c>
      <c r="I46">
        <f t="shared" si="19"/>
        <v>1.4481063836873711</v>
      </c>
      <c r="J46">
        <f t="shared" si="19"/>
        <v>0.72405319184368555</v>
      </c>
      <c r="K46">
        <f t="shared" si="19"/>
        <v>0</v>
      </c>
      <c r="L46">
        <f t="shared" si="19"/>
        <v>0</v>
      </c>
      <c r="M46">
        <f t="shared" si="19"/>
        <v>0</v>
      </c>
      <c r="N46">
        <f t="shared" si="19"/>
        <v>0</v>
      </c>
    </row>
    <row r="47" spans="6:14" x14ac:dyDescent="0.35">
      <c r="F47">
        <f>(F22/$E$22)*$E$27</f>
        <v>0</v>
      </c>
      <c r="G47">
        <f t="shared" ref="G47:N47" si="20">(G22/$E$22)*$E$27</f>
        <v>0</v>
      </c>
      <c r="H47">
        <f t="shared" si="20"/>
        <v>0</v>
      </c>
      <c r="I47">
        <f t="shared" si="20"/>
        <v>0.97908766653057344</v>
      </c>
      <c r="J47">
        <f t="shared" si="20"/>
        <v>0.97908766653057344</v>
      </c>
      <c r="K47">
        <f t="shared" si="20"/>
        <v>0</v>
      </c>
      <c r="L47">
        <f t="shared" si="20"/>
        <v>0</v>
      </c>
      <c r="M47">
        <f t="shared" si="20"/>
        <v>0</v>
      </c>
      <c r="N47">
        <f t="shared" si="20"/>
        <v>0</v>
      </c>
    </row>
    <row r="48" spans="6:14" x14ac:dyDescent="0.35">
      <c r="F48">
        <f>(F23/$E$23)*$E$27</f>
        <v>0</v>
      </c>
      <c r="G48">
        <f t="shared" ref="G48:N48" si="21">(G23/$E$23)*$E$27</f>
        <v>3.615345986803264</v>
      </c>
      <c r="H48">
        <f t="shared" si="21"/>
        <v>0.72306919736065289</v>
      </c>
      <c r="I48">
        <f t="shared" si="21"/>
        <v>0</v>
      </c>
      <c r="J48">
        <f t="shared" si="21"/>
        <v>0</v>
      </c>
      <c r="K48">
        <f t="shared" si="21"/>
        <v>0</v>
      </c>
      <c r="L48">
        <f t="shared" si="21"/>
        <v>0</v>
      </c>
      <c r="M48">
        <f t="shared" si="21"/>
        <v>0</v>
      </c>
      <c r="N48">
        <f t="shared" si="21"/>
        <v>0</v>
      </c>
    </row>
    <row r="49" spans="6:14" x14ac:dyDescent="0.35">
      <c r="F49">
        <f>(F24/$E$24)*$E$27</f>
        <v>3.3444158914937709</v>
      </c>
      <c r="G49">
        <f t="shared" ref="G49:N49" si="22">(G24/$E$24)*$E$27</f>
        <v>0</v>
      </c>
      <c r="H49">
        <f t="shared" si="22"/>
        <v>0</v>
      </c>
      <c r="I49">
        <f t="shared" si="22"/>
        <v>0</v>
      </c>
      <c r="J49">
        <f t="shared" si="22"/>
        <v>0</v>
      </c>
      <c r="K49">
        <f t="shared" si="22"/>
        <v>0.83610397287344274</v>
      </c>
      <c r="L49">
        <f t="shared" si="22"/>
        <v>0</v>
      </c>
      <c r="M49">
        <f t="shared" si="22"/>
        <v>0</v>
      </c>
      <c r="N49">
        <f t="shared" si="22"/>
        <v>0</v>
      </c>
    </row>
    <row r="50" spans="6:14" x14ac:dyDescent="0.35">
      <c r="F50">
        <f>(F25/$E$25)*$E$27</f>
        <v>0</v>
      </c>
      <c r="G50">
        <f t="shared" ref="G50:N50" si="23">(G25/$E$25)*$E$27</f>
        <v>0</v>
      </c>
      <c r="H50">
        <f t="shared" si="23"/>
        <v>0</v>
      </c>
      <c r="I50">
        <f t="shared" si="23"/>
        <v>3.6245016310257339</v>
      </c>
      <c r="J50">
        <f t="shared" si="23"/>
        <v>0</v>
      </c>
      <c r="K50">
        <f t="shared" si="23"/>
        <v>0</v>
      </c>
      <c r="L50">
        <f t="shared" si="23"/>
        <v>0</v>
      </c>
      <c r="M50">
        <f t="shared" si="23"/>
        <v>0</v>
      </c>
      <c r="N50">
        <f t="shared" si="23"/>
        <v>0</v>
      </c>
    </row>
    <row r="51" spans="6:14" x14ac:dyDescent="0.35">
      <c r="F51">
        <f>(F26/$E$26)*$E$27</f>
        <v>0</v>
      </c>
      <c r="G51">
        <f t="shared" ref="G51:N51" si="24">(G26/$E$26)*$E$27</f>
        <v>0</v>
      </c>
      <c r="H51">
        <f t="shared" si="24"/>
        <v>0</v>
      </c>
      <c r="I51">
        <f t="shared" si="24"/>
        <v>0</v>
      </c>
      <c r="J51">
        <f t="shared" si="24"/>
        <v>0.83822296730930435</v>
      </c>
      <c r="K51">
        <f t="shared" si="24"/>
        <v>0</v>
      </c>
      <c r="L51">
        <f t="shared" si="24"/>
        <v>0</v>
      </c>
      <c r="M51">
        <f t="shared" si="24"/>
        <v>0</v>
      </c>
      <c r="N51">
        <f t="shared" si="2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9E9D-7161-404A-B7A9-B703F253B7CF}">
  <dimension ref="A1:M26"/>
  <sheetViews>
    <sheetView topLeftCell="A6" zoomScaleNormal="100" workbookViewId="0">
      <selection activeCell="B25" sqref="B25"/>
    </sheetView>
  </sheetViews>
  <sheetFormatPr defaultRowHeight="14.5" x14ac:dyDescent="0.35"/>
  <cols>
    <col min="4" max="4" width="17.3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24</v>
      </c>
      <c r="G1" t="s">
        <v>25</v>
      </c>
      <c r="H1" t="s">
        <v>41</v>
      </c>
      <c r="I1" t="s">
        <v>55</v>
      </c>
      <c r="J1" t="s">
        <v>86</v>
      </c>
      <c r="K1" t="s">
        <v>105</v>
      </c>
      <c r="L1" t="s">
        <v>108</v>
      </c>
      <c r="M1" t="s">
        <v>144</v>
      </c>
    </row>
    <row r="2" spans="1:13" x14ac:dyDescent="0.35">
      <c r="A2" t="s">
        <v>171</v>
      </c>
      <c r="B2" t="s">
        <v>172</v>
      </c>
      <c r="C2" t="s">
        <v>173</v>
      </c>
      <c r="D2" t="s">
        <v>181</v>
      </c>
      <c r="E2">
        <v>0</v>
      </c>
      <c r="F2">
        <v>0</v>
      </c>
      <c r="G2">
        <v>1.0949904188338353</v>
      </c>
      <c r="H2">
        <v>1.0949904188338353</v>
      </c>
      <c r="I2">
        <v>0</v>
      </c>
      <c r="J2">
        <v>0</v>
      </c>
      <c r="K2">
        <v>0</v>
      </c>
      <c r="L2">
        <v>3.2849712565015055</v>
      </c>
      <c r="M2">
        <v>2.1899808376676706</v>
      </c>
    </row>
    <row r="3" spans="1:13" x14ac:dyDescent="0.35">
      <c r="A3" t="s">
        <v>171</v>
      </c>
      <c r="B3" t="s">
        <v>172</v>
      </c>
      <c r="C3" t="s">
        <v>174</v>
      </c>
      <c r="D3" t="s">
        <v>175</v>
      </c>
      <c r="E3">
        <v>0</v>
      </c>
      <c r="F3">
        <v>0</v>
      </c>
      <c r="G3">
        <v>1.0975743606629349</v>
      </c>
      <c r="H3">
        <v>0</v>
      </c>
      <c r="I3">
        <v>0</v>
      </c>
      <c r="J3">
        <v>0</v>
      </c>
      <c r="K3">
        <v>0</v>
      </c>
      <c r="L3">
        <v>0</v>
      </c>
      <c r="M3">
        <v>1.0975743606629349</v>
      </c>
    </row>
    <row r="4" spans="1:13" x14ac:dyDescent="0.35">
      <c r="A4" t="s">
        <v>176</v>
      </c>
      <c r="B4" t="s">
        <v>177</v>
      </c>
      <c r="C4" t="s">
        <v>251</v>
      </c>
      <c r="D4" t="s">
        <v>175</v>
      </c>
      <c r="E4">
        <v>1.7058653193742375</v>
      </c>
      <c r="F4">
        <v>0</v>
      </c>
      <c r="G4">
        <v>0</v>
      </c>
      <c r="H4">
        <v>0</v>
      </c>
      <c r="I4">
        <v>1.7058653193742375</v>
      </c>
      <c r="J4">
        <v>0</v>
      </c>
      <c r="K4">
        <v>8.5293265968711882</v>
      </c>
      <c r="L4">
        <v>0</v>
      </c>
      <c r="M4">
        <v>17.911585853429493</v>
      </c>
    </row>
    <row r="5" spans="1:13" x14ac:dyDescent="0.35">
      <c r="A5" t="s">
        <v>176</v>
      </c>
      <c r="B5" t="s">
        <v>177</v>
      </c>
      <c r="C5" t="s">
        <v>178</v>
      </c>
      <c r="D5" t="s">
        <v>179</v>
      </c>
      <c r="E5">
        <v>2.1596301417419257</v>
      </c>
      <c r="F5">
        <v>0</v>
      </c>
      <c r="G5">
        <v>0</v>
      </c>
      <c r="H5">
        <v>0</v>
      </c>
      <c r="I5">
        <v>4.3192602834838514</v>
      </c>
      <c r="J5">
        <v>0</v>
      </c>
      <c r="K5">
        <v>1.0798150708709628</v>
      </c>
      <c r="L5">
        <v>0</v>
      </c>
      <c r="M5">
        <v>4.3192602834838514</v>
      </c>
    </row>
    <row r="6" spans="1:13" x14ac:dyDescent="0.35">
      <c r="A6" t="s">
        <v>176</v>
      </c>
      <c r="B6" t="s">
        <v>177</v>
      </c>
      <c r="C6" t="s">
        <v>252</v>
      </c>
      <c r="D6" t="s">
        <v>175</v>
      </c>
      <c r="E6">
        <v>0.88970741971502676</v>
      </c>
      <c r="F6">
        <v>0</v>
      </c>
      <c r="G6">
        <v>0</v>
      </c>
      <c r="H6">
        <v>0</v>
      </c>
      <c r="I6">
        <v>0</v>
      </c>
      <c r="J6">
        <v>0</v>
      </c>
      <c r="K6">
        <v>20.463270653445615</v>
      </c>
      <c r="L6">
        <v>2.6691222591450803</v>
      </c>
      <c r="M6">
        <v>15.125026135155455</v>
      </c>
    </row>
    <row r="7" spans="1:13" x14ac:dyDescent="0.35">
      <c r="A7" t="s">
        <v>176</v>
      </c>
      <c r="B7" t="s">
        <v>177</v>
      </c>
      <c r="C7" t="s">
        <v>180</v>
      </c>
      <c r="D7" t="s">
        <v>181</v>
      </c>
      <c r="E7">
        <v>0</v>
      </c>
      <c r="F7">
        <v>0</v>
      </c>
      <c r="G7">
        <v>0</v>
      </c>
      <c r="H7">
        <v>0</v>
      </c>
      <c r="I7">
        <v>1.5848513567912466</v>
      </c>
      <c r="J7">
        <v>0</v>
      </c>
      <c r="K7">
        <v>1.5848513567912466</v>
      </c>
      <c r="L7">
        <v>0</v>
      </c>
      <c r="M7">
        <v>1.5848513567912466</v>
      </c>
    </row>
    <row r="8" spans="1:13" x14ac:dyDescent="0.35">
      <c r="A8" t="s">
        <v>176</v>
      </c>
      <c r="B8" t="s">
        <v>177</v>
      </c>
      <c r="C8" t="s">
        <v>253</v>
      </c>
      <c r="D8" t="s">
        <v>175</v>
      </c>
      <c r="E8">
        <v>1.7029378231856687</v>
      </c>
      <c r="F8">
        <v>0</v>
      </c>
      <c r="G8">
        <v>0</v>
      </c>
      <c r="H8">
        <v>0</v>
      </c>
      <c r="I8">
        <v>0</v>
      </c>
      <c r="J8">
        <v>0</v>
      </c>
      <c r="K8">
        <v>18.732316055042357</v>
      </c>
      <c r="L8">
        <v>0</v>
      </c>
      <c r="M8">
        <v>44.276383402827392</v>
      </c>
    </row>
    <row r="9" spans="1:13" x14ac:dyDescent="0.35">
      <c r="A9" t="s">
        <v>176</v>
      </c>
      <c r="B9" t="s">
        <v>182</v>
      </c>
      <c r="C9" t="s">
        <v>183</v>
      </c>
      <c r="D9" t="s">
        <v>175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1.9208153476987913</v>
      </c>
    </row>
    <row r="10" spans="1:13" x14ac:dyDescent="0.35">
      <c r="A10" t="s">
        <v>176</v>
      </c>
      <c r="B10" t="s">
        <v>184</v>
      </c>
      <c r="C10" t="s">
        <v>254</v>
      </c>
      <c r="D10" t="s">
        <v>175</v>
      </c>
      <c r="E10">
        <v>3.3082266499160125</v>
      </c>
      <c r="F10">
        <v>0</v>
      </c>
      <c r="G10">
        <v>0</v>
      </c>
      <c r="H10">
        <v>0.82705666247900311</v>
      </c>
      <c r="I10">
        <v>1.6541133249580062</v>
      </c>
      <c r="J10">
        <v>0.82705666247900311</v>
      </c>
      <c r="K10">
        <v>0</v>
      </c>
      <c r="L10">
        <v>0</v>
      </c>
      <c r="M10">
        <v>0</v>
      </c>
    </row>
    <row r="11" spans="1:13" x14ac:dyDescent="0.35">
      <c r="A11" t="s">
        <v>176</v>
      </c>
      <c r="B11" t="s">
        <v>184</v>
      </c>
      <c r="C11" t="s">
        <v>255</v>
      </c>
      <c r="D11" t="s">
        <v>179</v>
      </c>
      <c r="E11">
        <v>1.3446679880270762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2.0170019820406146</v>
      </c>
      <c r="M11">
        <v>0</v>
      </c>
    </row>
    <row r="12" spans="1:13" x14ac:dyDescent="0.35">
      <c r="A12" t="s">
        <v>176</v>
      </c>
      <c r="B12" t="s">
        <v>184</v>
      </c>
      <c r="C12" t="s">
        <v>256</v>
      </c>
      <c r="D12" t="s">
        <v>175</v>
      </c>
      <c r="E12">
        <v>3.4807321894197054</v>
      </c>
      <c r="F12">
        <v>0.87018304735492635</v>
      </c>
      <c r="G12">
        <v>2.6105491420647788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t="s">
        <v>176</v>
      </c>
      <c r="B13" t="s">
        <v>184</v>
      </c>
      <c r="C13" t="s">
        <v>257</v>
      </c>
      <c r="D13" t="s">
        <v>179</v>
      </c>
      <c r="E13">
        <v>0.8218111979172017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49.308671875032104</v>
      </c>
      <c r="M13">
        <v>0</v>
      </c>
    </row>
    <row r="14" spans="1:13" x14ac:dyDescent="0.35">
      <c r="A14" t="s">
        <v>176</v>
      </c>
      <c r="B14" t="s">
        <v>185</v>
      </c>
      <c r="C14" t="s">
        <v>186</v>
      </c>
      <c r="D14" t="s">
        <v>175</v>
      </c>
      <c r="E14">
        <v>14.737828764115156</v>
      </c>
      <c r="F14">
        <v>0</v>
      </c>
      <c r="G14">
        <v>1.4737828764115155</v>
      </c>
      <c r="H14">
        <v>1.4737828764115155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t="s">
        <v>176</v>
      </c>
      <c r="B15" t="s">
        <v>185</v>
      </c>
      <c r="C15" t="s">
        <v>187</v>
      </c>
      <c r="D15" t="s">
        <v>179</v>
      </c>
      <c r="E15">
        <v>3.0607915283412077</v>
      </c>
      <c r="F15">
        <v>0</v>
      </c>
      <c r="G15">
        <v>0</v>
      </c>
      <c r="H15">
        <v>0</v>
      </c>
      <c r="I15">
        <v>0</v>
      </c>
      <c r="J15">
        <v>4.5911872925118118</v>
      </c>
      <c r="K15">
        <v>0</v>
      </c>
      <c r="L15">
        <v>6.8867809387677177</v>
      </c>
      <c r="M15">
        <v>0.76519788208530193</v>
      </c>
    </row>
    <row r="16" spans="1:13" x14ac:dyDescent="0.35">
      <c r="A16" t="s">
        <v>176</v>
      </c>
      <c r="B16" t="s">
        <v>185</v>
      </c>
      <c r="C16" t="s">
        <v>188</v>
      </c>
      <c r="D16" t="s">
        <v>181</v>
      </c>
      <c r="E16">
        <v>0.8912366041568166</v>
      </c>
      <c r="F16">
        <v>0</v>
      </c>
      <c r="G16">
        <v>0.8912366041568166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t="s">
        <v>176</v>
      </c>
      <c r="B17" t="s">
        <v>189</v>
      </c>
      <c r="C17" t="s">
        <v>190</v>
      </c>
      <c r="D17" t="s">
        <v>175</v>
      </c>
      <c r="E17">
        <v>1.4314491525999946</v>
      </c>
      <c r="F17">
        <v>0.71572457629999731</v>
      </c>
      <c r="G17">
        <v>0.71572457629999731</v>
      </c>
      <c r="H17">
        <v>1.4314491525999946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t="s">
        <v>176</v>
      </c>
      <c r="B18" t="s">
        <v>189</v>
      </c>
      <c r="C18" t="s">
        <v>191</v>
      </c>
      <c r="D18" t="s">
        <v>181</v>
      </c>
      <c r="E18">
        <v>2.7875001524414142</v>
      </c>
      <c r="F18">
        <v>0.69687503811035356</v>
      </c>
      <c r="G18">
        <v>0</v>
      </c>
      <c r="H18">
        <v>0</v>
      </c>
      <c r="I18">
        <v>5.5750003048828285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t="s">
        <v>176</v>
      </c>
      <c r="B19" t="s">
        <v>172</v>
      </c>
      <c r="C19" t="s">
        <v>258</v>
      </c>
      <c r="D19" t="s">
        <v>175</v>
      </c>
      <c r="E19">
        <v>0.74094655922941555</v>
      </c>
      <c r="F19">
        <v>0.74094655922941555</v>
      </c>
      <c r="G19">
        <v>0.74094655922941555</v>
      </c>
      <c r="H19">
        <v>0.74094655922941555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t="s">
        <v>176</v>
      </c>
      <c r="B20" t="s">
        <v>172</v>
      </c>
      <c r="C20" t="s">
        <v>192</v>
      </c>
      <c r="D20" t="s">
        <v>181</v>
      </c>
      <c r="E20">
        <v>0.71309128638102603</v>
      </c>
      <c r="F20">
        <v>0</v>
      </c>
      <c r="G20">
        <v>0</v>
      </c>
      <c r="H20">
        <v>0</v>
      </c>
      <c r="I20">
        <v>6.4178215774292342</v>
      </c>
      <c r="J20">
        <v>0</v>
      </c>
      <c r="K20">
        <v>0.71309128638102603</v>
      </c>
      <c r="L20">
        <v>0</v>
      </c>
      <c r="M20">
        <v>0.71309128638102603</v>
      </c>
    </row>
    <row r="21" spans="1:13" x14ac:dyDescent="0.35">
      <c r="A21" t="s">
        <v>176</v>
      </c>
      <c r="B21" t="s">
        <v>172</v>
      </c>
      <c r="C21" t="s">
        <v>259</v>
      </c>
      <c r="D21" t="s">
        <v>175</v>
      </c>
      <c r="E21">
        <v>0</v>
      </c>
      <c r="F21">
        <v>1.4481063836873711</v>
      </c>
      <c r="G21">
        <v>0</v>
      </c>
      <c r="H21">
        <v>1.4481063836873711</v>
      </c>
      <c r="I21">
        <v>0.72405319184368555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t="s">
        <v>176</v>
      </c>
      <c r="B22" t="s">
        <v>172</v>
      </c>
      <c r="C22" t="s">
        <v>193</v>
      </c>
      <c r="D22" t="s">
        <v>179</v>
      </c>
      <c r="E22">
        <v>0</v>
      </c>
      <c r="F22">
        <v>0</v>
      </c>
      <c r="G22">
        <v>0</v>
      </c>
      <c r="H22">
        <v>0.97908766653057344</v>
      </c>
      <c r="I22">
        <v>0.97908766653057344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t="s">
        <v>176</v>
      </c>
      <c r="B23" t="s">
        <v>194</v>
      </c>
      <c r="C23" t="s">
        <v>195</v>
      </c>
      <c r="D23" t="s">
        <v>175</v>
      </c>
      <c r="E23">
        <v>0</v>
      </c>
      <c r="F23">
        <v>3.615345986803264</v>
      </c>
      <c r="G23">
        <v>0.72306919736065289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t="s">
        <v>176</v>
      </c>
      <c r="B24" t="s">
        <v>194</v>
      </c>
      <c r="C24" t="s">
        <v>196</v>
      </c>
      <c r="D24" t="s">
        <v>181</v>
      </c>
      <c r="E24">
        <v>3.3444158914937709</v>
      </c>
      <c r="F24">
        <v>0</v>
      </c>
      <c r="G24">
        <v>0</v>
      </c>
      <c r="H24">
        <v>0</v>
      </c>
      <c r="I24">
        <v>0</v>
      </c>
      <c r="J24">
        <v>0.83610397287344274</v>
      </c>
      <c r="K24">
        <v>0</v>
      </c>
      <c r="L24">
        <v>0</v>
      </c>
      <c r="M24">
        <v>0</v>
      </c>
    </row>
    <row r="25" spans="1:13" x14ac:dyDescent="0.35">
      <c r="A25" t="s">
        <v>176</v>
      </c>
      <c r="B25" t="s">
        <v>197</v>
      </c>
      <c r="C25" t="s">
        <v>198</v>
      </c>
      <c r="D25" t="s">
        <v>175</v>
      </c>
      <c r="E25">
        <v>0</v>
      </c>
      <c r="F25">
        <v>0</v>
      </c>
      <c r="G25">
        <v>0</v>
      </c>
      <c r="H25">
        <v>3.6245016310257339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t="s">
        <v>176</v>
      </c>
      <c r="B26" t="s">
        <v>197</v>
      </c>
      <c r="C26" t="s">
        <v>199</v>
      </c>
      <c r="D26" t="s">
        <v>181</v>
      </c>
      <c r="E26">
        <v>0</v>
      </c>
      <c r="F26">
        <v>0</v>
      </c>
      <c r="G26">
        <v>0</v>
      </c>
      <c r="H26">
        <v>0</v>
      </c>
      <c r="I26">
        <v>0.83822296730930435</v>
      </c>
      <c r="J26">
        <v>0</v>
      </c>
      <c r="K26">
        <v>0</v>
      </c>
      <c r="L26">
        <v>0</v>
      </c>
      <c r="M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3F65-F6CE-44FE-9DCD-E64240BF6438}">
  <dimension ref="A1:FS23"/>
  <sheetViews>
    <sheetView zoomScale="90" zoomScaleNormal="90" workbookViewId="0">
      <pane ySplit="1" topLeftCell="A2" activePane="bottomLeft" state="frozen"/>
      <selection pane="bottomLeft" activeCell="F14" sqref="F14"/>
    </sheetView>
  </sheetViews>
  <sheetFormatPr defaultRowHeight="14.5" x14ac:dyDescent="0.35"/>
  <cols>
    <col min="3" max="3" width="17" bestFit="1" customWidth="1"/>
    <col min="4" max="4" width="17.453125" bestFit="1" customWidth="1"/>
    <col min="5" max="5" width="18.54296875" bestFit="1" customWidth="1"/>
    <col min="6" max="6" width="12.26953125" bestFit="1" customWidth="1"/>
  </cols>
  <sheetData>
    <row r="1" spans="1:175" s="6" customFormat="1" ht="15" thickBot="1" x14ac:dyDescent="0.4">
      <c r="A1" s="6" t="s">
        <v>0</v>
      </c>
      <c r="B1" s="6" t="s">
        <v>205</v>
      </c>
      <c r="C1" s="6" t="s">
        <v>1</v>
      </c>
      <c r="D1" s="6" t="s">
        <v>2</v>
      </c>
      <c r="E1" s="6" t="s">
        <v>3</v>
      </c>
      <c r="F1" s="6" t="s">
        <v>208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249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  <c r="BH1" s="6" t="s">
        <v>56</v>
      </c>
      <c r="BI1" s="6" t="s">
        <v>57</v>
      </c>
      <c r="BJ1" s="6" t="s">
        <v>58</v>
      </c>
      <c r="BK1" s="6" t="s">
        <v>59</v>
      </c>
      <c r="BL1" s="6" t="s">
        <v>60</v>
      </c>
      <c r="BM1" s="6" t="s">
        <v>61</v>
      </c>
      <c r="BN1" s="6" t="s">
        <v>62</v>
      </c>
      <c r="BO1" s="6" t="s">
        <v>63</v>
      </c>
      <c r="BP1" s="6" t="s">
        <v>64</v>
      </c>
      <c r="BQ1" s="6" t="s">
        <v>65</v>
      </c>
      <c r="BR1" s="6" t="s">
        <v>66</v>
      </c>
      <c r="BS1" s="6" t="s">
        <v>67</v>
      </c>
      <c r="BT1" s="6" t="s">
        <v>68</v>
      </c>
      <c r="BU1" s="6" t="s">
        <v>69</v>
      </c>
      <c r="BV1" s="6" t="s">
        <v>70</v>
      </c>
      <c r="BW1" s="6" t="s">
        <v>71</v>
      </c>
      <c r="BX1" s="6" t="s">
        <v>72</v>
      </c>
      <c r="BY1" s="6" t="s">
        <v>73</v>
      </c>
      <c r="BZ1" s="6" t="s">
        <v>74</v>
      </c>
      <c r="CA1" s="6" t="s">
        <v>75</v>
      </c>
      <c r="CB1" s="6" t="s">
        <v>76</v>
      </c>
      <c r="CC1" s="6" t="s">
        <v>77</v>
      </c>
      <c r="CD1" s="6" t="s">
        <v>78</v>
      </c>
      <c r="CE1" s="6" t="s">
        <v>79</v>
      </c>
      <c r="CF1" s="6" t="s">
        <v>80</v>
      </c>
      <c r="CG1" s="6" t="s">
        <v>81</v>
      </c>
      <c r="CH1" s="6" t="s">
        <v>82</v>
      </c>
      <c r="CI1" s="6" t="s">
        <v>83</v>
      </c>
      <c r="CJ1" s="6" t="s">
        <v>84</v>
      </c>
      <c r="CK1" s="6" t="s">
        <v>85</v>
      </c>
      <c r="CL1" s="6" t="s">
        <v>86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91</v>
      </c>
      <c r="CR1" s="6" t="s">
        <v>92</v>
      </c>
      <c r="CS1" s="6" t="s">
        <v>93</v>
      </c>
      <c r="CT1" s="6" t="s">
        <v>94</v>
      </c>
      <c r="CU1" s="6" t="s">
        <v>95</v>
      </c>
      <c r="CV1" s="6" t="s">
        <v>96</v>
      </c>
      <c r="CW1" s="6" t="s">
        <v>97</v>
      </c>
      <c r="CX1" s="6" t="s">
        <v>98</v>
      </c>
      <c r="CY1" s="6" t="s">
        <v>99</v>
      </c>
      <c r="CZ1" s="6" t="s">
        <v>100</v>
      </c>
      <c r="DA1" s="6" t="s">
        <v>101</v>
      </c>
      <c r="DB1" s="6" t="s">
        <v>102</v>
      </c>
      <c r="DC1" s="6" t="s">
        <v>103</v>
      </c>
      <c r="DD1" s="6" t="s">
        <v>104</v>
      </c>
      <c r="DE1" s="6" t="s">
        <v>105</v>
      </c>
      <c r="DF1" s="6" t="s">
        <v>106</v>
      </c>
      <c r="DG1" s="6" t="s">
        <v>107</v>
      </c>
      <c r="DH1" s="6" t="s">
        <v>108</v>
      </c>
      <c r="DI1" s="6" t="s">
        <v>109</v>
      </c>
      <c r="DJ1" s="6" t="s">
        <v>110</v>
      </c>
      <c r="DK1" s="6" t="s">
        <v>111</v>
      </c>
      <c r="DL1" s="6" t="s">
        <v>112</v>
      </c>
      <c r="DM1" s="6" t="s">
        <v>113</v>
      </c>
      <c r="DN1" s="6" t="s">
        <v>114</v>
      </c>
      <c r="DO1" s="6" t="s">
        <v>115</v>
      </c>
      <c r="DP1" s="6" t="s">
        <v>116</v>
      </c>
      <c r="DQ1" s="6" t="s">
        <v>117</v>
      </c>
      <c r="DR1" s="6" t="s">
        <v>118</v>
      </c>
      <c r="DS1" s="6" t="s">
        <v>119</v>
      </c>
      <c r="DT1" s="6" t="s">
        <v>120</v>
      </c>
      <c r="DU1" s="6" t="s">
        <v>121</v>
      </c>
      <c r="DV1" s="6" t="s">
        <v>122</v>
      </c>
      <c r="DW1" s="6" t="s">
        <v>123</v>
      </c>
      <c r="DX1" s="6" t="s">
        <v>124</v>
      </c>
      <c r="DY1" s="6" t="s">
        <v>125</v>
      </c>
      <c r="DZ1" s="6" t="s">
        <v>126</v>
      </c>
      <c r="EA1" s="6" t="s">
        <v>127</v>
      </c>
      <c r="EB1" s="6" t="s">
        <v>128</v>
      </c>
      <c r="EC1" s="6" t="s">
        <v>129</v>
      </c>
      <c r="ED1" s="6" t="s">
        <v>130</v>
      </c>
      <c r="EE1" s="6" t="s">
        <v>131</v>
      </c>
      <c r="EF1" s="6" t="s">
        <v>132</v>
      </c>
      <c r="EG1" s="6" t="s">
        <v>133</v>
      </c>
      <c r="EH1" s="6" t="s">
        <v>134</v>
      </c>
      <c r="EI1" s="6" t="s">
        <v>135</v>
      </c>
      <c r="EJ1" s="6" t="s">
        <v>136</v>
      </c>
      <c r="EK1" s="6" t="s">
        <v>137</v>
      </c>
      <c r="EL1" s="6" t="s">
        <v>138</v>
      </c>
      <c r="EM1" s="6" t="s">
        <v>139</v>
      </c>
      <c r="EN1" s="6" t="s">
        <v>140</v>
      </c>
      <c r="EO1" s="6" t="s">
        <v>141</v>
      </c>
      <c r="EP1" s="6" t="s">
        <v>142</v>
      </c>
      <c r="EQ1" s="6" t="s">
        <v>143</v>
      </c>
      <c r="ER1" s="6" t="s">
        <v>144</v>
      </c>
      <c r="ES1" s="6" t="s">
        <v>145</v>
      </c>
      <c r="ET1" s="6" t="s">
        <v>146</v>
      </c>
      <c r="EU1" s="6" t="s">
        <v>147</v>
      </c>
      <c r="EV1" s="6" t="s">
        <v>148</v>
      </c>
      <c r="EW1" s="6" t="s">
        <v>149</v>
      </c>
      <c r="EX1" s="6" t="s">
        <v>150</v>
      </c>
      <c r="EY1" s="6" t="s">
        <v>151</v>
      </c>
      <c r="EZ1" s="6" t="s">
        <v>152</v>
      </c>
      <c r="FA1" s="6" t="s">
        <v>153</v>
      </c>
      <c r="FB1" s="6" t="s">
        <v>154</v>
      </c>
      <c r="FC1" s="6" t="s">
        <v>155</v>
      </c>
      <c r="FD1" s="6" t="s">
        <v>156</v>
      </c>
      <c r="FE1" s="6" t="s">
        <v>157</v>
      </c>
      <c r="FF1" s="6" t="s">
        <v>158</v>
      </c>
      <c r="FG1" s="6" t="s">
        <v>159</v>
      </c>
      <c r="FH1" s="6" t="s">
        <v>160</v>
      </c>
      <c r="FI1" s="6" t="s">
        <v>161</v>
      </c>
      <c r="FJ1" s="6" t="s">
        <v>162</v>
      </c>
      <c r="FK1" s="6" t="s">
        <v>163</v>
      </c>
      <c r="FL1" s="6" t="s">
        <v>164</v>
      </c>
      <c r="FM1" s="6" t="s">
        <v>165</v>
      </c>
      <c r="FN1" s="6" t="s">
        <v>166</v>
      </c>
      <c r="FO1" s="6" t="s">
        <v>167</v>
      </c>
      <c r="FP1" s="6" t="s">
        <v>168</v>
      </c>
      <c r="FQ1" s="6" t="s">
        <v>169</v>
      </c>
      <c r="FR1" s="6" t="s">
        <v>170</v>
      </c>
      <c r="FS1" s="6" t="s">
        <v>200</v>
      </c>
    </row>
    <row r="2" spans="1:175" ht="15" thickTop="1" x14ac:dyDescent="0.35">
      <c r="A2" t="s">
        <v>176</v>
      </c>
      <c r="B2" t="s">
        <v>206</v>
      </c>
      <c r="C2" t="s">
        <v>177</v>
      </c>
      <c r="D2" t="s">
        <v>201</v>
      </c>
      <c r="E2" t="s">
        <v>175</v>
      </c>
      <c r="F2" t="s">
        <v>209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2.7972027972027972E-2</v>
      </c>
      <c r="Z2">
        <v>4.8951048951048952E-2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6.993006993006993E-3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1.3986013986013986E-2</v>
      </c>
      <c r="BH2">
        <v>6.993006993006993E-3</v>
      </c>
      <c r="BI2">
        <v>6.993006993006993E-3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6.993006993006993E-3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0.30769230769230771</v>
      </c>
      <c r="DF2">
        <v>0</v>
      </c>
      <c r="DG2">
        <v>2.097902097902098E-2</v>
      </c>
      <c r="DH2">
        <v>2.097902097902098E-2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1.3986013986013986E-2</v>
      </c>
      <c r="DV2">
        <v>1.3986013986013986E-2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0.44755244755244755</v>
      </c>
      <c r="ES2">
        <v>2.097902097902098E-2</v>
      </c>
      <c r="ET2">
        <v>6.993006993006993E-3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1.3986013986013986E-2</v>
      </c>
      <c r="FK2">
        <v>6.993006993006993E-3</v>
      </c>
      <c r="FL2">
        <v>6.993006993006993E-3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</row>
    <row r="3" spans="1:175" x14ac:dyDescent="0.35">
      <c r="A3" t="s">
        <v>176</v>
      </c>
      <c r="B3" t="s">
        <v>206</v>
      </c>
      <c r="C3" t="s">
        <v>177</v>
      </c>
      <c r="D3" t="s">
        <v>180</v>
      </c>
      <c r="E3" t="s">
        <v>181</v>
      </c>
      <c r="F3" t="s">
        <v>220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0.125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0.25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0.125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0.25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0.25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</row>
    <row r="4" spans="1:175" s="1" customFormat="1" x14ac:dyDescent="0.35">
      <c r="A4" s="1" t="s">
        <v>176</v>
      </c>
      <c r="B4" s="1" t="s">
        <v>206</v>
      </c>
      <c r="C4" s="1" t="s">
        <v>177</v>
      </c>
      <c r="D4" s="1" t="s">
        <v>178</v>
      </c>
      <c r="E4" s="1" t="s">
        <v>179</v>
      </c>
      <c r="F4" s="1" t="s">
        <v>210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0.125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0.25</v>
      </c>
      <c r="BH4" s="1">
        <v>6.25E-2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6.25E-2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6.25E-2</v>
      </c>
      <c r="DF4" s="1">
        <v>0</v>
      </c>
      <c r="DG4" s="1">
        <v>6.25E-2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0.25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0.125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</row>
    <row r="5" spans="1:175" s="4" customFormat="1" x14ac:dyDescent="0.35">
      <c r="A5" s="4" t="s">
        <v>176</v>
      </c>
      <c r="B5" s="4" t="s">
        <v>206</v>
      </c>
      <c r="C5" s="4" t="s">
        <v>182</v>
      </c>
      <c r="D5" s="4" t="s">
        <v>183</v>
      </c>
      <c r="E5" s="4" t="s">
        <v>175</v>
      </c>
      <c r="F5" s="4" t="s">
        <v>226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6.25E-2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0.4375</v>
      </c>
      <c r="CR5" s="4">
        <v>0</v>
      </c>
      <c r="CS5" s="4">
        <v>0.25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0.125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6.25E-2</v>
      </c>
      <c r="FK5" s="4">
        <v>0</v>
      </c>
      <c r="FL5" s="4">
        <v>0</v>
      </c>
      <c r="FM5" s="4">
        <v>6.25E-2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</row>
    <row r="6" spans="1:175" x14ac:dyDescent="0.35">
      <c r="A6" t="s">
        <v>176</v>
      </c>
      <c r="B6" t="s">
        <v>206</v>
      </c>
      <c r="C6" t="s">
        <v>184</v>
      </c>
      <c r="D6" t="s">
        <v>202</v>
      </c>
      <c r="E6" t="s">
        <v>175</v>
      </c>
      <c r="F6" s="3" t="s">
        <v>211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0.12121212121212122</v>
      </c>
      <c r="Z6">
        <v>0</v>
      </c>
      <c r="AA6">
        <v>1.5151515151515152E-2</v>
      </c>
      <c r="AB6">
        <v>4.5454545454545456E-2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1.5151515151515152E-2</v>
      </c>
      <c r="AS6">
        <v>0</v>
      </c>
      <c r="AT6">
        <v>0</v>
      </c>
      <c r="AU6">
        <v>0</v>
      </c>
      <c r="AV6">
        <v>0</v>
      </c>
      <c r="AW6">
        <v>0.19696969696969696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3.0303030303030304E-2</v>
      </c>
      <c r="BH6">
        <v>0</v>
      </c>
      <c r="BI6">
        <v>1.5151515151515152E-2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1.5151515151515152E-2</v>
      </c>
      <c r="CM6">
        <v>0</v>
      </c>
      <c r="CN6">
        <v>0</v>
      </c>
      <c r="CO6">
        <v>0</v>
      </c>
      <c r="CP6">
        <v>0</v>
      </c>
      <c r="CQ6">
        <v>0.46969696969696972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3.0303030303030304E-2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4.5454545454545456E-2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</row>
    <row r="7" spans="1:175" s="1" customFormat="1" x14ac:dyDescent="0.35">
      <c r="A7" s="1" t="s">
        <v>176</v>
      </c>
      <c r="B7" s="1" t="s">
        <v>206</v>
      </c>
      <c r="C7" s="1" t="s">
        <v>184</v>
      </c>
      <c r="D7" s="1" t="s">
        <v>203</v>
      </c>
      <c r="E7" s="1" t="s">
        <v>179</v>
      </c>
      <c r="F7" s="1" t="s">
        <v>212</v>
      </c>
      <c r="G7" s="1">
        <v>0</v>
      </c>
      <c r="H7" s="1">
        <v>0</v>
      </c>
      <c r="I7" s="1">
        <v>0</v>
      </c>
      <c r="J7" s="1">
        <v>1.1764705882352941E-2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3.5294117647058823E-2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5.8823529411764705E-2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2.3529411764705882E-2</v>
      </c>
      <c r="BI7" s="1">
        <v>1.1764705882352941E-2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1.1764705882352941E-2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0.74117647058823533</v>
      </c>
      <c r="DI7" s="1">
        <v>3.5294117647058823E-2</v>
      </c>
      <c r="DJ7" s="1">
        <v>1.1764705882352941E-2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1.1764705882352941E-2</v>
      </c>
      <c r="DT7" s="1">
        <v>0</v>
      </c>
      <c r="DU7" s="1">
        <v>0</v>
      </c>
      <c r="DV7" s="1">
        <v>0</v>
      </c>
      <c r="DW7" s="1">
        <v>1.1764705882352941E-2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3.5294117647058823E-2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</row>
    <row r="8" spans="1:175" x14ac:dyDescent="0.35">
      <c r="A8" t="s">
        <v>176</v>
      </c>
      <c r="B8" t="s">
        <v>207</v>
      </c>
      <c r="C8" t="s">
        <v>185</v>
      </c>
      <c r="D8" t="s">
        <v>186</v>
      </c>
      <c r="E8" t="s">
        <v>175</v>
      </c>
      <c r="F8" s="3" t="s">
        <v>213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0.5</v>
      </c>
      <c r="Z8">
        <v>0</v>
      </c>
      <c r="AA8">
        <v>0</v>
      </c>
      <c r="AB8">
        <v>0.05</v>
      </c>
      <c r="AC8">
        <v>0</v>
      </c>
      <c r="AD8">
        <v>0</v>
      </c>
      <c r="AE8">
        <v>0.05</v>
      </c>
      <c r="AF8">
        <v>0.05</v>
      </c>
      <c r="AG8">
        <v>0.05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0.05</v>
      </c>
      <c r="AS8">
        <v>0</v>
      </c>
      <c r="AT8">
        <v>0</v>
      </c>
      <c r="AU8">
        <v>0</v>
      </c>
      <c r="AV8">
        <v>0</v>
      </c>
      <c r="AW8">
        <v>0.1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0.05</v>
      </c>
      <c r="CR8">
        <v>0</v>
      </c>
      <c r="CS8">
        <v>0.1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</row>
    <row r="9" spans="1:175" x14ac:dyDescent="0.35">
      <c r="A9" t="s">
        <v>176</v>
      </c>
      <c r="B9" t="s">
        <v>207</v>
      </c>
      <c r="C9" t="s">
        <v>185</v>
      </c>
      <c r="D9" t="s">
        <v>188</v>
      </c>
      <c r="E9" t="s">
        <v>181</v>
      </c>
      <c r="F9" s="3" t="s">
        <v>221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7.1428571428571425E-2</v>
      </c>
      <c r="Z9">
        <v>0</v>
      </c>
      <c r="AA9">
        <v>0</v>
      </c>
      <c r="AB9">
        <v>7.1428571428571425E-2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0.21428571428571427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7.1428571428571425E-2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0.5714285714285714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</row>
    <row r="10" spans="1:175" s="1" customFormat="1" x14ac:dyDescent="0.35">
      <c r="A10" s="1" t="s">
        <v>176</v>
      </c>
      <c r="B10" s="1" t="s">
        <v>207</v>
      </c>
      <c r="C10" s="1" t="s">
        <v>185</v>
      </c>
      <c r="D10" s="1" t="s">
        <v>187</v>
      </c>
      <c r="E10" s="1" t="s">
        <v>179</v>
      </c>
      <c r="F10" s="1" t="s">
        <v>214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0.1111111111111111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5.5555555555555552E-2</v>
      </c>
      <c r="BT10" s="1">
        <v>8.3333333333333329E-2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0.16666666666666666</v>
      </c>
      <c r="CM10" s="1">
        <v>0</v>
      </c>
      <c r="CN10" s="1">
        <v>0</v>
      </c>
      <c r="CO10" s="1">
        <v>0</v>
      </c>
      <c r="CP10" s="1">
        <v>0</v>
      </c>
      <c r="CQ10" s="1">
        <v>0.16666666666666666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0.25</v>
      </c>
      <c r="DI10" s="1">
        <v>0</v>
      </c>
      <c r="DJ10" s="1">
        <v>0</v>
      </c>
      <c r="DK10" s="1">
        <v>0</v>
      </c>
      <c r="DL10" s="1">
        <v>8.3333333333333329E-2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2.7777777777777776E-2</v>
      </c>
      <c r="ES10" s="1">
        <v>0</v>
      </c>
      <c r="ET10" s="1">
        <v>0</v>
      </c>
      <c r="EU10" s="1">
        <v>0</v>
      </c>
      <c r="EV10" s="1">
        <v>2.7777777777777776E-2</v>
      </c>
      <c r="EW10" s="1">
        <v>0</v>
      </c>
      <c r="EX10" s="1">
        <v>0</v>
      </c>
      <c r="EY10" s="1">
        <v>0</v>
      </c>
      <c r="EZ10" s="1">
        <v>0</v>
      </c>
      <c r="FA10" s="1">
        <v>2.7777777777777776E-2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</row>
    <row r="11" spans="1:175" x14ac:dyDescent="0.35">
      <c r="A11" t="s">
        <v>176</v>
      </c>
      <c r="B11" t="s">
        <v>207</v>
      </c>
      <c r="C11" t="s">
        <v>197</v>
      </c>
      <c r="D11" t="s">
        <v>198</v>
      </c>
      <c r="E11" t="s">
        <v>175</v>
      </c>
      <c r="F11" s="3" t="s">
        <v>215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0.04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0.16</v>
      </c>
      <c r="AS11">
        <v>0.04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0.08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0.04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0.04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0.4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0.12</v>
      </c>
      <c r="FD11">
        <v>0.08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</row>
    <row r="12" spans="1:175" s="1" customFormat="1" x14ac:dyDescent="0.35">
      <c r="A12" s="1" t="s">
        <v>176</v>
      </c>
      <c r="B12" s="1" t="s">
        <v>207</v>
      </c>
      <c r="C12" s="1" t="s">
        <v>197</v>
      </c>
      <c r="D12" s="1" t="s">
        <v>199</v>
      </c>
      <c r="E12" s="1" t="s">
        <v>181</v>
      </c>
      <c r="F12" s="1" t="s">
        <v>222</v>
      </c>
      <c r="G12" s="1">
        <v>0</v>
      </c>
      <c r="H12" s="1">
        <v>0</v>
      </c>
      <c r="I12" s="1">
        <v>0</v>
      </c>
      <c r="J12" s="1">
        <v>0</v>
      </c>
      <c r="K12" s="1">
        <v>0.1111111111111111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0.1111111111111111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0.55555555555555558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0.22222222222222221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</row>
    <row r="13" spans="1:175" x14ac:dyDescent="0.35">
      <c r="A13" t="s">
        <v>171</v>
      </c>
      <c r="B13" t="s">
        <v>207</v>
      </c>
      <c r="C13" t="s">
        <v>172</v>
      </c>
      <c r="D13" t="s">
        <v>174</v>
      </c>
      <c r="E13" t="s">
        <v>175</v>
      </c>
      <c r="F13" s="3" t="s">
        <v>227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8.4033613445378148E-3</v>
      </c>
      <c r="X13">
        <v>0</v>
      </c>
      <c r="Y13">
        <v>0</v>
      </c>
      <c r="Z13">
        <v>0</v>
      </c>
      <c r="AA13">
        <v>0</v>
      </c>
      <c r="AB13">
        <v>8.4033613445378148E-3</v>
      </c>
      <c r="AC13">
        <v>0</v>
      </c>
      <c r="AD13">
        <v>0</v>
      </c>
      <c r="AE13">
        <v>0.13445378151260504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8.4033613445378148E-3</v>
      </c>
      <c r="AN13">
        <v>0</v>
      </c>
      <c r="AO13">
        <v>0</v>
      </c>
      <c r="AP13">
        <v>2.5210084033613446E-2</v>
      </c>
      <c r="AQ13">
        <v>0</v>
      </c>
      <c r="AR13">
        <v>0</v>
      </c>
      <c r="AS13" s="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8.4033613445378148E-3</v>
      </c>
      <c r="CG13">
        <v>0</v>
      </c>
      <c r="CH13">
        <v>8.4033613445378148E-3</v>
      </c>
      <c r="CI13">
        <v>1.680672268907563E-2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9.2436974789915971E-2</v>
      </c>
      <c r="CR13">
        <v>0</v>
      </c>
      <c r="CS13">
        <v>0.65546218487394958</v>
      </c>
      <c r="CT13">
        <v>2.5210084033613446E-2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8.4033613445378148E-3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</row>
    <row r="14" spans="1:175" s="1" customFormat="1" x14ac:dyDescent="0.35">
      <c r="A14" s="1" t="s">
        <v>171</v>
      </c>
      <c r="B14" s="1" t="s">
        <v>207</v>
      </c>
      <c r="C14" s="1" t="s">
        <v>172</v>
      </c>
      <c r="D14" s="1" t="s">
        <v>173</v>
      </c>
      <c r="E14" s="1" t="s">
        <v>181</v>
      </c>
      <c r="F14" s="1" t="s">
        <v>250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8.0000000000000002E-3</v>
      </c>
      <c r="AC14" s="1">
        <v>0</v>
      </c>
      <c r="AD14" s="1">
        <v>0</v>
      </c>
      <c r="AE14" s="1">
        <v>1.6E-2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8.0000000000000002E-3</v>
      </c>
      <c r="AQ14" s="1">
        <v>0</v>
      </c>
      <c r="AR14" s="1">
        <v>8.0000000000000002E-3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3.2000000000000001E-2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8.0000000000000002E-3</v>
      </c>
      <c r="CH14" s="1">
        <v>0</v>
      </c>
      <c r="CI14" s="1">
        <v>0</v>
      </c>
      <c r="CJ14" s="1">
        <v>0</v>
      </c>
      <c r="CK14" s="1">
        <v>2.4E-2</v>
      </c>
      <c r="CL14" s="1">
        <v>0</v>
      </c>
      <c r="CM14" s="1">
        <v>8.0000000000000002E-3</v>
      </c>
      <c r="CN14" s="1">
        <v>0</v>
      </c>
      <c r="CO14" s="1">
        <v>0</v>
      </c>
      <c r="CP14" s="1">
        <v>0</v>
      </c>
      <c r="CQ14" s="1">
        <v>5.6000000000000001E-2</v>
      </c>
      <c r="CR14" s="1">
        <v>0</v>
      </c>
      <c r="CS14" s="1">
        <v>0.76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1.6E-2</v>
      </c>
      <c r="DG14" s="1">
        <v>0</v>
      </c>
      <c r="DH14" s="1">
        <v>2.4E-2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8.0000000000000002E-3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1.6E-2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8.0000000000000002E-3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</row>
    <row r="15" spans="1:175" x14ac:dyDescent="0.35">
      <c r="A15" t="s">
        <v>176</v>
      </c>
      <c r="B15" t="s">
        <v>207</v>
      </c>
      <c r="C15" t="s">
        <v>172</v>
      </c>
      <c r="D15" t="s">
        <v>204</v>
      </c>
      <c r="E15" t="s">
        <v>175</v>
      </c>
      <c r="F15" s="3" t="s">
        <v>216</v>
      </c>
      <c r="G15">
        <v>0</v>
      </c>
      <c r="H15">
        <v>0</v>
      </c>
      <c r="I15">
        <v>0</v>
      </c>
      <c r="J15">
        <v>0</v>
      </c>
      <c r="K15">
        <v>0.18367346938775511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4.0816326530612242E-2</v>
      </c>
      <c r="V15">
        <v>0</v>
      </c>
      <c r="W15">
        <v>0</v>
      </c>
      <c r="X15">
        <v>0</v>
      </c>
      <c r="Y15">
        <v>2.0408163265306121E-2</v>
      </c>
      <c r="Z15">
        <v>0</v>
      </c>
      <c r="AA15">
        <v>6.1224489795918366E-2</v>
      </c>
      <c r="AB15">
        <v>2.0408163265306121E-2</v>
      </c>
      <c r="AC15">
        <v>0</v>
      </c>
      <c r="AD15">
        <v>0</v>
      </c>
      <c r="AE15">
        <v>2.0408163265306121E-2</v>
      </c>
      <c r="AF15">
        <v>0</v>
      </c>
      <c r="AG15">
        <v>0</v>
      </c>
      <c r="AH15">
        <v>2.0408163265306121E-2</v>
      </c>
      <c r="AI15">
        <v>2.0408163265306121E-2</v>
      </c>
      <c r="AJ15">
        <v>6.1224489795918366E-2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6.1224489795918366E-2</v>
      </c>
      <c r="AS15" s="3">
        <v>0</v>
      </c>
      <c r="AT15">
        <v>0</v>
      </c>
      <c r="AU15">
        <v>0</v>
      </c>
      <c r="AV15">
        <v>0</v>
      </c>
      <c r="AW15">
        <v>2.0408163265306121E-2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4.0816326530612242E-2</v>
      </c>
      <c r="BG15">
        <v>2.0408163265306121E-2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2.0408163265306121E-2</v>
      </c>
      <c r="BX15">
        <v>0</v>
      </c>
      <c r="BY15">
        <v>2.0408163265306121E-2</v>
      </c>
      <c r="BZ15">
        <v>6.1224489795918366E-2</v>
      </c>
      <c r="CA15">
        <v>0</v>
      </c>
      <c r="CB15">
        <v>2.0408163265306121E-2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0.22448979591836735</v>
      </c>
      <c r="CR15">
        <v>0</v>
      </c>
      <c r="CS15">
        <v>0</v>
      </c>
      <c r="CT15">
        <v>0</v>
      </c>
      <c r="CU15">
        <v>4.0816326530612242E-2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2.0408163265306121E-2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</row>
    <row r="16" spans="1:175" x14ac:dyDescent="0.35">
      <c r="A16" t="s">
        <v>176</v>
      </c>
      <c r="B16" t="s">
        <v>207</v>
      </c>
      <c r="C16" t="s">
        <v>172</v>
      </c>
      <c r="D16" t="s">
        <v>192</v>
      </c>
      <c r="E16" t="s">
        <v>181</v>
      </c>
      <c r="F16" s="3" t="s">
        <v>223</v>
      </c>
      <c r="G16">
        <v>0</v>
      </c>
      <c r="H16">
        <v>0</v>
      </c>
      <c r="I16">
        <v>0</v>
      </c>
      <c r="J16">
        <v>0</v>
      </c>
      <c r="K16">
        <v>6.5217391304347824E-2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1.0869565217391304E-2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3.2608695652173912E-2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3">
        <v>0</v>
      </c>
      <c r="AT16">
        <v>0</v>
      </c>
      <c r="AU16">
        <v>0</v>
      </c>
      <c r="AV16">
        <v>0</v>
      </c>
      <c r="AW16">
        <v>0.14130434782608695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1.0869565217391304E-2</v>
      </c>
      <c r="BG16">
        <v>9.7826086956521743E-2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1.0869565217391304E-2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8.6956521739130432E-2</v>
      </c>
      <c r="CR16">
        <v>0</v>
      </c>
      <c r="CS16">
        <v>0</v>
      </c>
      <c r="CT16">
        <v>0</v>
      </c>
      <c r="CU16">
        <v>0.4891304347826087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1.0869565217391304E-2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2.1739130434782608E-2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1.0869565217391304E-2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1.0869565217391304E-2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</row>
    <row r="17" spans="1:174" s="1" customFormat="1" x14ac:dyDescent="0.35">
      <c r="A17" s="1" t="s">
        <v>176</v>
      </c>
      <c r="B17" s="1" t="s">
        <v>207</v>
      </c>
      <c r="C17" s="1" t="s">
        <v>172</v>
      </c>
      <c r="D17" s="1" t="s">
        <v>193</v>
      </c>
      <c r="E17" s="1" t="s">
        <v>179</v>
      </c>
      <c r="F17" s="1" t="s">
        <v>217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0.10526315789473684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5.2631578947368418E-2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5.2631578947368418E-2</v>
      </c>
      <c r="AS17" s="1">
        <v>0</v>
      </c>
      <c r="AT17" s="1">
        <v>0</v>
      </c>
      <c r="AU17" s="1">
        <v>0</v>
      </c>
      <c r="AV17" s="1">
        <v>0</v>
      </c>
      <c r="AW17" s="1">
        <v>0.31578947368421051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5.2631578947368418E-2</v>
      </c>
      <c r="BD17" s="1">
        <v>0</v>
      </c>
      <c r="BE17" s="1">
        <v>0</v>
      </c>
      <c r="BF17" s="1">
        <v>0</v>
      </c>
      <c r="BG17" s="1">
        <v>5.2631578947368418E-2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5.2631578947368418E-2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0.10526315789473684</v>
      </c>
      <c r="CR17" s="1">
        <v>0</v>
      </c>
      <c r="CS17" s="1">
        <v>0</v>
      </c>
      <c r="CT17" s="1">
        <v>0</v>
      </c>
      <c r="CU17" s="1">
        <v>0.21052631578947367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</row>
    <row r="18" spans="1:174" x14ac:dyDescent="0.35">
      <c r="A18" t="s">
        <v>176</v>
      </c>
      <c r="B18" t="s">
        <v>207</v>
      </c>
      <c r="C18" t="s">
        <v>194</v>
      </c>
      <c r="D18" t="s">
        <v>195</v>
      </c>
      <c r="E18" t="s">
        <v>175</v>
      </c>
      <c r="F18" s="3" t="s">
        <v>218</v>
      </c>
      <c r="G18">
        <v>0</v>
      </c>
      <c r="H18">
        <v>0</v>
      </c>
      <c r="I18">
        <v>0</v>
      </c>
      <c r="J18">
        <v>0</v>
      </c>
      <c r="K18">
        <v>2.6315789473684209E-2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2.6315789473684209E-2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0.13157894736842105</v>
      </c>
      <c r="AB18">
        <v>2.6315789473684209E-2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2.6315789473684209E-2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 s="3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2.6315789473684209E-2</v>
      </c>
      <c r="BV18">
        <v>0</v>
      </c>
      <c r="BW18">
        <v>0</v>
      </c>
      <c r="BX18">
        <v>0</v>
      </c>
      <c r="BY18">
        <v>0</v>
      </c>
      <c r="BZ18">
        <v>0.36842105263157893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2.6315789473684209E-2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0.28947368421052633</v>
      </c>
      <c r="CR18">
        <v>0</v>
      </c>
      <c r="CS18">
        <v>0</v>
      </c>
      <c r="CT18">
        <v>0</v>
      </c>
      <c r="CU18">
        <v>2.6315789473684209E-2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2.6315789473684209E-2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</row>
    <row r="19" spans="1:174" s="1" customFormat="1" x14ac:dyDescent="0.35">
      <c r="A19" s="1" t="s">
        <v>176</v>
      </c>
      <c r="B19" s="1" t="s">
        <v>207</v>
      </c>
      <c r="C19" s="1" t="s">
        <v>194</v>
      </c>
      <c r="D19" s="1" t="s">
        <v>196</v>
      </c>
      <c r="E19" s="1" t="s">
        <v>181</v>
      </c>
      <c r="F19" s="1" t="s">
        <v>224</v>
      </c>
      <c r="G19" s="1">
        <v>0</v>
      </c>
      <c r="H19" s="1">
        <v>0</v>
      </c>
      <c r="I19" s="1">
        <v>0</v>
      </c>
      <c r="J19" s="1">
        <v>0</v>
      </c>
      <c r="K19" s="1">
        <v>1.1976047904191617E-2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2.3952095808383235E-2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5.9880239520958087E-3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0.3772455089820359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5.9880239520958087E-3</v>
      </c>
      <c r="CD19" s="1">
        <v>1.1976047904191617E-2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5.9880239520958087E-3</v>
      </c>
      <c r="CM19" s="1">
        <v>0</v>
      </c>
      <c r="CN19" s="1">
        <v>0</v>
      </c>
      <c r="CO19" s="1">
        <v>0</v>
      </c>
      <c r="CP19" s="1">
        <v>0</v>
      </c>
      <c r="CQ19" s="1">
        <v>5.3892215568862277E-2</v>
      </c>
      <c r="CR19" s="1">
        <v>0</v>
      </c>
      <c r="CS19" s="1">
        <v>0</v>
      </c>
      <c r="CT19" s="1">
        <v>0</v>
      </c>
      <c r="CU19" s="1">
        <v>0.49101796407185627</v>
      </c>
      <c r="CV19" s="1">
        <v>0</v>
      </c>
      <c r="CW19" s="1">
        <v>0</v>
      </c>
      <c r="CX19" s="1">
        <v>0</v>
      </c>
      <c r="CY19" s="1">
        <v>0</v>
      </c>
      <c r="CZ19" s="1">
        <v>5.9880239520958087E-3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5.9880239520958087E-3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</row>
    <row r="20" spans="1:174" x14ac:dyDescent="0.35">
      <c r="A20" t="s">
        <v>176</v>
      </c>
      <c r="B20" t="s">
        <v>207</v>
      </c>
      <c r="C20" t="s">
        <v>189</v>
      </c>
      <c r="D20" t="s">
        <v>190</v>
      </c>
      <c r="E20" t="s">
        <v>175</v>
      </c>
      <c r="F20" s="3" t="s">
        <v>219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6.4516129032258063E-2</v>
      </c>
      <c r="Z20">
        <v>0</v>
      </c>
      <c r="AA20">
        <v>3.2258064516129031E-2</v>
      </c>
      <c r="AB20">
        <v>3.2258064516129031E-2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6.4516129032258063E-2</v>
      </c>
      <c r="AS20" s="3">
        <v>0</v>
      </c>
      <c r="AT20">
        <v>0</v>
      </c>
      <c r="AU20">
        <v>0</v>
      </c>
      <c r="AV20">
        <v>0</v>
      </c>
      <c r="AW20">
        <v>6.4516129032258063E-2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3.2258064516129031E-2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3.2258064516129031E-2</v>
      </c>
      <c r="BV20">
        <v>3.2258064516129031E-2</v>
      </c>
      <c r="BW20">
        <v>3.2258064516129031E-2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3.2258064516129031E-2</v>
      </c>
      <c r="CQ20">
        <v>0.54838709677419351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3.2258064516129031E-2</v>
      </c>
    </row>
    <row r="21" spans="1:174" s="1" customFormat="1" x14ac:dyDescent="0.35">
      <c r="A21" s="1" t="s">
        <v>176</v>
      </c>
      <c r="B21" s="1" t="s">
        <v>207</v>
      </c>
      <c r="C21" s="1" t="s">
        <v>189</v>
      </c>
      <c r="D21" s="1" t="s">
        <v>191</v>
      </c>
      <c r="E21" s="1" t="s">
        <v>181</v>
      </c>
      <c r="F21" s="1" t="s">
        <v>225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2.7027027027027029E-2</v>
      </c>
      <c r="V21" s="1">
        <v>0</v>
      </c>
      <c r="W21" s="1">
        <v>0</v>
      </c>
      <c r="X21" s="1">
        <v>0</v>
      </c>
      <c r="Y21" s="1">
        <v>0.10810810810810811</v>
      </c>
      <c r="Z21" s="1">
        <v>0</v>
      </c>
      <c r="AA21" s="1">
        <v>2.7027027027027029E-2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5.4054054054054057E-2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0.21621621621621623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5.4054054054054057E-2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8.1081081081081086E-2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2.7027027027027029E-2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0.35135135135135137</v>
      </c>
      <c r="CR21" s="1">
        <v>0</v>
      </c>
      <c r="CS21" s="1">
        <v>0</v>
      </c>
      <c r="CT21" s="1">
        <v>2.7027027027027029E-2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2.7027027027027029E-2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</row>
    <row r="22" spans="1:174" x14ac:dyDescent="0.35">
      <c r="AS22" s="3"/>
    </row>
    <row r="23" spans="1:174" x14ac:dyDescent="0.35">
      <c r="AS2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CDD27-1492-4990-A703-03251CD33E47}">
  <dimension ref="A1:CT21"/>
  <sheetViews>
    <sheetView workbookViewId="0">
      <selection activeCell="F14" sqref="F14"/>
    </sheetView>
  </sheetViews>
  <sheetFormatPr defaultRowHeight="14.5" x14ac:dyDescent="0.35"/>
  <cols>
    <col min="3" max="3" width="17" bestFit="1" customWidth="1"/>
    <col min="5" max="5" width="18.54296875" bestFit="1" customWidth="1"/>
    <col min="6" max="6" width="12.26953125" bestFit="1" customWidth="1"/>
    <col min="10" max="10" width="10" customWidth="1"/>
  </cols>
  <sheetData>
    <row r="1" spans="1:98" x14ac:dyDescent="0.35">
      <c r="A1" t="s">
        <v>0</v>
      </c>
      <c r="B1" t="s">
        <v>205</v>
      </c>
      <c r="C1" t="s">
        <v>1</v>
      </c>
      <c r="D1" t="s">
        <v>2</v>
      </c>
      <c r="E1" t="s">
        <v>3</v>
      </c>
      <c r="F1" t="s">
        <v>208</v>
      </c>
      <c r="G1" t="s">
        <v>7</v>
      </c>
      <c r="H1" t="s">
        <v>8</v>
      </c>
      <c r="I1" t="s">
        <v>16</v>
      </c>
      <c r="J1" t="s">
        <v>18</v>
      </c>
      <c r="K1" t="s">
        <v>20</v>
      </c>
      <c r="L1" t="s">
        <v>22</v>
      </c>
      <c r="M1" t="s">
        <v>23</v>
      </c>
      <c r="N1" t="s">
        <v>24</v>
      </c>
      <c r="O1" t="s">
        <v>25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39</v>
      </c>
      <c r="Z1" t="s">
        <v>41</v>
      </c>
      <c r="AA1" t="s">
        <v>249</v>
      </c>
      <c r="AB1" t="s">
        <v>45</v>
      </c>
      <c r="AC1" t="s">
        <v>46</v>
      </c>
      <c r="AD1" t="s">
        <v>49</v>
      </c>
      <c r="AE1" t="s">
        <v>51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63</v>
      </c>
      <c r="AL1" t="s">
        <v>64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90</v>
      </c>
      <c r="BJ1" t="s">
        <v>91</v>
      </c>
      <c r="BK1" t="s">
        <v>93</v>
      </c>
      <c r="BL1" t="s">
        <v>94</v>
      </c>
      <c r="BM1" t="s">
        <v>95</v>
      </c>
      <c r="BN1" t="s">
        <v>98</v>
      </c>
      <c r="BO1" t="s">
        <v>100</v>
      </c>
      <c r="BP1" t="s">
        <v>105</v>
      </c>
      <c r="BQ1" t="s">
        <v>106</v>
      </c>
      <c r="BR1" t="s">
        <v>107</v>
      </c>
      <c r="BS1" t="s">
        <v>108</v>
      </c>
      <c r="BT1" t="s">
        <v>109</v>
      </c>
      <c r="BU1" t="s">
        <v>110</v>
      </c>
      <c r="BV1" t="s">
        <v>112</v>
      </c>
      <c r="BW1" t="s">
        <v>119</v>
      </c>
      <c r="BX1" t="s">
        <v>121</v>
      </c>
      <c r="BY1" t="s">
        <v>122</v>
      </c>
      <c r="BZ1" t="s">
        <v>123</v>
      </c>
      <c r="CA1" t="s">
        <v>125</v>
      </c>
      <c r="CB1" t="s">
        <v>126</v>
      </c>
      <c r="CC1" t="s">
        <v>137</v>
      </c>
      <c r="CD1" t="s">
        <v>144</v>
      </c>
      <c r="CE1" t="s">
        <v>145</v>
      </c>
      <c r="CF1" t="s">
        <v>146</v>
      </c>
      <c r="CG1" t="s">
        <v>147</v>
      </c>
      <c r="CH1" t="s">
        <v>148</v>
      </c>
      <c r="CI1" t="s">
        <v>150</v>
      </c>
      <c r="CJ1" t="s">
        <v>153</v>
      </c>
      <c r="CK1" t="s">
        <v>154</v>
      </c>
      <c r="CL1" t="s">
        <v>155</v>
      </c>
      <c r="CM1" t="s">
        <v>156</v>
      </c>
      <c r="CN1" t="s">
        <v>157</v>
      </c>
      <c r="CO1" t="s">
        <v>162</v>
      </c>
      <c r="CP1" t="s">
        <v>163</v>
      </c>
      <c r="CQ1" t="s">
        <v>164</v>
      </c>
      <c r="CR1" t="s">
        <v>165</v>
      </c>
      <c r="CS1" t="s">
        <v>170</v>
      </c>
      <c r="CT1" t="s">
        <v>200</v>
      </c>
    </row>
    <row r="2" spans="1:98" x14ac:dyDescent="0.35">
      <c r="A2" t="s">
        <v>176</v>
      </c>
      <c r="B2" t="s">
        <v>206</v>
      </c>
      <c r="C2" t="s">
        <v>177</v>
      </c>
      <c r="D2" t="s">
        <v>201</v>
      </c>
      <c r="E2" t="s">
        <v>175</v>
      </c>
      <c r="F2" t="s">
        <v>209</v>
      </c>
      <c r="G2">
        <v>0</v>
      </c>
      <c r="H2">
        <v>0</v>
      </c>
      <c r="I2">
        <v>0</v>
      </c>
      <c r="J2">
        <v>0</v>
      </c>
      <c r="K2">
        <v>0</v>
      </c>
      <c r="L2">
        <v>2.7972027972027972E-2</v>
      </c>
      <c r="M2">
        <v>4.8951048951048952E-2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6.993006993006993E-3</v>
      </c>
      <c r="AC2">
        <v>0</v>
      </c>
      <c r="AD2">
        <v>0</v>
      </c>
      <c r="AE2">
        <v>0</v>
      </c>
      <c r="AF2">
        <v>0</v>
      </c>
      <c r="AG2">
        <v>1.3986013986013986E-2</v>
      </c>
      <c r="AH2">
        <v>6.993006993006993E-3</v>
      </c>
      <c r="AI2">
        <v>6.993006993006993E-3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6.993006993006993E-3</v>
      </c>
      <c r="BL2">
        <v>0</v>
      </c>
      <c r="BM2">
        <v>0</v>
      </c>
      <c r="BN2">
        <v>0</v>
      </c>
      <c r="BO2">
        <v>0</v>
      </c>
      <c r="BP2">
        <v>0.30769230769230771</v>
      </c>
      <c r="BQ2">
        <v>0</v>
      </c>
      <c r="BR2">
        <v>2.097902097902098E-2</v>
      </c>
      <c r="BS2">
        <v>2.097902097902098E-2</v>
      </c>
      <c r="BT2">
        <v>0</v>
      </c>
      <c r="BU2">
        <v>0</v>
      </c>
      <c r="BV2">
        <v>0</v>
      </c>
      <c r="BW2">
        <v>0</v>
      </c>
      <c r="BX2">
        <v>1.3986013986013986E-2</v>
      </c>
      <c r="BY2">
        <v>1.3986013986013986E-2</v>
      </c>
      <c r="BZ2">
        <v>0</v>
      </c>
      <c r="CA2">
        <v>0</v>
      </c>
      <c r="CB2">
        <v>0</v>
      </c>
      <c r="CC2">
        <v>0</v>
      </c>
      <c r="CD2">
        <v>0.44755244755244755</v>
      </c>
      <c r="CE2">
        <v>2.097902097902098E-2</v>
      </c>
      <c r="CF2">
        <v>6.993006993006993E-3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1.3986013986013986E-2</v>
      </c>
      <c r="CP2">
        <v>6.993006993006993E-3</v>
      </c>
      <c r="CQ2">
        <v>6.993006993006993E-3</v>
      </c>
      <c r="CR2">
        <v>0</v>
      </c>
      <c r="CS2">
        <v>0</v>
      </c>
      <c r="CT2">
        <v>143</v>
      </c>
    </row>
    <row r="3" spans="1:98" x14ac:dyDescent="0.35">
      <c r="A3" t="s">
        <v>176</v>
      </c>
      <c r="B3" t="s">
        <v>206</v>
      </c>
      <c r="C3" t="s">
        <v>177</v>
      </c>
      <c r="D3" t="s">
        <v>180</v>
      </c>
      <c r="E3" t="s">
        <v>181</v>
      </c>
      <c r="F3" t="s">
        <v>220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0.125</v>
      </c>
      <c r="AC3">
        <v>0</v>
      </c>
      <c r="AD3">
        <v>0</v>
      </c>
      <c r="AE3">
        <v>0</v>
      </c>
      <c r="AF3">
        <v>0</v>
      </c>
      <c r="AG3">
        <v>0.25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0.125</v>
      </c>
      <c r="BK3">
        <v>0</v>
      </c>
      <c r="BL3">
        <v>0</v>
      </c>
      <c r="BM3">
        <v>0</v>
      </c>
      <c r="BN3">
        <v>0</v>
      </c>
      <c r="BO3">
        <v>0</v>
      </c>
      <c r="BP3">
        <v>0.25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0.25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8</v>
      </c>
    </row>
    <row r="4" spans="1:98" x14ac:dyDescent="0.35">
      <c r="A4" t="s">
        <v>176</v>
      </c>
      <c r="B4" t="s">
        <v>206</v>
      </c>
      <c r="C4" t="s">
        <v>177</v>
      </c>
      <c r="D4" t="s">
        <v>178</v>
      </c>
      <c r="E4" t="s">
        <v>179</v>
      </c>
      <c r="F4" t="s">
        <v>210</v>
      </c>
      <c r="G4">
        <v>0</v>
      </c>
      <c r="H4">
        <v>0</v>
      </c>
      <c r="I4">
        <v>0</v>
      </c>
      <c r="J4">
        <v>0</v>
      </c>
      <c r="K4">
        <v>0</v>
      </c>
      <c r="L4">
        <v>0.125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0.25</v>
      </c>
      <c r="AH4">
        <v>6.25E-2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6.25E-2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6.25E-2</v>
      </c>
      <c r="BQ4">
        <v>0</v>
      </c>
      <c r="BR4">
        <v>6.25E-2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0.25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0.125</v>
      </c>
      <c r="CP4">
        <v>0</v>
      </c>
      <c r="CQ4">
        <v>0</v>
      </c>
      <c r="CR4">
        <v>0</v>
      </c>
      <c r="CS4">
        <v>0</v>
      </c>
      <c r="CT4">
        <v>16</v>
      </c>
    </row>
    <row r="5" spans="1:98" x14ac:dyDescent="0.35">
      <c r="A5" t="s">
        <v>176</v>
      </c>
      <c r="B5" t="s">
        <v>206</v>
      </c>
      <c r="C5" t="s">
        <v>182</v>
      </c>
      <c r="D5" t="s">
        <v>183</v>
      </c>
      <c r="E5" t="s">
        <v>175</v>
      </c>
      <c r="F5" t="s">
        <v>226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6.25E-2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0.4375</v>
      </c>
      <c r="BK5">
        <v>0.25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0.125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6.25E-2</v>
      </c>
      <c r="CP5">
        <v>0</v>
      </c>
      <c r="CQ5">
        <v>0</v>
      </c>
      <c r="CR5">
        <v>6.25E-2</v>
      </c>
      <c r="CS5">
        <v>0</v>
      </c>
      <c r="CT5">
        <v>16</v>
      </c>
    </row>
    <row r="6" spans="1:98" x14ac:dyDescent="0.35">
      <c r="A6" t="s">
        <v>176</v>
      </c>
      <c r="B6" t="s">
        <v>206</v>
      </c>
      <c r="C6" t="s">
        <v>184</v>
      </c>
      <c r="D6" t="s">
        <v>202</v>
      </c>
      <c r="E6" t="s">
        <v>175</v>
      </c>
      <c r="F6" t="s">
        <v>211</v>
      </c>
      <c r="G6">
        <v>0</v>
      </c>
      <c r="H6">
        <v>0</v>
      </c>
      <c r="I6">
        <v>0</v>
      </c>
      <c r="J6">
        <v>0</v>
      </c>
      <c r="K6">
        <v>0</v>
      </c>
      <c r="L6">
        <v>0.12121212121212122</v>
      </c>
      <c r="M6">
        <v>0</v>
      </c>
      <c r="N6">
        <v>1.5151515151515152E-2</v>
      </c>
      <c r="O6">
        <v>4.5454545454545456E-2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1.5151515151515152E-2</v>
      </c>
      <c r="AA6">
        <v>0</v>
      </c>
      <c r="AB6">
        <v>0.19696969696969696</v>
      </c>
      <c r="AC6">
        <v>0</v>
      </c>
      <c r="AD6">
        <v>0</v>
      </c>
      <c r="AE6">
        <v>0</v>
      </c>
      <c r="AF6">
        <v>0</v>
      </c>
      <c r="AG6">
        <v>3.0303030303030304E-2</v>
      </c>
      <c r="AH6">
        <v>0</v>
      </c>
      <c r="AI6">
        <v>1.5151515151515152E-2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1.5151515151515152E-2</v>
      </c>
      <c r="BG6">
        <v>0</v>
      </c>
      <c r="BH6">
        <v>0</v>
      </c>
      <c r="BI6">
        <v>0</v>
      </c>
      <c r="BJ6">
        <v>0.46969696969696972</v>
      </c>
      <c r="BK6">
        <v>0</v>
      </c>
      <c r="BL6">
        <v>0</v>
      </c>
      <c r="BM6">
        <v>0</v>
      </c>
      <c r="BN6">
        <v>3.0303030303030304E-2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4.5454545454545456E-2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66</v>
      </c>
    </row>
    <row r="7" spans="1:98" x14ac:dyDescent="0.35">
      <c r="A7" t="s">
        <v>176</v>
      </c>
      <c r="B7" t="s">
        <v>206</v>
      </c>
      <c r="C7" t="s">
        <v>184</v>
      </c>
      <c r="D7" t="s">
        <v>203</v>
      </c>
      <c r="E7" t="s">
        <v>179</v>
      </c>
      <c r="F7" t="s">
        <v>212</v>
      </c>
      <c r="G7">
        <v>1.1764705882352941E-2</v>
      </c>
      <c r="H7">
        <v>0</v>
      </c>
      <c r="I7">
        <v>0</v>
      </c>
      <c r="J7">
        <v>0</v>
      </c>
      <c r="K7">
        <v>0</v>
      </c>
      <c r="L7">
        <v>3.5294117647058823E-2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5.8823529411764705E-2</v>
      </c>
      <c r="AC7">
        <v>0</v>
      </c>
      <c r="AD7">
        <v>0</v>
      </c>
      <c r="AE7">
        <v>0</v>
      </c>
      <c r="AF7">
        <v>0</v>
      </c>
      <c r="AG7">
        <v>0</v>
      </c>
      <c r="AH7">
        <v>2.3529411764705882E-2</v>
      </c>
      <c r="AI7">
        <v>1.1764705882352941E-2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1.1764705882352941E-2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0.74117647058823533</v>
      </c>
      <c r="BT7">
        <v>3.5294117647058823E-2</v>
      </c>
      <c r="BU7">
        <v>1.1764705882352941E-2</v>
      </c>
      <c r="BV7">
        <v>0</v>
      </c>
      <c r="BW7">
        <v>1.1764705882352941E-2</v>
      </c>
      <c r="BX7">
        <v>0</v>
      </c>
      <c r="BY7">
        <v>0</v>
      </c>
      <c r="BZ7">
        <v>1.1764705882352941E-2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3.5294117647058823E-2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85</v>
      </c>
    </row>
    <row r="8" spans="1:98" x14ac:dyDescent="0.35">
      <c r="A8" t="s">
        <v>176</v>
      </c>
      <c r="B8" t="s">
        <v>207</v>
      </c>
      <c r="C8" t="s">
        <v>185</v>
      </c>
      <c r="D8" t="s">
        <v>186</v>
      </c>
      <c r="E8" t="s">
        <v>175</v>
      </c>
      <c r="F8" t="s">
        <v>213</v>
      </c>
      <c r="G8">
        <v>0</v>
      </c>
      <c r="H8">
        <v>0</v>
      </c>
      <c r="I8">
        <v>0</v>
      </c>
      <c r="J8">
        <v>0</v>
      </c>
      <c r="K8">
        <v>0</v>
      </c>
      <c r="L8">
        <v>0.5</v>
      </c>
      <c r="M8">
        <v>0</v>
      </c>
      <c r="N8">
        <v>0</v>
      </c>
      <c r="O8">
        <v>0.05</v>
      </c>
      <c r="P8">
        <v>0.05</v>
      </c>
      <c r="Q8">
        <v>0.05</v>
      </c>
      <c r="R8">
        <v>0.05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0.05</v>
      </c>
      <c r="AA8">
        <v>0</v>
      </c>
      <c r="AB8">
        <v>0.1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0.05</v>
      </c>
      <c r="BK8">
        <v>0.1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20</v>
      </c>
    </row>
    <row r="9" spans="1:98" x14ac:dyDescent="0.35">
      <c r="A9" t="s">
        <v>176</v>
      </c>
      <c r="B9" t="s">
        <v>207</v>
      </c>
      <c r="C9" t="s">
        <v>185</v>
      </c>
      <c r="D9" t="s">
        <v>188</v>
      </c>
      <c r="E9" t="s">
        <v>181</v>
      </c>
      <c r="F9" t="s">
        <v>221</v>
      </c>
      <c r="G9">
        <v>0</v>
      </c>
      <c r="H9">
        <v>0</v>
      </c>
      <c r="I9">
        <v>0</v>
      </c>
      <c r="J9">
        <v>0</v>
      </c>
      <c r="K9">
        <v>0</v>
      </c>
      <c r="L9">
        <v>7.1428571428571425E-2</v>
      </c>
      <c r="M9">
        <v>0</v>
      </c>
      <c r="N9">
        <v>0</v>
      </c>
      <c r="O9">
        <v>7.1428571428571425E-2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0.21428571428571427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7.1428571428571425E-2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0.5714285714285714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14</v>
      </c>
    </row>
    <row r="10" spans="1:98" x14ac:dyDescent="0.35">
      <c r="A10" t="s">
        <v>176</v>
      </c>
      <c r="B10" t="s">
        <v>207</v>
      </c>
      <c r="C10" t="s">
        <v>185</v>
      </c>
      <c r="D10" t="s">
        <v>187</v>
      </c>
      <c r="E10" t="s">
        <v>179</v>
      </c>
      <c r="F10" t="s">
        <v>214</v>
      </c>
      <c r="G10">
        <v>0</v>
      </c>
      <c r="H10">
        <v>0</v>
      </c>
      <c r="I10">
        <v>0</v>
      </c>
      <c r="J10">
        <v>0</v>
      </c>
      <c r="K10">
        <v>0</v>
      </c>
      <c r="L10">
        <v>0.1111111111111111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5.5555555555555552E-2</v>
      </c>
      <c r="AN10">
        <v>8.3333333333333329E-2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0.16666666666666666</v>
      </c>
      <c r="BG10">
        <v>0</v>
      </c>
      <c r="BH10">
        <v>0</v>
      </c>
      <c r="BI10">
        <v>0</v>
      </c>
      <c r="BJ10">
        <v>0.16666666666666666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0.25</v>
      </c>
      <c r="BT10">
        <v>0</v>
      </c>
      <c r="BU10">
        <v>0</v>
      </c>
      <c r="BV10">
        <v>8.3333333333333329E-2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2.7777777777777776E-2</v>
      </c>
      <c r="CE10">
        <v>0</v>
      </c>
      <c r="CF10">
        <v>0</v>
      </c>
      <c r="CG10">
        <v>0</v>
      </c>
      <c r="CH10">
        <v>2.7777777777777776E-2</v>
      </c>
      <c r="CI10">
        <v>0</v>
      </c>
      <c r="CJ10">
        <v>2.7777777777777776E-2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36</v>
      </c>
    </row>
    <row r="11" spans="1:98" x14ac:dyDescent="0.35">
      <c r="A11" t="s">
        <v>176</v>
      </c>
      <c r="B11" t="s">
        <v>207</v>
      </c>
      <c r="C11" t="s">
        <v>197</v>
      </c>
      <c r="D11" t="s">
        <v>198</v>
      </c>
      <c r="E11" t="s">
        <v>175</v>
      </c>
      <c r="F11" t="s">
        <v>215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0.04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0.16</v>
      </c>
      <c r="AA11">
        <v>0.04</v>
      </c>
      <c r="AB11">
        <v>0</v>
      </c>
      <c r="AC11">
        <v>0</v>
      </c>
      <c r="AD11">
        <v>0.08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0.04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0.04</v>
      </c>
      <c r="BF11">
        <v>0</v>
      </c>
      <c r="BG11">
        <v>0</v>
      </c>
      <c r="BH11">
        <v>0</v>
      </c>
      <c r="BI11">
        <v>0</v>
      </c>
      <c r="BJ11">
        <v>0.4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0.12</v>
      </c>
      <c r="CM11">
        <v>0.08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25</v>
      </c>
    </row>
    <row r="12" spans="1:98" x14ac:dyDescent="0.35">
      <c r="A12" t="s">
        <v>176</v>
      </c>
      <c r="B12" t="s">
        <v>207</v>
      </c>
      <c r="C12" t="s">
        <v>197</v>
      </c>
      <c r="D12" t="s">
        <v>199</v>
      </c>
      <c r="E12" t="s">
        <v>181</v>
      </c>
      <c r="F12" t="s">
        <v>222</v>
      </c>
      <c r="G12">
        <v>0</v>
      </c>
      <c r="H12">
        <v>0.1111111111111111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0.1111111111111111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0.55555555555555558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0.22222222222222221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9</v>
      </c>
    </row>
    <row r="13" spans="1:98" x14ac:dyDescent="0.35">
      <c r="A13" t="s">
        <v>171</v>
      </c>
      <c r="B13" t="s">
        <v>207</v>
      </c>
      <c r="C13" t="s">
        <v>172</v>
      </c>
      <c r="D13" t="s">
        <v>174</v>
      </c>
      <c r="E13" t="s">
        <v>175</v>
      </c>
      <c r="F13" t="s">
        <v>227</v>
      </c>
      <c r="G13">
        <v>0</v>
      </c>
      <c r="H13">
        <v>0</v>
      </c>
      <c r="I13">
        <v>0</v>
      </c>
      <c r="J13">
        <v>0</v>
      </c>
      <c r="K13">
        <v>8.4033613445378148E-3</v>
      </c>
      <c r="L13">
        <v>0</v>
      </c>
      <c r="M13">
        <v>0</v>
      </c>
      <c r="N13">
        <v>0</v>
      </c>
      <c r="O13">
        <v>8.4033613445378148E-3</v>
      </c>
      <c r="P13">
        <v>0.13445378151260504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8.4033613445378148E-3</v>
      </c>
      <c r="Y13">
        <v>2.5210084033613446E-2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8.4033613445378148E-3</v>
      </c>
      <c r="BA13">
        <v>0</v>
      </c>
      <c r="BB13">
        <v>8.4033613445378148E-3</v>
      </c>
      <c r="BC13">
        <v>1.680672268907563E-2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9.2436974789915971E-2</v>
      </c>
      <c r="BK13">
        <v>0.65546218487394958</v>
      </c>
      <c r="BL13">
        <v>2.5210084033613446E-2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8.4033613445378148E-3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119</v>
      </c>
    </row>
    <row r="14" spans="1:98" x14ac:dyDescent="0.35">
      <c r="A14" t="s">
        <v>171</v>
      </c>
      <c r="B14" t="s">
        <v>207</v>
      </c>
      <c r="C14" t="s">
        <v>172</v>
      </c>
      <c r="D14" t="s">
        <v>173</v>
      </c>
      <c r="E14" t="s">
        <v>181</v>
      </c>
      <c r="F14" t="s">
        <v>250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8.0000000000000002E-3</v>
      </c>
      <c r="P14">
        <v>1.6E-2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8.0000000000000002E-3</v>
      </c>
      <c r="Z14">
        <v>8.0000000000000002E-3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3.2000000000000001E-2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8.0000000000000002E-3</v>
      </c>
      <c r="BB14">
        <v>0</v>
      </c>
      <c r="BC14">
        <v>0</v>
      </c>
      <c r="BD14">
        <v>0</v>
      </c>
      <c r="BE14">
        <v>2.4E-2</v>
      </c>
      <c r="BF14">
        <v>0</v>
      </c>
      <c r="BG14">
        <v>8.0000000000000002E-3</v>
      </c>
      <c r="BH14">
        <v>0</v>
      </c>
      <c r="BI14">
        <v>0</v>
      </c>
      <c r="BJ14">
        <v>5.6000000000000001E-2</v>
      </c>
      <c r="BK14">
        <v>0.76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1.6E-2</v>
      </c>
      <c r="BR14">
        <v>0</v>
      </c>
      <c r="BS14">
        <v>2.4E-2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8.0000000000000002E-3</v>
      </c>
      <c r="CD14">
        <v>1.6E-2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8.0000000000000002E-3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125</v>
      </c>
    </row>
    <row r="15" spans="1:98" x14ac:dyDescent="0.35">
      <c r="A15" t="s">
        <v>176</v>
      </c>
      <c r="B15" t="s">
        <v>207</v>
      </c>
      <c r="C15" t="s">
        <v>172</v>
      </c>
      <c r="D15" t="s">
        <v>204</v>
      </c>
      <c r="E15" t="s">
        <v>175</v>
      </c>
      <c r="F15" t="s">
        <v>216</v>
      </c>
      <c r="G15">
        <v>0</v>
      </c>
      <c r="H15">
        <v>0.18367346938775511</v>
      </c>
      <c r="I15">
        <v>0</v>
      </c>
      <c r="J15">
        <v>4.0816326530612242E-2</v>
      </c>
      <c r="K15">
        <v>0</v>
      </c>
      <c r="L15">
        <v>2.0408163265306121E-2</v>
      </c>
      <c r="M15">
        <v>0</v>
      </c>
      <c r="N15">
        <v>6.1224489795918366E-2</v>
      </c>
      <c r="O15">
        <v>2.0408163265306121E-2</v>
      </c>
      <c r="P15">
        <v>2.0408163265306121E-2</v>
      </c>
      <c r="Q15">
        <v>0</v>
      </c>
      <c r="R15">
        <v>0</v>
      </c>
      <c r="S15">
        <v>2.0408163265306121E-2</v>
      </c>
      <c r="T15">
        <v>2.0408163265306121E-2</v>
      </c>
      <c r="U15">
        <v>6.1224489795918366E-2</v>
      </c>
      <c r="V15">
        <v>0</v>
      </c>
      <c r="W15">
        <v>0</v>
      </c>
      <c r="X15">
        <v>0</v>
      </c>
      <c r="Y15">
        <v>0</v>
      </c>
      <c r="Z15">
        <v>6.1224489795918366E-2</v>
      </c>
      <c r="AA15">
        <v>0</v>
      </c>
      <c r="AB15">
        <v>2.0408163265306121E-2</v>
      </c>
      <c r="AC15">
        <v>0</v>
      </c>
      <c r="AD15">
        <v>0</v>
      </c>
      <c r="AE15">
        <v>0</v>
      </c>
      <c r="AF15">
        <v>4.0816326530612242E-2</v>
      </c>
      <c r="AG15">
        <v>2.0408163265306121E-2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2.0408163265306121E-2</v>
      </c>
      <c r="AR15">
        <v>0</v>
      </c>
      <c r="AS15">
        <v>2.0408163265306121E-2</v>
      </c>
      <c r="AT15">
        <v>6.1224489795918366E-2</v>
      </c>
      <c r="AU15">
        <v>0</v>
      </c>
      <c r="AV15">
        <v>2.0408163265306121E-2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0.22448979591836735</v>
      </c>
      <c r="BK15">
        <v>0</v>
      </c>
      <c r="BL15">
        <v>0</v>
      </c>
      <c r="BM15">
        <v>4.0816326530612242E-2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2.0408163265306121E-2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49</v>
      </c>
    </row>
    <row r="16" spans="1:98" x14ac:dyDescent="0.35">
      <c r="A16" t="s">
        <v>176</v>
      </c>
      <c r="B16" t="s">
        <v>207</v>
      </c>
      <c r="C16" t="s">
        <v>172</v>
      </c>
      <c r="D16" t="s">
        <v>192</v>
      </c>
      <c r="E16" t="s">
        <v>181</v>
      </c>
      <c r="F16" t="s">
        <v>223</v>
      </c>
      <c r="G16">
        <v>0</v>
      </c>
      <c r="H16">
        <v>6.5217391304347824E-2</v>
      </c>
      <c r="I16">
        <v>0</v>
      </c>
      <c r="J16">
        <v>0</v>
      </c>
      <c r="K16">
        <v>0</v>
      </c>
      <c r="L16">
        <v>1.0869565217391304E-2</v>
      </c>
      <c r="M16">
        <v>0</v>
      </c>
      <c r="N16">
        <v>0</v>
      </c>
      <c r="O16">
        <v>0</v>
      </c>
      <c r="P16">
        <v>3.2608695652173912E-2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0.14130434782608695</v>
      </c>
      <c r="AC16">
        <v>0</v>
      </c>
      <c r="AD16">
        <v>0</v>
      </c>
      <c r="AE16">
        <v>0</v>
      </c>
      <c r="AF16">
        <v>1.0869565217391304E-2</v>
      </c>
      <c r="AG16">
        <v>9.7826086956521743E-2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1.0869565217391304E-2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8.6956521739130432E-2</v>
      </c>
      <c r="BK16">
        <v>0</v>
      </c>
      <c r="BL16">
        <v>0</v>
      </c>
      <c r="BM16">
        <v>0.4891304347826087</v>
      </c>
      <c r="BN16">
        <v>0</v>
      </c>
      <c r="BO16">
        <v>0</v>
      </c>
      <c r="BP16">
        <v>1.0869565217391304E-2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2.1739130434782608E-2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1.0869565217391304E-2</v>
      </c>
      <c r="CE16">
        <v>0</v>
      </c>
      <c r="CF16">
        <v>0</v>
      </c>
      <c r="CG16">
        <v>0</v>
      </c>
      <c r="CH16">
        <v>0</v>
      </c>
      <c r="CI16">
        <v>1.0869565217391304E-2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92</v>
      </c>
    </row>
    <row r="17" spans="1:98" x14ac:dyDescent="0.35">
      <c r="A17" t="s">
        <v>176</v>
      </c>
      <c r="B17" t="s">
        <v>207</v>
      </c>
      <c r="C17" t="s">
        <v>172</v>
      </c>
      <c r="D17" t="s">
        <v>193</v>
      </c>
      <c r="E17" t="s">
        <v>179</v>
      </c>
      <c r="F17" t="s">
        <v>217</v>
      </c>
      <c r="G17">
        <v>0</v>
      </c>
      <c r="H17">
        <v>0</v>
      </c>
      <c r="I17">
        <v>0</v>
      </c>
      <c r="J17">
        <v>0.10526315789473684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5.2631578947368418E-2</v>
      </c>
      <c r="W17">
        <v>0</v>
      </c>
      <c r="X17">
        <v>0</v>
      </c>
      <c r="Y17">
        <v>0</v>
      </c>
      <c r="Z17">
        <v>5.2631578947368418E-2</v>
      </c>
      <c r="AA17">
        <v>0</v>
      </c>
      <c r="AB17">
        <v>0.31578947368421051</v>
      </c>
      <c r="AC17">
        <v>0</v>
      </c>
      <c r="AD17">
        <v>0</v>
      </c>
      <c r="AE17">
        <v>5.2631578947368418E-2</v>
      </c>
      <c r="AF17">
        <v>0</v>
      </c>
      <c r="AG17">
        <v>5.2631578947368418E-2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5.2631578947368418E-2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0.10526315789473684</v>
      </c>
      <c r="BK17">
        <v>0</v>
      </c>
      <c r="BL17">
        <v>0</v>
      </c>
      <c r="BM17">
        <v>0.21052631578947367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19</v>
      </c>
    </row>
    <row r="18" spans="1:98" x14ac:dyDescent="0.35">
      <c r="A18" t="s">
        <v>176</v>
      </c>
      <c r="B18" t="s">
        <v>207</v>
      </c>
      <c r="C18" t="s">
        <v>194</v>
      </c>
      <c r="D18" t="s">
        <v>195</v>
      </c>
      <c r="E18" t="s">
        <v>175</v>
      </c>
      <c r="F18" t="s">
        <v>218</v>
      </c>
      <c r="G18">
        <v>0</v>
      </c>
      <c r="H18">
        <v>2.6315789473684209E-2</v>
      </c>
      <c r="I18">
        <v>2.6315789473684209E-2</v>
      </c>
      <c r="J18">
        <v>0</v>
      </c>
      <c r="K18">
        <v>0</v>
      </c>
      <c r="L18">
        <v>0</v>
      </c>
      <c r="M18">
        <v>0</v>
      </c>
      <c r="N18">
        <v>0.13157894736842105</v>
      </c>
      <c r="O18">
        <v>2.6315789473684209E-2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2.6315789473684209E-2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2.6315789473684209E-2</v>
      </c>
      <c r="AP18">
        <v>0</v>
      </c>
      <c r="AQ18">
        <v>0</v>
      </c>
      <c r="AR18">
        <v>0</v>
      </c>
      <c r="AS18">
        <v>0</v>
      </c>
      <c r="AT18">
        <v>0.36842105263157893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2.6315789473684209E-2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0.28947368421052633</v>
      </c>
      <c r="BK18">
        <v>0</v>
      </c>
      <c r="BL18">
        <v>0</v>
      </c>
      <c r="BM18">
        <v>2.6315789473684209E-2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2.6315789473684209E-2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38</v>
      </c>
    </row>
    <row r="19" spans="1:98" x14ac:dyDescent="0.35">
      <c r="A19" t="s">
        <v>176</v>
      </c>
      <c r="B19" t="s">
        <v>207</v>
      </c>
      <c r="C19" t="s">
        <v>194</v>
      </c>
      <c r="D19" t="s">
        <v>196</v>
      </c>
      <c r="E19" t="s">
        <v>181</v>
      </c>
      <c r="F19" t="s">
        <v>224</v>
      </c>
      <c r="G19">
        <v>0</v>
      </c>
      <c r="H19">
        <v>1.1976047904191617E-2</v>
      </c>
      <c r="I19">
        <v>0</v>
      </c>
      <c r="J19">
        <v>0</v>
      </c>
      <c r="K19">
        <v>0</v>
      </c>
      <c r="L19">
        <v>2.3952095808383235E-2</v>
      </c>
      <c r="M19">
        <v>0</v>
      </c>
      <c r="N19">
        <v>0</v>
      </c>
      <c r="O19">
        <v>0</v>
      </c>
      <c r="P19">
        <v>5.9880239520958087E-3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0.3772455089820359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5.9880239520958087E-3</v>
      </c>
      <c r="AX19">
        <v>1.1976047904191617E-2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5.9880239520958087E-3</v>
      </c>
      <c r="BG19">
        <v>0</v>
      </c>
      <c r="BH19">
        <v>0</v>
      </c>
      <c r="BI19">
        <v>0</v>
      </c>
      <c r="BJ19">
        <v>5.3892215568862277E-2</v>
      </c>
      <c r="BK19">
        <v>0</v>
      </c>
      <c r="BL19">
        <v>0</v>
      </c>
      <c r="BM19">
        <v>0.49101796407185627</v>
      </c>
      <c r="BN19">
        <v>0</v>
      </c>
      <c r="BO19">
        <v>5.9880239520958087E-3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5.9880239520958087E-3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167</v>
      </c>
    </row>
    <row r="20" spans="1:98" x14ac:dyDescent="0.35">
      <c r="A20" t="s">
        <v>176</v>
      </c>
      <c r="B20" t="s">
        <v>207</v>
      </c>
      <c r="C20" t="s">
        <v>189</v>
      </c>
      <c r="D20" t="s">
        <v>190</v>
      </c>
      <c r="E20" t="s">
        <v>175</v>
      </c>
      <c r="F20" t="s">
        <v>219</v>
      </c>
      <c r="G20">
        <v>0</v>
      </c>
      <c r="H20">
        <v>0</v>
      </c>
      <c r="I20">
        <v>0</v>
      </c>
      <c r="J20">
        <v>0</v>
      </c>
      <c r="K20">
        <v>0</v>
      </c>
      <c r="L20">
        <v>6.4516129032258063E-2</v>
      </c>
      <c r="M20">
        <v>0</v>
      </c>
      <c r="N20">
        <v>3.2258064516129031E-2</v>
      </c>
      <c r="O20">
        <v>3.2258064516129031E-2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6.4516129032258063E-2</v>
      </c>
      <c r="AA20">
        <v>0</v>
      </c>
      <c r="AB20">
        <v>6.4516129032258063E-2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3.2258064516129031E-2</v>
      </c>
      <c r="AK20">
        <v>0</v>
      </c>
      <c r="AL20">
        <v>0</v>
      </c>
      <c r="AM20">
        <v>0</v>
      </c>
      <c r="AN20">
        <v>0</v>
      </c>
      <c r="AO20">
        <v>3.2258064516129031E-2</v>
      </c>
      <c r="AP20">
        <v>3.2258064516129031E-2</v>
      </c>
      <c r="AQ20">
        <v>3.2258064516129031E-2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3.2258064516129031E-2</v>
      </c>
      <c r="BJ20">
        <v>0.54838709677419351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3.2258064516129031E-2</v>
      </c>
      <c r="CT20">
        <v>31</v>
      </c>
    </row>
    <row r="21" spans="1:98" x14ac:dyDescent="0.35">
      <c r="A21" t="s">
        <v>176</v>
      </c>
      <c r="B21" t="s">
        <v>207</v>
      </c>
      <c r="C21" t="s">
        <v>189</v>
      </c>
      <c r="D21" t="s">
        <v>191</v>
      </c>
      <c r="E21" t="s">
        <v>181</v>
      </c>
      <c r="F21" t="s">
        <v>225</v>
      </c>
      <c r="G21">
        <v>0</v>
      </c>
      <c r="H21">
        <v>0</v>
      </c>
      <c r="I21">
        <v>0</v>
      </c>
      <c r="J21">
        <v>2.7027027027027029E-2</v>
      </c>
      <c r="K21">
        <v>0</v>
      </c>
      <c r="L21">
        <v>0.10810810810810811</v>
      </c>
      <c r="M21">
        <v>0</v>
      </c>
      <c r="N21">
        <v>2.7027027027027029E-2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5.4054054054054057E-2</v>
      </c>
      <c r="AC21">
        <v>0</v>
      </c>
      <c r="AD21">
        <v>0</v>
      </c>
      <c r="AE21">
        <v>0</v>
      </c>
      <c r="AF21">
        <v>0</v>
      </c>
      <c r="AG21">
        <v>0.21621621621621623</v>
      </c>
      <c r="AH21">
        <v>0</v>
      </c>
      <c r="AI21">
        <v>0</v>
      </c>
      <c r="AJ21">
        <v>0</v>
      </c>
      <c r="AK21">
        <v>0</v>
      </c>
      <c r="AL21">
        <v>5.4054054054054057E-2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8.1081081081081086E-2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2.7027027027027029E-2</v>
      </c>
      <c r="BF21">
        <v>0</v>
      </c>
      <c r="BG21">
        <v>0</v>
      </c>
      <c r="BH21">
        <v>0</v>
      </c>
      <c r="BI21">
        <v>0</v>
      </c>
      <c r="BJ21">
        <v>0.35135135135135137</v>
      </c>
      <c r="BK21">
        <v>0</v>
      </c>
      <c r="BL21">
        <v>2.7027027027027029E-2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2.7027027027027029E-2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5547-0AF8-448F-A645-F1F9E0207EB6}">
  <dimension ref="A1:AB21"/>
  <sheetViews>
    <sheetView topLeftCell="A13" workbookViewId="0">
      <selection activeCell="F14" sqref="F14"/>
    </sheetView>
  </sheetViews>
  <sheetFormatPr defaultRowHeight="14.5" x14ac:dyDescent="0.35"/>
  <cols>
    <col min="3" max="3" width="17" bestFit="1" customWidth="1"/>
    <col min="5" max="5" width="18.54296875" bestFit="1" customWidth="1"/>
    <col min="6" max="6" width="12.26953125" bestFit="1" customWidth="1"/>
    <col min="7" max="8" width="12.26953125" customWidth="1"/>
    <col min="10" max="10" width="12" bestFit="1" customWidth="1"/>
    <col min="13" max="13" width="12" bestFit="1" customWidth="1"/>
    <col min="14" max="16" width="12" customWidth="1"/>
    <col min="21" max="21" width="12" bestFit="1" customWidth="1"/>
    <col min="22" max="22" width="12" customWidth="1"/>
    <col min="24" max="24" width="12" bestFit="1" customWidth="1"/>
    <col min="26" max="26" width="12" bestFit="1" customWidth="1"/>
    <col min="27" max="27" width="12" customWidth="1"/>
  </cols>
  <sheetData>
    <row r="1" spans="1:28" x14ac:dyDescent="0.35">
      <c r="A1" t="s">
        <v>0</v>
      </c>
      <c r="B1" t="s">
        <v>205</v>
      </c>
      <c r="C1" t="s">
        <v>1</v>
      </c>
      <c r="D1" t="s">
        <v>2</v>
      </c>
      <c r="E1" t="s">
        <v>3</v>
      </c>
      <c r="F1" t="s">
        <v>208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200</v>
      </c>
    </row>
    <row r="2" spans="1:28" x14ac:dyDescent="0.35">
      <c r="A2" t="s">
        <v>176</v>
      </c>
      <c r="B2" t="s">
        <v>206</v>
      </c>
      <c r="C2" t="s">
        <v>177</v>
      </c>
      <c r="D2" t="s">
        <v>201</v>
      </c>
      <c r="E2" t="s">
        <v>175</v>
      </c>
      <c r="F2" t="s">
        <v>209</v>
      </c>
      <c r="G2">
        <v>0</v>
      </c>
      <c r="H2">
        <v>0</v>
      </c>
      <c r="I2">
        <v>0</v>
      </c>
      <c r="J2">
        <v>7.6923076923076927E-2</v>
      </c>
      <c r="K2">
        <v>6.993006993006993E-3</v>
      </c>
      <c r="L2">
        <v>0</v>
      </c>
      <c r="M2">
        <v>2.7972027972027972E-2</v>
      </c>
      <c r="N2">
        <v>0</v>
      </c>
      <c r="O2">
        <v>0</v>
      </c>
      <c r="P2">
        <v>0</v>
      </c>
      <c r="Q2">
        <v>0</v>
      </c>
      <c r="R2">
        <v>6.993006993006993E-3</v>
      </c>
      <c r="S2">
        <v>0</v>
      </c>
      <c r="T2">
        <v>0</v>
      </c>
      <c r="U2">
        <v>0.30769230769230771</v>
      </c>
      <c r="V2">
        <v>4.195804195804196E-2</v>
      </c>
      <c r="W2">
        <v>0</v>
      </c>
      <c r="X2">
        <v>2.7972027972027972E-2</v>
      </c>
      <c r="Y2">
        <v>0</v>
      </c>
      <c r="Z2">
        <v>0.47552447552447552</v>
      </c>
      <c r="AA2">
        <v>2.7972027972027972E-2</v>
      </c>
      <c r="AB2">
        <v>143</v>
      </c>
    </row>
    <row r="3" spans="1:28" x14ac:dyDescent="0.35">
      <c r="A3" t="s">
        <v>176</v>
      </c>
      <c r="B3" t="s">
        <v>206</v>
      </c>
      <c r="C3" t="s">
        <v>177</v>
      </c>
      <c r="D3" t="s">
        <v>180</v>
      </c>
      <c r="E3" t="s">
        <v>181</v>
      </c>
      <c r="F3" t="s">
        <v>220</v>
      </c>
      <c r="G3">
        <v>0</v>
      </c>
      <c r="H3">
        <v>0</v>
      </c>
      <c r="I3">
        <v>0</v>
      </c>
      <c r="J3">
        <v>0</v>
      </c>
      <c r="K3">
        <v>0.125</v>
      </c>
      <c r="L3">
        <v>0</v>
      </c>
      <c r="M3">
        <v>0.25</v>
      </c>
      <c r="N3">
        <v>0</v>
      </c>
      <c r="O3">
        <v>0</v>
      </c>
      <c r="P3">
        <v>0</v>
      </c>
      <c r="Q3">
        <v>0.125</v>
      </c>
      <c r="R3">
        <v>0</v>
      </c>
      <c r="S3">
        <v>0</v>
      </c>
      <c r="T3">
        <v>0</v>
      </c>
      <c r="U3">
        <v>0.25</v>
      </c>
      <c r="V3">
        <v>0</v>
      </c>
      <c r="W3">
        <v>0</v>
      </c>
      <c r="X3">
        <v>0</v>
      </c>
      <c r="Y3">
        <v>0</v>
      </c>
      <c r="Z3">
        <v>0.25</v>
      </c>
      <c r="AA3">
        <v>0</v>
      </c>
      <c r="AB3">
        <v>8</v>
      </c>
    </row>
    <row r="4" spans="1:28" x14ac:dyDescent="0.35">
      <c r="A4" t="s">
        <v>176</v>
      </c>
      <c r="B4" t="s">
        <v>206</v>
      </c>
      <c r="C4" t="s">
        <v>177</v>
      </c>
      <c r="D4" t="s">
        <v>178</v>
      </c>
      <c r="E4" t="s">
        <v>179</v>
      </c>
      <c r="F4" t="s">
        <v>210</v>
      </c>
      <c r="G4">
        <v>0</v>
      </c>
      <c r="H4">
        <v>0</v>
      </c>
      <c r="I4">
        <v>0</v>
      </c>
      <c r="J4">
        <v>0.125</v>
      </c>
      <c r="K4">
        <v>0</v>
      </c>
      <c r="L4">
        <v>0</v>
      </c>
      <c r="M4">
        <v>0.3125</v>
      </c>
      <c r="N4">
        <v>0</v>
      </c>
      <c r="O4">
        <v>0</v>
      </c>
      <c r="P4">
        <v>6.25E-2</v>
      </c>
      <c r="Q4">
        <v>0</v>
      </c>
      <c r="R4">
        <v>0</v>
      </c>
      <c r="S4">
        <v>0</v>
      </c>
      <c r="T4">
        <v>0</v>
      </c>
      <c r="U4">
        <v>6.25E-2</v>
      </c>
      <c r="V4">
        <v>6.25E-2</v>
      </c>
      <c r="W4">
        <v>0</v>
      </c>
      <c r="X4">
        <v>0</v>
      </c>
      <c r="Y4">
        <v>0</v>
      </c>
      <c r="Z4">
        <v>0.25</v>
      </c>
      <c r="AA4">
        <v>0.125</v>
      </c>
      <c r="AB4">
        <v>16</v>
      </c>
    </row>
    <row r="5" spans="1:28" x14ac:dyDescent="0.35">
      <c r="A5" t="s">
        <v>176</v>
      </c>
      <c r="B5" t="s">
        <v>206</v>
      </c>
      <c r="C5" t="s">
        <v>182</v>
      </c>
      <c r="D5" t="s">
        <v>183</v>
      </c>
      <c r="E5" t="s">
        <v>175</v>
      </c>
      <c r="F5" t="s">
        <v>226</v>
      </c>
      <c r="G5">
        <v>0</v>
      </c>
      <c r="H5">
        <v>0</v>
      </c>
      <c r="I5">
        <v>0</v>
      </c>
      <c r="J5">
        <v>0</v>
      </c>
      <c r="K5">
        <v>0</v>
      </c>
      <c r="L5">
        <v>6.25E-2</v>
      </c>
      <c r="M5">
        <v>0</v>
      </c>
      <c r="N5">
        <v>0</v>
      </c>
      <c r="O5">
        <v>0</v>
      </c>
      <c r="P5">
        <v>0</v>
      </c>
      <c r="Q5">
        <v>0.4375</v>
      </c>
      <c r="R5">
        <v>0.25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0.125</v>
      </c>
      <c r="AA5">
        <v>0.125</v>
      </c>
      <c r="AB5">
        <v>16</v>
      </c>
    </row>
    <row r="6" spans="1:28" x14ac:dyDescent="0.35">
      <c r="A6" t="s">
        <v>176</v>
      </c>
      <c r="B6" t="s">
        <v>206</v>
      </c>
      <c r="C6" t="s">
        <v>184</v>
      </c>
      <c r="D6" t="s">
        <v>202</v>
      </c>
      <c r="E6" t="s">
        <v>175</v>
      </c>
      <c r="F6" t="s">
        <v>211</v>
      </c>
      <c r="G6">
        <v>0</v>
      </c>
      <c r="H6">
        <v>0</v>
      </c>
      <c r="I6">
        <v>0</v>
      </c>
      <c r="J6">
        <v>0.19696969696969696</v>
      </c>
      <c r="K6">
        <v>0.19696969696969696</v>
      </c>
      <c r="L6">
        <v>0</v>
      </c>
      <c r="M6">
        <v>4.5454545454545456E-2</v>
      </c>
      <c r="N6">
        <v>0</v>
      </c>
      <c r="O6">
        <v>1.5151515151515152E-2</v>
      </c>
      <c r="P6">
        <v>0</v>
      </c>
      <c r="Q6">
        <v>0.46969696969696972</v>
      </c>
      <c r="R6">
        <v>0</v>
      </c>
      <c r="S6">
        <v>0</v>
      </c>
      <c r="T6">
        <v>3.0303030303030304E-2</v>
      </c>
      <c r="U6">
        <v>0</v>
      </c>
      <c r="V6">
        <v>0</v>
      </c>
      <c r="W6">
        <v>0</v>
      </c>
      <c r="X6">
        <v>0</v>
      </c>
      <c r="Y6">
        <v>0</v>
      </c>
      <c r="Z6">
        <v>4.5454545454545456E-2</v>
      </c>
      <c r="AA6">
        <v>0</v>
      </c>
      <c r="AB6">
        <v>66</v>
      </c>
    </row>
    <row r="7" spans="1:28" x14ac:dyDescent="0.35">
      <c r="A7" t="s">
        <v>176</v>
      </c>
      <c r="B7" t="s">
        <v>206</v>
      </c>
      <c r="C7" t="s">
        <v>184</v>
      </c>
      <c r="D7" t="s">
        <v>203</v>
      </c>
      <c r="E7" t="s">
        <v>179</v>
      </c>
      <c r="F7" t="s">
        <v>212</v>
      </c>
      <c r="G7">
        <v>1.1764705882352941E-2</v>
      </c>
      <c r="H7">
        <v>0</v>
      </c>
      <c r="I7">
        <v>0</v>
      </c>
      <c r="J7">
        <v>3.5294117647058823E-2</v>
      </c>
      <c r="K7">
        <v>5.8823529411764705E-2</v>
      </c>
      <c r="L7">
        <v>0</v>
      </c>
      <c r="M7">
        <v>3.5294117647058823E-2</v>
      </c>
      <c r="N7">
        <v>0</v>
      </c>
      <c r="O7">
        <v>1.1764705882352941E-2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0.78823529411764703</v>
      </c>
      <c r="W7">
        <v>1.1764705882352941E-2</v>
      </c>
      <c r="X7">
        <v>1.1764705882352941E-2</v>
      </c>
      <c r="Y7">
        <v>0</v>
      </c>
      <c r="Z7">
        <v>3.5294117647058823E-2</v>
      </c>
      <c r="AA7">
        <v>0</v>
      </c>
      <c r="AB7">
        <v>85</v>
      </c>
    </row>
    <row r="8" spans="1:28" x14ac:dyDescent="0.35">
      <c r="A8" t="s">
        <v>176</v>
      </c>
      <c r="B8" t="s">
        <v>207</v>
      </c>
      <c r="C8" t="s">
        <v>185</v>
      </c>
      <c r="D8" t="s">
        <v>186</v>
      </c>
      <c r="E8" t="s">
        <v>175</v>
      </c>
      <c r="F8" t="s">
        <v>213</v>
      </c>
      <c r="G8">
        <v>0</v>
      </c>
      <c r="H8">
        <v>0</v>
      </c>
      <c r="I8">
        <v>0</v>
      </c>
      <c r="J8">
        <v>0.75000000000000022</v>
      </c>
      <c r="K8">
        <v>0.1</v>
      </c>
      <c r="L8">
        <v>0</v>
      </c>
      <c r="M8">
        <v>0</v>
      </c>
      <c r="N8">
        <v>0</v>
      </c>
      <c r="O8">
        <v>0</v>
      </c>
      <c r="P8">
        <v>0</v>
      </c>
      <c r="Q8">
        <v>0.05</v>
      </c>
      <c r="R8">
        <v>0.1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20</v>
      </c>
    </row>
    <row r="9" spans="1:28" x14ac:dyDescent="0.35">
      <c r="A9" t="s">
        <v>176</v>
      </c>
      <c r="B9" t="s">
        <v>207</v>
      </c>
      <c r="C9" t="s">
        <v>185</v>
      </c>
      <c r="D9" t="s">
        <v>188</v>
      </c>
      <c r="E9" t="s">
        <v>181</v>
      </c>
      <c r="F9" t="s">
        <v>221</v>
      </c>
      <c r="G9">
        <v>0</v>
      </c>
      <c r="H9">
        <v>0</v>
      </c>
      <c r="I9">
        <v>0</v>
      </c>
      <c r="J9">
        <v>0.14285714285714285</v>
      </c>
      <c r="K9">
        <v>0.21428571428571427</v>
      </c>
      <c r="L9">
        <v>0</v>
      </c>
      <c r="M9">
        <v>7.1428571428571425E-2</v>
      </c>
      <c r="N9">
        <v>0</v>
      </c>
      <c r="O9">
        <v>0</v>
      </c>
      <c r="P9">
        <v>0</v>
      </c>
      <c r="Q9">
        <v>0.5714285714285714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14</v>
      </c>
    </row>
    <row r="10" spans="1:28" x14ac:dyDescent="0.35">
      <c r="A10" t="s">
        <v>176</v>
      </c>
      <c r="B10" t="s">
        <v>207</v>
      </c>
      <c r="C10" t="s">
        <v>185</v>
      </c>
      <c r="D10" t="s">
        <v>187</v>
      </c>
      <c r="E10" t="s">
        <v>179</v>
      </c>
      <c r="F10" t="s">
        <v>214</v>
      </c>
      <c r="G10">
        <v>0</v>
      </c>
      <c r="H10">
        <v>0</v>
      </c>
      <c r="I10">
        <v>0</v>
      </c>
      <c r="J10">
        <v>0.1111111111111111</v>
      </c>
      <c r="K10">
        <v>0</v>
      </c>
      <c r="L10">
        <v>0</v>
      </c>
      <c r="M10">
        <v>0.1388888888888889</v>
      </c>
      <c r="N10">
        <v>0</v>
      </c>
      <c r="O10">
        <v>0.16666666666666666</v>
      </c>
      <c r="P10">
        <v>0</v>
      </c>
      <c r="Q10">
        <v>0.16666666666666666</v>
      </c>
      <c r="R10">
        <v>0</v>
      </c>
      <c r="S10">
        <v>0</v>
      </c>
      <c r="T10">
        <v>0</v>
      </c>
      <c r="U10">
        <v>0</v>
      </c>
      <c r="V10">
        <v>0.33333333333333331</v>
      </c>
      <c r="W10">
        <v>0</v>
      </c>
      <c r="X10">
        <v>0</v>
      </c>
      <c r="Y10">
        <v>0</v>
      </c>
      <c r="Z10">
        <v>8.3333333333333329E-2</v>
      </c>
      <c r="AA10">
        <v>0</v>
      </c>
      <c r="AB10">
        <v>36</v>
      </c>
    </row>
    <row r="11" spans="1:28" x14ac:dyDescent="0.35">
      <c r="A11" t="s">
        <v>176</v>
      </c>
      <c r="B11" t="s">
        <v>207</v>
      </c>
      <c r="C11" t="s">
        <v>197</v>
      </c>
      <c r="D11" t="s">
        <v>198</v>
      </c>
      <c r="E11" t="s">
        <v>175</v>
      </c>
      <c r="F11" t="s">
        <v>215</v>
      </c>
      <c r="G11">
        <v>0</v>
      </c>
      <c r="H11">
        <v>0</v>
      </c>
      <c r="I11">
        <v>0</v>
      </c>
      <c r="J11">
        <v>0.24000000000000002</v>
      </c>
      <c r="K11">
        <v>0</v>
      </c>
      <c r="L11">
        <v>0.08</v>
      </c>
      <c r="M11">
        <v>0.04</v>
      </c>
      <c r="N11">
        <v>0.04</v>
      </c>
      <c r="O11">
        <v>0</v>
      </c>
      <c r="P11">
        <v>0</v>
      </c>
      <c r="Q11">
        <v>0.4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0.2</v>
      </c>
      <c r="AA11">
        <v>0</v>
      </c>
      <c r="AB11">
        <v>25</v>
      </c>
    </row>
    <row r="12" spans="1:28" x14ac:dyDescent="0.35">
      <c r="A12" t="s">
        <v>176</v>
      </c>
      <c r="B12" t="s">
        <v>207</v>
      </c>
      <c r="C12" t="s">
        <v>197</v>
      </c>
      <c r="D12" t="s">
        <v>199</v>
      </c>
      <c r="E12" t="s">
        <v>181</v>
      </c>
      <c r="F12" t="s">
        <v>222</v>
      </c>
      <c r="G12">
        <v>0.1111111111111111</v>
      </c>
      <c r="H12">
        <v>0</v>
      </c>
      <c r="I12">
        <v>0</v>
      </c>
      <c r="J12">
        <v>0</v>
      </c>
      <c r="K12">
        <v>0</v>
      </c>
      <c r="L12">
        <v>0</v>
      </c>
      <c r="M12">
        <v>0.1111111111111111</v>
      </c>
      <c r="N12">
        <v>0</v>
      </c>
      <c r="O12">
        <v>0</v>
      </c>
      <c r="P12">
        <v>0</v>
      </c>
      <c r="Q12">
        <v>0.55555555555555558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0.22222222222222221</v>
      </c>
      <c r="AA12">
        <v>0</v>
      </c>
      <c r="AB12">
        <v>9</v>
      </c>
    </row>
    <row r="13" spans="1:28" x14ac:dyDescent="0.35">
      <c r="A13" t="s">
        <v>171</v>
      </c>
      <c r="B13" t="s">
        <v>207</v>
      </c>
      <c r="C13" t="s">
        <v>172</v>
      </c>
      <c r="D13" t="s">
        <v>174</v>
      </c>
      <c r="E13" t="s">
        <v>175</v>
      </c>
      <c r="F13" t="s">
        <v>227</v>
      </c>
      <c r="G13">
        <v>0</v>
      </c>
      <c r="H13">
        <v>0</v>
      </c>
      <c r="I13">
        <v>8.4033613445378148E-3</v>
      </c>
      <c r="J13">
        <v>0.1764705882352941</v>
      </c>
      <c r="K13">
        <v>0</v>
      </c>
      <c r="L13">
        <v>0</v>
      </c>
      <c r="M13">
        <v>3.3613445378151259E-2</v>
      </c>
      <c r="N13">
        <v>0</v>
      </c>
      <c r="O13">
        <v>0</v>
      </c>
      <c r="P13">
        <v>0</v>
      </c>
      <c r="Q13">
        <v>9.2436974789915971E-2</v>
      </c>
      <c r="R13">
        <v>0.65546218487394958</v>
      </c>
      <c r="S13">
        <v>2.5210084033613446E-2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8.4033613445378148E-3</v>
      </c>
      <c r="AA13">
        <v>0</v>
      </c>
      <c r="AB13">
        <v>119</v>
      </c>
    </row>
    <row r="14" spans="1:28" x14ac:dyDescent="0.35">
      <c r="A14" t="s">
        <v>171</v>
      </c>
      <c r="B14" t="s">
        <v>207</v>
      </c>
      <c r="C14" t="s">
        <v>172</v>
      </c>
      <c r="D14" t="s">
        <v>173</v>
      </c>
      <c r="E14" t="s">
        <v>181</v>
      </c>
      <c r="F14" t="s">
        <v>250</v>
      </c>
      <c r="G14">
        <v>0</v>
      </c>
      <c r="H14">
        <v>0</v>
      </c>
      <c r="I14">
        <v>0</v>
      </c>
      <c r="J14">
        <v>0.04</v>
      </c>
      <c r="K14">
        <v>0</v>
      </c>
      <c r="L14">
        <v>0</v>
      </c>
      <c r="M14">
        <v>0.04</v>
      </c>
      <c r="N14">
        <v>2.4E-2</v>
      </c>
      <c r="O14">
        <v>8.0000000000000002E-3</v>
      </c>
      <c r="P14">
        <v>0</v>
      </c>
      <c r="Q14">
        <v>5.6000000000000001E-2</v>
      </c>
      <c r="R14">
        <v>0.76</v>
      </c>
      <c r="S14">
        <v>0</v>
      </c>
      <c r="T14">
        <v>0</v>
      </c>
      <c r="U14">
        <v>1.6E-2</v>
      </c>
      <c r="V14">
        <v>2.4E-2</v>
      </c>
      <c r="W14">
        <v>0</v>
      </c>
      <c r="X14">
        <v>0</v>
      </c>
      <c r="Y14">
        <v>8.0000000000000002E-3</v>
      </c>
      <c r="Z14">
        <v>2.4E-2</v>
      </c>
      <c r="AA14">
        <v>0</v>
      </c>
      <c r="AB14">
        <v>125</v>
      </c>
    </row>
    <row r="15" spans="1:28" x14ac:dyDescent="0.35">
      <c r="A15" t="s">
        <v>176</v>
      </c>
      <c r="B15" t="s">
        <v>207</v>
      </c>
      <c r="C15" t="s">
        <v>172</v>
      </c>
      <c r="D15" t="s">
        <v>204</v>
      </c>
      <c r="E15" t="s">
        <v>175</v>
      </c>
      <c r="F15" t="s">
        <v>216</v>
      </c>
      <c r="G15">
        <v>0.18367346938775511</v>
      </c>
      <c r="H15">
        <v>4.0816326530612242E-2</v>
      </c>
      <c r="I15">
        <v>0</v>
      </c>
      <c r="J15">
        <v>0.2857142857142857</v>
      </c>
      <c r="K15">
        <v>2.0408163265306121E-2</v>
      </c>
      <c r="L15">
        <v>0</v>
      </c>
      <c r="M15">
        <v>0.18367346938775508</v>
      </c>
      <c r="N15">
        <v>0</v>
      </c>
      <c r="O15">
        <v>0</v>
      </c>
      <c r="P15">
        <v>0</v>
      </c>
      <c r="Q15">
        <v>0.22448979591836735</v>
      </c>
      <c r="R15">
        <v>0</v>
      </c>
      <c r="S15">
        <v>4.0816326530612242E-2</v>
      </c>
      <c r="T15">
        <v>0</v>
      </c>
      <c r="U15">
        <v>0</v>
      </c>
      <c r="V15">
        <v>0</v>
      </c>
      <c r="W15">
        <v>0</v>
      </c>
      <c r="X15">
        <v>2.0408163265306121E-2</v>
      </c>
      <c r="Y15">
        <v>0</v>
      </c>
      <c r="Z15">
        <v>0</v>
      </c>
      <c r="AA15">
        <v>0</v>
      </c>
      <c r="AB15">
        <v>49</v>
      </c>
    </row>
    <row r="16" spans="1:28" x14ac:dyDescent="0.35">
      <c r="A16" t="s">
        <v>176</v>
      </c>
      <c r="B16" t="s">
        <v>207</v>
      </c>
      <c r="C16" t="s">
        <v>172</v>
      </c>
      <c r="D16" t="s">
        <v>192</v>
      </c>
      <c r="E16" t="s">
        <v>181</v>
      </c>
      <c r="F16" t="s">
        <v>223</v>
      </c>
      <c r="G16">
        <v>6.5217391304347824E-2</v>
      </c>
      <c r="H16">
        <v>0</v>
      </c>
      <c r="I16">
        <v>0</v>
      </c>
      <c r="J16">
        <v>4.3478260869565216E-2</v>
      </c>
      <c r="K16">
        <v>0.14130434782608695</v>
      </c>
      <c r="L16">
        <v>0</v>
      </c>
      <c r="M16">
        <v>0.11956521739130435</v>
      </c>
      <c r="N16">
        <v>0</v>
      </c>
      <c r="O16">
        <v>0</v>
      </c>
      <c r="P16">
        <v>0</v>
      </c>
      <c r="Q16">
        <v>8.6956521739130432E-2</v>
      </c>
      <c r="R16">
        <v>0</v>
      </c>
      <c r="S16">
        <v>0.4891304347826087</v>
      </c>
      <c r="T16">
        <v>0</v>
      </c>
      <c r="U16">
        <v>1.0869565217391304E-2</v>
      </c>
      <c r="V16">
        <v>0</v>
      </c>
      <c r="W16">
        <v>0</v>
      </c>
      <c r="X16">
        <v>2.1739130434782608E-2</v>
      </c>
      <c r="Y16">
        <v>0</v>
      </c>
      <c r="Z16">
        <v>2.1739130434782608E-2</v>
      </c>
      <c r="AA16">
        <v>0</v>
      </c>
      <c r="AB16">
        <v>92</v>
      </c>
    </row>
    <row r="17" spans="1:28" x14ac:dyDescent="0.35">
      <c r="A17" t="s">
        <v>176</v>
      </c>
      <c r="B17" t="s">
        <v>207</v>
      </c>
      <c r="C17" t="s">
        <v>172</v>
      </c>
      <c r="D17" t="s">
        <v>193</v>
      </c>
      <c r="E17" t="s">
        <v>179</v>
      </c>
      <c r="F17" t="s">
        <v>217</v>
      </c>
      <c r="G17">
        <v>0</v>
      </c>
      <c r="H17">
        <v>0.10526315789473684</v>
      </c>
      <c r="I17">
        <v>0</v>
      </c>
      <c r="J17">
        <v>0.10526315789473684</v>
      </c>
      <c r="K17">
        <v>0.31578947368421051</v>
      </c>
      <c r="L17">
        <v>5.2631578947368418E-2</v>
      </c>
      <c r="M17">
        <v>0.10526315789473684</v>
      </c>
      <c r="N17">
        <v>0</v>
      </c>
      <c r="O17">
        <v>0</v>
      </c>
      <c r="P17">
        <v>0</v>
      </c>
      <c r="Q17">
        <v>0.10526315789473684</v>
      </c>
      <c r="R17">
        <v>0</v>
      </c>
      <c r="S17">
        <v>0.21052631578947367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19</v>
      </c>
    </row>
    <row r="18" spans="1:28" x14ac:dyDescent="0.35">
      <c r="A18" t="s">
        <v>176</v>
      </c>
      <c r="B18" t="s">
        <v>207</v>
      </c>
      <c r="C18" t="s">
        <v>194</v>
      </c>
      <c r="D18" t="s">
        <v>195</v>
      </c>
      <c r="E18" t="s">
        <v>175</v>
      </c>
      <c r="F18" t="s">
        <v>218</v>
      </c>
      <c r="G18">
        <v>2.6315789473684209E-2</v>
      </c>
      <c r="H18">
        <v>2.6315789473684209E-2</v>
      </c>
      <c r="I18">
        <v>0</v>
      </c>
      <c r="J18">
        <v>0.18421052631578946</v>
      </c>
      <c r="K18">
        <v>0</v>
      </c>
      <c r="L18">
        <v>0</v>
      </c>
      <c r="M18">
        <v>0.39473684210526316</v>
      </c>
      <c r="N18">
        <v>2.6315789473684209E-2</v>
      </c>
      <c r="O18">
        <v>0</v>
      </c>
      <c r="P18">
        <v>0</v>
      </c>
      <c r="Q18">
        <v>0.28947368421052633</v>
      </c>
      <c r="R18">
        <v>0</v>
      </c>
      <c r="S18">
        <v>2.6315789473684209E-2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2.6315789473684209E-2</v>
      </c>
      <c r="AA18">
        <v>0</v>
      </c>
      <c r="AB18">
        <v>38</v>
      </c>
    </row>
    <row r="19" spans="1:28" x14ac:dyDescent="0.35">
      <c r="A19" t="s">
        <v>176</v>
      </c>
      <c r="B19" t="s">
        <v>207</v>
      </c>
      <c r="C19" t="s">
        <v>194</v>
      </c>
      <c r="D19" t="s">
        <v>196</v>
      </c>
      <c r="E19" t="s">
        <v>181</v>
      </c>
      <c r="F19" t="s">
        <v>224</v>
      </c>
      <c r="G19">
        <v>1.1976047904191617E-2</v>
      </c>
      <c r="H19">
        <v>0</v>
      </c>
      <c r="I19">
        <v>0</v>
      </c>
      <c r="J19">
        <v>2.9940119760479042E-2</v>
      </c>
      <c r="K19">
        <v>0.3772455089820359</v>
      </c>
      <c r="L19">
        <v>0</v>
      </c>
      <c r="M19">
        <v>1.7964071856287428E-2</v>
      </c>
      <c r="N19">
        <v>0</v>
      </c>
      <c r="O19">
        <v>5.9880239520958087E-3</v>
      </c>
      <c r="P19">
        <v>0</v>
      </c>
      <c r="Q19">
        <v>5.3892215568862277E-2</v>
      </c>
      <c r="R19">
        <v>0</v>
      </c>
      <c r="S19">
        <v>0.49101796407185627</v>
      </c>
      <c r="T19">
        <v>5.9880239520958087E-3</v>
      </c>
      <c r="U19">
        <v>0</v>
      </c>
      <c r="V19">
        <v>0</v>
      </c>
      <c r="W19">
        <v>0</v>
      </c>
      <c r="X19">
        <v>5.9880239520958087E-3</v>
      </c>
      <c r="Y19">
        <v>0</v>
      </c>
      <c r="Z19">
        <v>0</v>
      </c>
      <c r="AA19">
        <v>0</v>
      </c>
      <c r="AB19">
        <v>167</v>
      </c>
    </row>
    <row r="20" spans="1:28" x14ac:dyDescent="0.35">
      <c r="A20" t="s">
        <v>176</v>
      </c>
      <c r="B20" t="s">
        <v>207</v>
      </c>
      <c r="C20" t="s">
        <v>189</v>
      </c>
      <c r="D20" t="s">
        <v>190</v>
      </c>
      <c r="E20" t="s">
        <v>175</v>
      </c>
      <c r="F20" t="s">
        <v>219</v>
      </c>
      <c r="G20">
        <v>0</v>
      </c>
      <c r="H20">
        <v>0</v>
      </c>
      <c r="I20">
        <v>0</v>
      </c>
      <c r="J20">
        <v>0.19354838709677419</v>
      </c>
      <c r="K20">
        <v>6.4516129032258063E-2</v>
      </c>
      <c r="L20">
        <v>0</v>
      </c>
      <c r="M20">
        <v>0.12903225806451613</v>
      </c>
      <c r="N20">
        <v>0</v>
      </c>
      <c r="O20">
        <v>0</v>
      </c>
      <c r="P20">
        <v>3.2258064516129031E-2</v>
      </c>
      <c r="Q20">
        <v>0.54838709677419351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3.2258064516129031E-2</v>
      </c>
      <c r="AB20">
        <v>31</v>
      </c>
    </row>
    <row r="21" spans="1:28" x14ac:dyDescent="0.35">
      <c r="A21" t="s">
        <v>176</v>
      </c>
      <c r="B21" t="s">
        <v>207</v>
      </c>
      <c r="C21" t="s">
        <v>189</v>
      </c>
      <c r="D21" t="s">
        <v>191</v>
      </c>
      <c r="E21" t="s">
        <v>181</v>
      </c>
      <c r="F21" t="s">
        <v>225</v>
      </c>
      <c r="G21">
        <v>0</v>
      </c>
      <c r="H21">
        <v>2.7027027027027029E-2</v>
      </c>
      <c r="I21">
        <v>0</v>
      </c>
      <c r="J21">
        <v>0.13513513513513514</v>
      </c>
      <c r="K21">
        <v>5.4054054054054057E-2</v>
      </c>
      <c r="L21">
        <v>0</v>
      </c>
      <c r="M21">
        <v>0.35135135135135137</v>
      </c>
      <c r="N21">
        <v>2.7027027027027029E-2</v>
      </c>
      <c r="O21">
        <v>0</v>
      </c>
      <c r="P21">
        <v>0</v>
      </c>
      <c r="Q21">
        <v>0.35135135135135137</v>
      </c>
      <c r="R21">
        <v>0</v>
      </c>
      <c r="S21">
        <v>2.7027027027027029E-2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2.7027027027027029E-2</v>
      </c>
      <c r="AA21">
        <v>0</v>
      </c>
      <c r="AB21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43C1-87D0-42B4-B4FF-CD86FFCA09B9}">
  <dimension ref="A1:AI21"/>
  <sheetViews>
    <sheetView zoomScale="90" zoomScaleNormal="90" workbookViewId="0">
      <selection activeCell="F22" sqref="F22"/>
    </sheetView>
  </sheetViews>
  <sheetFormatPr defaultRowHeight="14.5" x14ac:dyDescent="0.35"/>
  <sheetData>
    <row r="1" spans="1:35" x14ac:dyDescent="0.35">
      <c r="A1" t="s">
        <v>0</v>
      </c>
      <c r="B1" t="s">
        <v>205</v>
      </c>
      <c r="C1" t="s">
        <v>1</v>
      </c>
      <c r="D1" t="s">
        <v>2</v>
      </c>
      <c r="E1" t="s">
        <v>3</v>
      </c>
      <c r="F1" t="s">
        <v>208</v>
      </c>
      <c r="G1" t="s">
        <v>8</v>
      </c>
      <c r="H1" t="s">
        <v>18</v>
      </c>
      <c r="I1" t="s">
        <v>22</v>
      </c>
      <c r="J1" t="s">
        <v>24</v>
      </c>
      <c r="K1" t="s">
        <v>25</v>
      </c>
      <c r="L1" t="s">
        <v>28</v>
      </c>
      <c r="M1" t="s">
        <v>29</v>
      </c>
      <c r="N1" t="s">
        <v>39</v>
      </c>
      <c r="O1" t="s">
        <v>41</v>
      </c>
      <c r="P1" t="s">
        <v>55</v>
      </c>
      <c r="Q1" t="s">
        <v>56</v>
      </c>
      <c r="R1" t="s">
        <v>57</v>
      </c>
      <c r="S1" t="s">
        <v>69</v>
      </c>
      <c r="T1" t="s">
        <v>71</v>
      </c>
      <c r="U1" t="s">
        <v>72</v>
      </c>
      <c r="V1" t="s">
        <v>74</v>
      </c>
      <c r="W1" t="s">
        <v>85</v>
      </c>
      <c r="X1" t="s">
        <v>86</v>
      </c>
      <c r="Y1" t="s">
        <v>87</v>
      </c>
      <c r="Z1" t="s">
        <v>94</v>
      </c>
      <c r="AA1" t="s">
        <v>95</v>
      </c>
      <c r="AB1" t="s">
        <v>105</v>
      </c>
      <c r="AC1" t="s">
        <v>107</v>
      </c>
      <c r="AD1" t="s">
        <v>108</v>
      </c>
      <c r="AE1" t="s">
        <v>144</v>
      </c>
      <c r="AF1" t="s">
        <v>147</v>
      </c>
      <c r="AG1" t="s">
        <v>155</v>
      </c>
      <c r="AH1" t="s">
        <v>162</v>
      </c>
      <c r="AI1" t="s">
        <v>200</v>
      </c>
    </row>
    <row r="2" spans="1:35" x14ac:dyDescent="0.35">
      <c r="A2" t="s">
        <v>176</v>
      </c>
      <c r="B2" t="s">
        <v>206</v>
      </c>
      <c r="C2" t="s">
        <v>177</v>
      </c>
      <c r="D2" t="s">
        <v>201</v>
      </c>
      <c r="E2" t="s">
        <v>175</v>
      </c>
      <c r="F2" t="s">
        <v>209</v>
      </c>
      <c r="G2">
        <v>0</v>
      </c>
      <c r="H2">
        <v>0</v>
      </c>
      <c r="I2">
        <v>2.7972027972027972E-2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1.3986013986013986E-2</v>
      </c>
      <c r="Q2">
        <v>6.993006993006993E-3</v>
      </c>
      <c r="R2">
        <v>6.993006993006993E-3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0.30769230769230771</v>
      </c>
      <c r="AC2">
        <v>2.097902097902098E-2</v>
      </c>
      <c r="AD2">
        <v>2.097902097902098E-2</v>
      </c>
      <c r="AE2">
        <v>0.44755244755244755</v>
      </c>
      <c r="AF2">
        <v>0</v>
      </c>
      <c r="AG2">
        <v>0</v>
      </c>
      <c r="AH2">
        <v>1.3986013986013986E-2</v>
      </c>
      <c r="AI2">
        <v>143</v>
      </c>
    </row>
    <row r="3" spans="1:35" x14ac:dyDescent="0.35">
      <c r="A3" t="s">
        <v>176</v>
      </c>
      <c r="B3" t="s">
        <v>206</v>
      </c>
      <c r="C3" t="s">
        <v>177</v>
      </c>
      <c r="D3" t="s">
        <v>180</v>
      </c>
      <c r="E3" t="s">
        <v>181</v>
      </c>
      <c r="F3" t="s">
        <v>220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0.25</v>
      </c>
      <c r="AC3">
        <v>0</v>
      </c>
      <c r="AD3">
        <v>0</v>
      </c>
      <c r="AE3">
        <v>0.25</v>
      </c>
      <c r="AF3">
        <v>0</v>
      </c>
      <c r="AG3">
        <v>0</v>
      </c>
      <c r="AH3">
        <v>0</v>
      </c>
      <c r="AI3">
        <v>8</v>
      </c>
    </row>
    <row r="4" spans="1:35" x14ac:dyDescent="0.35">
      <c r="A4" t="s">
        <v>176</v>
      </c>
      <c r="B4" t="s">
        <v>206</v>
      </c>
      <c r="C4" t="s">
        <v>177</v>
      </c>
      <c r="D4" t="s">
        <v>178</v>
      </c>
      <c r="E4" t="s">
        <v>179</v>
      </c>
      <c r="F4" t="s">
        <v>210</v>
      </c>
      <c r="G4">
        <v>0</v>
      </c>
      <c r="H4">
        <v>0</v>
      </c>
      <c r="I4">
        <v>0.125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0.25</v>
      </c>
      <c r="Q4">
        <v>6.25E-2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6.25E-2</v>
      </c>
      <c r="AC4">
        <v>6.25E-2</v>
      </c>
      <c r="AD4">
        <v>0</v>
      </c>
      <c r="AE4">
        <v>0.25</v>
      </c>
      <c r="AF4">
        <v>0</v>
      </c>
      <c r="AG4">
        <v>0</v>
      </c>
      <c r="AH4">
        <v>0.125</v>
      </c>
      <c r="AI4">
        <v>16</v>
      </c>
    </row>
    <row r="5" spans="1:35" x14ac:dyDescent="0.35">
      <c r="A5" t="s">
        <v>176</v>
      </c>
      <c r="B5" t="s">
        <v>206</v>
      </c>
      <c r="C5" t="s">
        <v>182</v>
      </c>
      <c r="D5" t="s">
        <v>183</v>
      </c>
      <c r="E5" t="s">
        <v>175</v>
      </c>
      <c r="F5" t="s">
        <v>226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0.125</v>
      </c>
      <c r="AF5">
        <v>0</v>
      </c>
      <c r="AG5">
        <v>0</v>
      </c>
      <c r="AH5">
        <v>6.25E-2</v>
      </c>
      <c r="AI5">
        <v>16</v>
      </c>
    </row>
    <row r="6" spans="1:35" x14ac:dyDescent="0.35">
      <c r="A6" t="s">
        <v>176</v>
      </c>
      <c r="B6" t="s">
        <v>206</v>
      </c>
      <c r="C6" t="s">
        <v>184</v>
      </c>
      <c r="D6" t="s">
        <v>202</v>
      </c>
      <c r="E6" t="s">
        <v>175</v>
      </c>
      <c r="F6" t="s">
        <v>211</v>
      </c>
      <c r="G6">
        <v>0</v>
      </c>
      <c r="H6">
        <v>0</v>
      </c>
      <c r="I6">
        <v>0.12121212121212122</v>
      </c>
      <c r="J6">
        <v>1.5151515151515152E-2</v>
      </c>
      <c r="K6">
        <v>4.5454545454545456E-2</v>
      </c>
      <c r="L6">
        <v>0</v>
      </c>
      <c r="M6">
        <v>0</v>
      </c>
      <c r="N6">
        <v>0</v>
      </c>
      <c r="O6">
        <v>1.5151515151515152E-2</v>
      </c>
      <c r="P6">
        <v>3.0303030303030304E-2</v>
      </c>
      <c r="Q6">
        <v>0</v>
      </c>
      <c r="R6">
        <v>1.5151515151515152E-2</v>
      </c>
      <c r="S6">
        <v>0</v>
      </c>
      <c r="T6">
        <v>0</v>
      </c>
      <c r="U6">
        <v>0</v>
      </c>
      <c r="V6">
        <v>0</v>
      </c>
      <c r="W6">
        <v>0</v>
      </c>
      <c r="X6">
        <v>1.5151515151515152E-2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4.5454545454545456E-2</v>
      </c>
      <c r="AG6">
        <v>0</v>
      </c>
      <c r="AH6">
        <v>0</v>
      </c>
      <c r="AI6">
        <v>66</v>
      </c>
    </row>
    <row r="7" spans="1:35" x14ac:dyDescent="0.35">
      <c r="A7" t="s">
        <v>176</v>
      </c>
      <c r="B7" t="s">
        <v>206</v>
      </c>
      <c r="C7" t="s">
        <v>184</v>
      </c>
      <c r="D7" t="s">
        <v>203</v>
      </c>
      <c r="E7" t="s">
        <v>179</v>
      </c>
      <c r="F7" t="s">
        <v>212</v>
      </c>
      <c r="G7">
        <v>0</v>
      </c>
      <c r="H7">
        <v>0</v>
      </c>
      <c r="I7">
        <v>3.5294117647058823E-2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2.3529411764705882E-2</v>
      </c>
      <c r="R7">
        <v>1.1764705882352941E-2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1.1764705882352941E-2</v>
      </c>
      <c r="Z7">
        <v>0</v>
      </c>
      <c r="AA7">
        <v>0</v>
      </c>
      <c r="AB7">
        <v>0</v>
      </c>
      <c r="AC7">
        <v>0</v>
      </c>
      <c r="AD7">
        <v>0.74117647058823533</v>
      </c>
      <c r="AE7">
        <v>0</v>
      </c>
      <c r="AF7">
        <v>3.5294117647058823E-2</v>
      </c>
      <c r="AG7">
        <v>0</v>
      </c>
      <c r="AH7">
        <v>0</v>
      </c>
      <c r="AI7">
        <v>85</v>
      </c>
    </row>
    <row r="8" spans="1:35" x14ac:dyDescent="0.35">
      <c r="A8" t="s">
        <v>176</v>
      </c>
      <c r="B8" t="s">
        <v>207</v>
      </c>
      <c r="C8" t="s">
        <v>185</v>
      </c>
      <c r="D8" t="s">
        <v>186</v>
      </c>
      <c r="E8" t="s">
        <v>175</v>
      </c>
      <c r="F8" t="s">
        <v>213</v>
      </c>
      <c r="G8">
        <v>0</v>
      </c>
      <c r="H8">
        <v>0</v>
      </c>
      <c r="I8">
        <v>0.5</v>
      </c>
      <c r="J8">
        <v>0</v>
      </c>
      <c r="K8">
        <v>0.05</v>
      </c>
      <c r="L8">
        <v>0.05</v>
      </c>
      <c r="M8">
        <v>0.05</v>
      </c>
      <c r="N8">
        <v>0</v>
      </c>
      <c r="O8">
        <v>0.05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20</v>
      </c>
    </row>
    <row r="9" spans="1:35" x14ac:dyDescent="0.35">
      <c r="A9" t="s">
        <v>176</v>
      </c>
      <c r="B9" t="s">
        <v>207</v>
      </c>
      <c r="C9" t="s">
        <v>185</v>
      </c>
      <c r="D9" t="s">
        <v>188</v>
      </c>
      <c r="E9" t="s">
        <v>181</v>
      </c>
      <c r="F9" t="s">
        <v>221</v>
      </c>
      <c r="G9">
        <v>0</v>
      </c>
      <c r="H9">
        <v>0</v>
      </c>
      <c r="I9">
        <v>7.1428571428571425E-2</v>
      </c>
      <c r="J9">
        <v>0</v>
      </c>
      <c r="K9">
        <v>7.1428571428571425E-2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14</v>
      </c>
    </row>
    <row r="10" spans="1:35" x14ac:dyDescent="0.35">
      <c r="A10" t="s">
        <v>176</v>
      </c>
      <c r="B10" t="s">
        <v>207</v>
      </c>
      <c r="C10" t="s">
        <v>185</v>
      </c>
      <c r="D10" t="s">
        <v>187</v>
      </c>
      <c r="E10" t="s">
        <v>179</v>
      </c>
      <c r="F10" t="s">
        <v>214</v>
      </c>
      <c r="G10">
        <v>0</v>
      </c>
      <c r="H10">
        <v>0</v>
      </c>
      <c r="I10">
        <v>0.1111111111111111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0.16666666666666666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0.25</v>
      </c>
      <c r="AE10">
        <v>2.7777777777777776E-2</v>
      </c>
      <c r="AF10">
        <v>0</v>
      </c>
      <c r="AG10">
        <v>0</v>
      </c>
      <c r="AH10">
        <v>0</v>
      </c>
      <c r="AI10">
        <v>36</v>
      </c>
    </row>
    <row r="11" spans="1:35" x14ac:dyDescent="0.35">
      <c r="A11" t="s">
        <v>176</v>
      </c>
      <c r="B11" t="s">
        <v>207</v>
      </c>
      <c r="C11" t="s">
        <v>197</v>
      </c>
      <c r="D11" t="s">
        <v>198</v>
      </c>
      <c r="E11" t="s">
        <v>175</v>
      </c>
      <c r="F11" t="s">
        <v>215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0.04</v>
      </c>
      <c r="N11">
        <v>0</v>
      </c>
      <c r="O11">
        <v>0.16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0.04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0.12</v>
      </c>
      <c r="AH11">
        <v>0</v>
      </c>
      <c r="AI11">
        <v>25</v>
      </c>
    </row>
    <row r="12" spans="1:35" x14ac:dyDescent="0.35">
      <c r="A12" t="s">
        <v>176</v>
      </c>
      <c r="B12" t="s">
        <v>207</v>
      </c>
      <c r="C12" t="s">
        <v>197</v>
      </c>
      <c r="D12" t="s">
        <v>199</v>
      </c>
      <c r="E12" t="s">
        <v>181</v>
      </c>
      <c r="F12" t="s">
        <v>222</v>
      </c>
      <c r="G12">
        <v>0.1111111111111111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0.1111111111111111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0.22222222222222221</v>
      </c>
      <c r="AH12">
        <v>0</v>
      </c>
      <c r="AI12">
        <v>9</v>
      </c>
    </row>
    <row r="13" spans="1:35" x14ac:dyDescent="0.35">
      <c r="A13" t="s">
        <v>171</v>
      </c>
      <c r="B13" t="s">
        <v>207</v>
      </c>
      <c r="C13" t="s">
        <v>172</v>
      </c>
      <c r="D13" t="s">
        <v>174</v>
      </c>
      <c r="E13" t="s">
        <v>175</v>
      </c>
      <c r="F13" t="s">
        <v>227</v>
      </c>
      <c r="G13">
        <v>0</v>
      </c>
      <c r="H13">
        <v>0</v>
      </c>
      <c r="I13">
        <v>0</v>
      </c>
      <c r="J13">
        <v>0</v>
      </c>
      <c r="K13">
        <v>8.4033613445378148E-3</v>
      </c>
      <c r="L13">
        <v>0.13445378151260504</v>
      </c>
      <c r="M13">
        <v>0</v>
      </c>
      <c r="N13">
        <v>2.5210084033613446E-2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2.5210084033613446E-2</v>
      </c>
      <c r="AA13">
        <v>0</v>
      </c>
      <c r="AB13">
        <v>0</v>
      </c>
      <c r="AC13">
        <v>0</v>
      </c>
      <c r="AD13">
        <v>0</v>
      </c>
      <c r="AE13">
        <v>8.4033613445378148E-3</v>
      </c>
      <c r="AF13">
        <v>0</v>
      </c>
      <c r="AG13">
        <v>0</v>
      </c>
      <c r="AH13">
        <v>0</v>
      </c>
      <c r="AI13">
        <v>119</v>
      </c>
    </row>
    <row r="14" spans="1:35" x14ac:dyDescent="0.35">
      <c r="A14" t="s">
        <v>171</v>
      </c>
      <c r="B14" t="s">
        <v>207</v>
      </c>
      <c r="C14" t="s">
        <v>172</v>
      </c>
      <c r="D14" t="s">
        <v>173</v>
      </c>
      <c r="E14" t="s">
        <v>181</v>
      </c>
      <c r="F14" t="s">
        <v>250</v>
      </c>
      <c r="G14">
        <v>0</v>
      </c>
      <c r="H14">
        <v>0</v>
      </c>
      <c r="I14">
        <v>0</v>
      </c>
      <c r="J14">
        <v>0</v>
      </c>
      <c r="K14">
        <v>8.0000000000000002E-3</v>
      </c>
      <c r="L14">
        <v>1.6E-2</v>
      </c>
      <c r="M14">
        <v>0</v>
      </c>
      <c r="N14">
        <v>8.0000000000000002E-3</v>
      </c>
      <c r="O14">
        <v>8.0000000000000002E-3</v>
      </c>
      <c r="P14">
        <v>0</v>
      </c>
      <c r="Q14">
        <v>0</v>
      </c>
      <c r="R14">
        <v>0</v>
      </c>
      <c r="S14">
        <v>0</v>
      </c>
      <c r="T14">
        <v>0</v>
      </c>
      <c r="U14">
        <v>3.2000000000000001E-2</v>
      </c>
      <c r="V14">
        <v>0</v>
      </c>
      <c r="W14">
        <v>2.4E-2</v>
      </c>
      <c r="X14">
        <v>0</v>
      </c>
      <c r="Y14">
        <v>8.0000000000000002E-3</v>
      </c>
      <c r="Z14">
        <v>0</v>
      </c>
      <c r="AA14">
        <v>0</v>
      </c>
      <c r="AB14">
        <v>0</v>
      </c>
      <c r="AC14">
        <v>0</v>
      </c>
      <c r="AD14">
        <v>2.4E-2</v>
      </c>
      <c r="AE14">
        <v>1.6E-2</v>
      </c>
      <c r="AF14">
        <v>0</v>
      </c>
      <c r="AG14">
        <v>0</v>
      </c>
      <c r="AH14">
        <v>0</v>
      </c>
      <c r="AI14">
        <v>125</v>
      </c>
    </row>
    <row r="15" spans="1:35" x14ac:dyDescent="0.35">
      <c r="A15" t="s">
        <v>176</v>
      </c>
      <c r="B15" t="s">
        <v>207</v>
      </c>
      <c r="C15" t="s">
        <v>172</v>
      </c>
      <c r="D15" t="s">
        <v>204</v>
      </c>
      <c r="E15" t="s">
        <v>175</v>
      </c>
      <c r="F15" t="s">
        <v>216</v>
      </c>
      <c r="G15">
        <v>0.18367346938775511</v>
      </c>
      <c r="H15">
        <v>4.0816326530612242E-2</v>
      </c>
      <c r="I15">
        <v>2.0408163265306121E-2</v>
      </c>
      <c r="J15">
        <v>6.1224489795918366E-2</v>
      </c>
      <c r="K15">
        <v>2.0408163265306121E-2</v>
      </c>
      <c r="L15">
        <v>2.0408163265306121E-2</v>
      </c>
      <c r="M15">
        <v>0</v>
      </c>
      <c r="N15">
        <v>0</v>
      </c>
      <c r="O15">
        <v>6.1224489795918366E-2</v>
      </c>
      <c r="P15">
        <v>2.0408163265306121E-2</v>
      </c>
      <c r="Q15">
        <v>0</v>
      </c>
      <c r="R15">
        <v>0</v>
      </c>
      <c r="S15">
        <v>0</v>
      </c>
      <c r="T15">
        <v>2.0408163265306121E-2</v>
      </c>
      <c r="U15">
        <v>0</v>
      </c>
      <c r="V15">
        <v>6.1224489795918366E-2</v>
      </c>
      <c r="W15">
        <v>0</v>
      </c>
      <c r="X15">
        <v>0</v>
      </c>
      <c r="Y15">
        <v>0</v>
      </c>
      <c r="Z15">
        <v>0</v>
      </c>
      <c r="AA15">
        <v>4.0816326530612242E-2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49</v>
      </c>
    </row>
    <row r="16" spans="1:35" x14ac:dyDescent="0.35">
      <c r="A16" t="s">
        <v>176</v>
      </c>
      <c r="B16" t="s">
        <v>207</v>
      </c>
      <c r="C16" t="s">
        <v>172</v>
      </c>
      <c r="D16" t="s">
        <v>192</v>
      </c>
      <c r="E16" t="s">
        <v>181</v>
      </c>
      <c r="F16" t="s">
        <v>223</v>
      </c>
      <c r="G16">
        <v>6.5217391304347824E-2</v>
      </c>
      <c r="H16">
        <v>0</v>
      </c>
      <c r="I16">
        <v>1.0869565217391304E-2</v>
      </c>
      <c r="J16">
        <v>0</v>
      </c>
      <c r="K16">
        <v>0</v>
      </c>
      <c r="L16">
        <v>3.2608695652173912E-2</v>
      </c>
      <c r="M16">
        <v>0</v>
      </c>
      <c r="N16">
        <v>0</v>
      </c>
      <c r="O16">
        <v>0</v>
      </c>
      <c r="P16">
        <v>9.7826086956521743E-2</v>
      </c>
      <c r="Q16">
        <v>0</v>
      </c>
      <c r="R16">
        <v>0</v>
      </c>
      <c r="S16">
        <v>1.0869565217391304E-2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0.4891304347826087</v>
      </c>
      <c r="AB16">
        <v>1.0869565217391304E-2</v>
      </c>
      <c r="AC16">
        <v>0</v>
      </c>
      <c r="AD16">
        <v>0</v>
      </c>
      <c r="AE16">
        <v>1.0869565217391304E-2</v>
      </c>
      <c r="AF16">
        <v>0</v>
      </c>
      <c r="AG16">
        <v>0</v>
      </c>
      <c r="AH16">
        <v>0</v>
      </c>
      <c r="AI16">
        <v>92</v>
      </c>
    </row>
    <row r="17" spans="1:35" x14ac:dyDescent="0.35">
      <c r="A17" t="s">
        <v>176</v>
      </c>
      <c r="B17" t="s">
        <v>207</v>
      </c>
      <c r="C17" t="s">
        <v>172</v>
      </c>
      <c r="D17" t="s">
        <v>193</v>
      </c>
      <c r="E17" t="s">
        <v>179</v>
      </c>
      <c r="F17" t="s">
        <v>217</v>
      </c>
      <c r="G17">
        <v>0</v>
      </c>
      <c r="H17">
        <v>0.10526315789473684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5.2631578947368418E-2</v>
      </c>
      <c r="P17">
        <v>5.2631578947368418E-2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0.21052631578947367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19</v>
      </c>
    </row>
    <row r="18" spans="1:35" x14ac:dyDescent="0.35">
      <c r="A18" t="s">
        <v>176</v>
      </c>
      <c r="B18" t="s">
        <v>207</v>
      </c>
      <c r="C18" t="s">
        <v>194</v>
      </c>
      <c r="D18" t="s">
        <v>195</v>
      </c>
      <c r="E18" t="s">
        <v>175</v>
      </c>
      <c r="F18" t="s">
        <v>218</v>
      </c>
      <c r="G18">
        <v>2.6315789473684209E-2</v>
      </c>
      <c r="H18">
        <v>0</v>
      </c>
      <c r="I18">
        <v>0</v>
      </c>
      <c r="J18">
        <v>0.13157894736842105</v>
      </c>
      <c r="K18">
        <v>2.6315789473684209E-2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2.6315789473684209E-2</v>
      </c>
      <c r="T18">
        <v>0</v>
      </c>
      <c r="U18">
        <v>0</v>
      </c>
      <c r="V18">
        <v>0.36842105263157893</v>
      </c>
      <c r="W18">
        <v>0</v>
      </c>
      <c r="X18">
        <v>0</v>
      </c>
      <c r="Y18">
        <v>0</v>
      </c>
      <c r="Z18">
        <v>0</v>
      </c>
      <c r="AA18">
        <v>2.6315789473684209E-2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2.6315789473684209E-2</v>
      </c>
      <c r="AH18">
        <v>0</v>
      </c>
      <c r="AI18">
        <v>38</v>
      </c>
    </row>
    <row r="19" spans="1:35" x14ac:dyDescent="0.35">
      <c r="A19" t="s">
        <v>176</v>
      </c>
      <c r="B19" t="s">
        <v>207</v>
      </c>
      <c r="C19" t="s">
        <v>194</v>
      </c>
      <c r="D19" t="s">
        <v>196</v>
      </c>
      <c r="E19" t="s">
        <v>181</v>
      </c>
      <c r="F19" t="s">
        <v>224</v>
      </c>
      <c r="G19">
        <v>1.1976047904191617E-2</v>
      </c>
      <c r="H19">
        <v>0</v>
      </c>
      <c r="I19">
        <v>2.3952095808383235E-2</v>
      </c>
      <c r="J19">
        <v>0</v>
      </c>
      <c r="K19">
        <v>0</v>
      </c>
      <c r="L19">
        <v>5.9880239520958087E-3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5.9880239520958087E-3</v>
      </c>
      <c r="Y19">
        <v>0</v>
      </c>
      <c r="Z19">
        <v>0</v>
      </c>
      <c r="AA19">
        <v>0.49101796407185627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167</v>
      </c>
    </row>
    <row r="20" spans="1:35" x14ac:dyDescent="0.35">
      <c r="A20" t="s">
        <v>176</v>
      </c>
      <c r="B20" t="s">
        <v>207</v>
      </c>
      <c r="C20" t="s">
        <v>189</v>
      </c>
      <c r="D20" t="s">
        <v>190</v>
      </c>
      <c r="E20" t="s">
        <v>175</v>
      </c>
      <c r="F20" t="s">
        <v>219</v>
      </c>
      <c r="G20">
        <v>0</v>
      </c>
      <c r="H20">
        <v>0</v>
      </c>
      <c r="I20">
        <v>6.4516129032258063E-2</v>
      </c>
      <c r="J20">
        <v>3.2258064516129031E-2</v>
      </c>
      <c r="K20">
        <v>3.2258064516129031E-2</v>
      </c>
      <c r="L20">
        <v>0</v>
      </c>
      <c r="M20">
        <v>0</v>
      </c>
      <c r="N20">
        <v>0</v>
      </c>
      <c r="O20">
        <v>6.4516129032258063E-2</v>
      </c>
      <c r="P20">
        <v>0</v>
      </c>
      <c r="Q20">
        <v>0</v>
      </c>
      <c r="R20">
        <v>0</v>
      </c>
      <c r="S20">
        <v>3.2258064516129031E-2</v>
      </c>
      <c r="T20">
        <v>3.2258064516129031E-2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31</v>
      </c>
    </row>
    <row r="21" spans="1:35" x14ac:dyDescent="0.35">
      <c r="A21" t="s">
        <v>176</v>
      </c>
      <c r="B21" t="s">
        <v>207</v>
      </c>
      <c r="C21" t="s">
        <v>189</v>
      </c>
      <c r="D21" t="s">
        <v>191</v>
      </c>
      <c r="E21" t="s">
        <v>181</v>
      </c>
      <c r="F21" t="s">
        <v>225</v>
      </c>
      <c r="G21">
        <v>0</v>
      </c>
      <c r="H21">
        <v>2.7027027027027029E-2</v>
      </c>
      <c r="I21">
        <v>0.10810810810810811</v>
      </c>
      <c r="J21">
        <v>2.7027027027027029E-2</v>
      </c>
      <c r="K21">
        <v>0</v>
      </c>
      <c r="L21">
        <v>0</v>
      </c>
      <c r="M21">
        <v>0</v>
      </c>
      <c r="N21">
        <v>0</v>
      </c>
      <c r="O21">
        <v>0</v>
      </c>
      <c r="P21">
        <v>0.21621621621621623</v>
      </c>
      <c r="Q21">
        <v>0</v>
      </c>
      <c r="R21">
        <v>0</v>
      </c>
      <c r="S21">
        <v>0</v>
      </c>
      <c r="T21">
        <v>0</v>
      </c>
      <c r="U21">
        <v>8.1081081081081086E-2</v>
      </c>
      <c r="V21">
        <v>0</v>
      </c>
      <c r="W21">
        <v>2.7027027027027029E-2</v>
      </c>
      <c r="X21">
        <v>0</v>
      </c>
      <c r="Y21">
        <v>0</v>
      </c>
      <c r="Z21">
        <v>2.7027027027027029E-2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Vert</vt:lpstr>
      <vt:lpstr>Morphotype Percentage</vt:lpstr>
      <vt:lpstr>Sheet2</vt:lpstr>
      <vt:lpstr>Larval Type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Davis</dc:creator>
  <cp:lastModifiedBy>Dexter Davis</cp:lastModifiedBy>
  <dcterms:created xsi:type="dcterms:W3CDTF">2022-07-11T23:07:30Z</dcterms:created>
  <dcterms:modified xsi:type="dcterms:W3CDTF">2022-07-22T16:56:37Z</dcterms:modified>
</cp:coreProperties>
</file>