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git\sourphagopyouth\docs\"/>
    </mc:Choice>
  </mc:AlternateContent>
  <xr:revisionPtr revIDLastSave="0" documentId="13_ncr:1_{0E682B72-9E3A-4164-9B5A-8F03E755FC2E}" xr6:coauthVersionLast="46" xr6:coauthVersionMax="46" xr10:uidLastSave="{00000000-0000-0000-0000-000000000000}"/>
  <bookViews>
    <workbookView xWindow="4995" yWindow="2880" windowWidth="22845" windowHeight="11595" activeTab="1" xr2:uid="{00000000-000D-0000-FFFF-FFFF00000000}"/>
  </bookViews>
  <sheets>
    <sheet name="Form Responses 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B13" i="3"/>
  <c r="F12" i="3"/>
  <c r="I12" i="3" s="1"/>
  <c r="F11" i="3"/>
  <c r="I11" i="3" s="1"/>
  <c r="F10" i="3"/>
  <c r="I10" i="3" s="1"/>
  <c r="F9" i="3"/>
  <c r="I9" i="3" s="1"/>
  <c r="F8" i="3"/>
  <c r="I8" i="3" s="1"/>
  <c r="C6" i="3"/>
  <c r="B6" i="3"/>
  <c r="F5" i="3"/>
  <c r="I5" i="3" s="1"/>
  <c r="F4" i="3"/>
  <c r="I4" i="3" s="1"/>
  <c r="F3" i="3"/>
  <c r="I3" i="3" s="1"/>
</calcChain>
</file>

<file path=xl/sharedStrings.xml><?xml version="1.0" encoding="utf-8"?>
<sst xmlns="http://schemas.openxmlformats.org/spreadsheetml/2006/main" count="400" uniqueCount="46">
  <si>
    <t>Timestamp</t>
  </si>
  <si>
    <t xml:space="preserve">Ընտրէ այն լեզուն որ կը նախընտրես: Select the language you are most comfortable using.                </t>
  </si>
  <si>
    <t>Do you pray?</t>
  </si>
  <si>
    <t>How often do you pray?</t>
  </si>
  <si>
    <t>Would you be interested in knowing the results of this questionnaire on a monthly Christian youth magazine?</t>
  </si>
  <si>
    <t>Կ'աղօթե՞ս:</t>
  </si>
  <si>
    <t>Որքա՞ն յաճախ կ'աղօթես:</t>
  </si>
  <si>
    <t>Հետաքրքրուած կ'ըլլա՞ս տեղեակ մնալ այս հարցազրոյցի պատասխաններէն Քրիստոնէական երիտասարդական ամսաթերթի մը միջոցաւ:</t>
  </si>
  <si>
    <t>Հայերէն</t>
  </si>
  <si>
    <t>Այո</t>
  </si>
  <si>
    <t>Ամէն օր</t>
  </si>
  <si>
    <t>Ոչ</t>
  </si>
  <si>
    <t>Շաբաթը քանի մը անգամ</t>
  </si>
  <si>
    <t>English</t>
  </si>
  <si>
    <t>Yes</t>
  </si>
  <si>
    <t>When I feel the need to</t>
  </si>
  <si>
    <t>Once a week</t>
  </si>
  <si>
    <t>Շաբաթը մէկ անգամ</t>
  </si>
  <si>
    <t>Everyday</t>
  </si>
  <si>
    <t>No</t>
  </si>
  <si>
    <t>Երբ պէտքը զգամ</t>
  </si>
  <si>
    <t>Կը նախընտրեմ չպատասխանել</t>
  </si>
  <si>
    <t>Ուրիշ</t>
  </si>
  <si>
    <t>A few times a week</t>
  </si>
  <si>
    <t>I don't want to answer</t>
  </si>
  <si>
    <t>Ամիսը մէկ անգամ</t>
  </si>
  <si>
    <t>yes</t>
  </si>
  <si>
    <t>no</t>
  </si>
  <si>
    <t>no say</t>
  </si>
  <si>
    <t>everyday</t>
  </si>
  <si>
    <t>few times a week</t>
  </si>
  <si>
    <t>once a week</t>
  </si>
  <si>
    <t>when needed</t>
  </si>
  <si>
    <t>Once a month</t>
  </si>
  <si>
    <t>eng</t>
  </si>
  <si>
    <t>arm</t>
  </si>
  <si>
    <t>Every Day</t>
  </si>
  <si>
    <t>Երբէք</t>
  </si>
  <si>
    <t>Oui</t>
  </si>
  <si>
    <t>Non</t>
  </si>
  <si>
    <t>Je préfère ne pas répondre</t>
  </si>
  <si>
    <t>Chaque jour</t>
  </si>
  <si>
    <t>Quelques fois par semaine</t>
  </si>
  <si>
    <t>Une fois par semaine</t>
  </si>
  <si>
    <t>Une fois par mois</t>
  </si>
  <si>
    <t>Quand je ressens le besoin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</si>
</sst>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 Often do you pray?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2CE-4448-BD84-2EB2E27486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2CE-4448-BD84-2EB2E27486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CE-4448-BD84-2EB2E27486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2CE-4448-BD84-2EB2E27486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CE-4448-BD84-2EB2E274863D}"/>
              </c:ext>
            </c:extLst>
          </c:dPt>
          <c:dLbls>
            <c:dLbl>
              <c:idx val="0"/>
              <c:layout>
                <c:manualLayout>
                  <c:x val="-0.10747543859649122"/>
                  <c:y val="-8.198772609819121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E8CB431-7664-4F5C-97EF-7365DBE5727C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
</a:t>
                    </a:r>
                    <a:fld id="{02F3DFAA-ACBA-4621-AC83-3324A6F7A5ED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1531"/>
                        <a:gd name="adj2" fmla="val -107888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2CE-4448-BD84-2EB2E274863D}"/>
                </c:ext>
              </c:extLst>
            </c:dLbl>
            <c:dLbl>
              <c:idx val="1"/>
              <c:layout>
                <c:manualLayout>
                  <c:x val="1.0137426900584787E-2"/>
                  <c:y val="0.2526915374677001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E1CDFC-9249-4D03-A4CB-69DD38853DC4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
</a:t>
                    </a:r>
                    <a:fld id="{3A4183CC-E9D7-45E4-BA24-186F39CC189F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6278"/>
                        <a:gd name="adj2" fmla="val -66323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2CE-4448-BD84-2EB2E274863D}"/>
                </c:ext>
              </c:extLst>
            </c:dLbl>
            <c:dLbl>
              <c:idx val="2"/>
              <c:layout>
                <c:manualLayout>
                  <c:x val="1.1164473684210526E-2"/>
                  <c:y val="1.251291989664078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889CB0-4322-4663-BB7A-266DED9BEB1C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
</a:t>
                    </a:r>
                    <a:fld id="{09ECA2ED-28C4-4E49-89D0-F36FD0F7E33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xfrm>
                  <a:off x="157861" y="507640"/>
                  <a:ext cx="944009" cy="376263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0310"/>
                        <a:gd name="adj2" fmla="val 129302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7602631578947362"/>
                      <c:h val="0.121531976744186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CE-4448-BD84-2EB2E274863D}"/>
                </c:ext>
              </c:extLst>
            </c:dLbl>
            <c:dLbl>
              <c:idx val="3"/>
              <c:layout>
                <c:manualLayout>
                  <c:x val="6.2038888888888886E-2"/>
                  <c:y val="0.1312125322997416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E35A52-B943-4B5A-B720-5F9CFFC4E6CF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
</a:t>
                    </a:r>
                    <a:fld id="{554259BA-53E5-437D-AA76-CAB8F2A1B232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xfrm>
                  <a:off x="2352413" y="505579"/>
                  <a:ext cx="859941" cy="628377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4627"/>
                        <a:gd name="adj2" fmla="val 75462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5144473684210528"/>
                      <c:h val="0.2029641472868217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2CE-4448-BD84-2EB2E274863D}"/>
                </c:ext>
              </c:extLst>
            </c:dLbl>
            <c:dLbl>
              <c:idx val="4"/>
              <c:layout>
                <c:manualLayout>
                  <c:x val="-4.6418128654970761E-2"/>
                  <c:y val="0.2099444444444443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B3DE5A-E62D-44D1-93BC-ACEEF2545DB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 </a:t>
                    </a:r>
                    <a:fld id="{8322BF51-D47B-4546-B635-994D2ACDCF07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xfrm>
                  <a:off x="2249524" y="1980291"/>
                  <a:ext cx="1011725" cy="376263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9506"/>
                        <a:gd name="adj2" fmla="val -134529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9582602339181285"/>
                      <c:h val="0.121531976744186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2CE-4448-BD84-2EB2E274863D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Sheet2!$E$8:$E$12</c:f>
              <c:strCache>
                <c:ptCount val="5"/>
                <c:pt idx="0">
                  <c:v>Every Day</c:v>
                </c:pt>
                <c:pt idx="1">
                  <c:v>A few times a week</c:v>
                </c:pt>
                <c:pt idx="2">
                  <c:v>Once a week</c:v>
                </c:pt>
                <c:pt idx="3">
                  <c:v>When I feel the need to</c:v>
                </c:pt>
                <c:pt idx="4">
                  <c:v>Once a month</c:v>
                </c:pt>
              </c:strCache>
            </c:strRef>
          </c:cat>
          <c:val>
            <c:numRef>
              <c:f>Sheet2!$F$8:$F$12</c:f>
              <c:numCache>
                <c:formatCode>General</c:formatCode>
                <c:ptCount val="5"/>
                <c:pt idx="0">
                  <c:v>27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E-4448-BD84-2EB2E274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EA-4ECC-8F32-24E90A5352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EA-4ECC-8F32-24E90A5352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EA-4ECC-8F32-24E90A5352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EA-4ECC-8F32-24E90A5352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E2-4F50-B865-17D5F6456C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EA-4ECC-8F32-24E90A5352D7}"/>
              </c:ext>
            </c:extLst>
          </c:dPt>
          <c:dLbls>
            <c:dLbl>
              <c:idx val="4"/>
              <c:layout>
                <c:manualLayout>
                  <c:x val="-0.18333333333333335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E2-4F50-B865-17D5F6456CB9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Sheet2!$E$8:$E$13</c:f>
              <c:strCache>
                <c:ptCount val="6"/>
                <c:pt idx="0">
                  <c:v>Every Day</c:v>
                </c:pt>
                <c:pt idx="1">
                  <c:v>A few times a week</c:v>
                </c:pt>
                <c:pt idx="2">
                  <c:v>Once a week</c:v>
                </c:pt>
                <c:pt idx="3">
                  <c:v>When I feel the need to</c:v>
                </c:pt>
                <c:pt idx="4">
                  <c:v>Once a month</c:v>
                </c:pt>
                <c:pt idx="5">
                  <c:v>No</c:v>
                </c:pt>
              </c:strCache>
            </c:strRef>
          </c:cat>
          <c:val>
            <c:numRef>
              <c:f>Sheet2!$F$8:$F$13</c:f>
              <c:numCache>
                <c:formatCode>General</c:formatCode>
                <c:ptCount val="6"/>
                <c:pt idx="0">
                  <c:v>27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F50-B865-17D5F645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 you pray?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AF-4D1C-844A-631AEE3B0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AF-4D1C-844A-631AEE3B0B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AF-4D1C-844A-631AEE3B0B77}"/>
              </c:ext>
            </c:extLst>
          </c:dPt>
          <c:dLbls>
            <c:dLbl>
              <c:idx val="2"/>
              <c:layout>
                <c:manualLayout>
                  <c:x val="0.12413893884892084"/>
                  <c:y val="0.1737816537467700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48862260191846513"/>
                      <c:h val="0.106976744186046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FAF-4D1C-844A-631AEE3B0B7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Sheet2!$E$3:$E$5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I don't want to answer</c:v>
                </c:pt>
              </c:strCache>
            </c:strRef>
          </c:cat>
          <c:val>
            <c:numRef>
              <c:f>Sheet2!$F$3:$F$5</c:f>
              <c:numCache>
                <c:formatCode>General</c:formatCode>
                <c:ptCount val="3"/>
                <c:pt idx="0">
                  <c:v>53</c:v>
                </c:pt>
                <c:pt idx="1">
                  <c:v>43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AF-4D1C-844A-631AEE3B0B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Կ'աղօթե՞ս: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55-4DBE-9FB4-848C728AD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55-4DBE-9FB4-848C728AD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55-4DBE-9FB4-848C728ADB7E}"/>
              </c:ext>
            </c:extLst>
          </c:dPt>
          <c:dLbls>
            <c:dLbl>
              <c:idx val="2"/>
              <c:layout>
                <c:manualLayout>
                  <c:x val="0.11736610711430857"/>
                  <c:y val="0.16967958656330751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68345323741007191"/>
                      <c:h val="0.106976744186046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55-4DBE-9FB4-848C728ADB7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Sheet2!$H$3:$H$5</c:f>
              <c:strCache>
                <c:ptCount val="3"/>
                <c:pt idx="0">
                  <c:v>Այո</c:v>
                </c:pt>
                <c:pt idx="1">
                  <c:v>Ոչ</c:v>
                </c:pt>
                <c:pt idx="2">
                  <c:v>Կը նախընտրեմ չպատասխանել</c:v>
                </c:pt>
              </c:strCache>
            </c:strRef>
          </c:cat>
          <c:val>
            <c:numRef>
              <c:f>Sheet2!$I$3:$I$5</c:f>
              <c:numCache>
                <c:formatCode>General</c:formatCode>
                <c:ptCount val="3"/>
                <c:pt idx="0">
                  <c:v>53</c:v>
                </c:pt>
                <c:pt idx="1">
                  <c:v>43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55-4DBE-9FB4-848C728ADB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Որքա՞ն</a:t>
            </a:r>
            <a:r>
              <a:rPr lang="hy-AM" baseline="0"/>
              <a:t> յաճախ կ'աղօթես: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62-4C06-825B-3F344120A4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62-4C06-825B-3F344120A4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62-4C06-825B-3F344120A4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62-4C06-825B-3F344120A4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62-4C06-825B-3F344120A4CB}"/>
              </c:ext>
            </c:extLst>
          </c:dPt>
          <c:dLbls>
            <c:dLbl>
              <c:idx val="0"/>
              <c:layout>
                <c:manualLayout>
                  <c:x val="-0.12448405192497893"/>
                  <c:y val="-6.51471837099662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4AFB74-3100-4A61-BD9D-7B59E3032975}" type="CATEGORYNAME">
                      <a:rPr lang="hy-AM"/>
                      <a:pPr>
                        <a:defRPr/>
                      </a:pPr>
                      <a:t>[CATEGORY NAME]</a:t>
                    </a:fld>
                    <a:r>
                      <a:rPr lang="hy-AM"/>
                      <a:t>; </a:t>
                    </a:r>
                    <a:fld id="{63B4ED58-534A-42AA-9E6F-3F5C0FE2261C}" type="PERCENTAGE">
                      <a:rPr lang="hy-AM" baseline="0"/>
                      <a:pPr>
                        <a:defRPr/>
                      </a:pPr>
                      <a:t>[PERCENTAGE]</a:t>
                    </a:fld>
                    <a:endParaRPr lang="hy-AM"/>
                  </a:p>
                </c:rich>
              </c:tx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2527"/>
                        <a:gd name="adj2" fmla="val -171535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F62-4C06-825B-3F344120A4CB}"/>
                </c:ext>
              </c:extLst>
            </c:dLbl>
            <c:dLbl>
              <c:idx val="1"/>
              <c:layout>
                <c:manualLayout>
                  <c:x val="5.4792846148363307E-2"/>
                  <c:y val="0.3124767881685303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47F9A3-B3C6-41FD-9A44-FA2A67933B95}" type="CATEGORYNAME">
                      <a:rPr lang="hy-AM"/>
                      <a:pPr>
                        <a:defRPr/>
                      </a:pPr>
                      <a:t>[CATEGORY NAME]</a:t>
                    </a:fld>
                    <a:r>
                      <a:rPr lang="hy-AM"/>
                      <a:t>; </a:t>
                    </a:r>
                    <a:fld id="{A3D4F1E9-88F9-4490-9010-93FC38143401}" type="PERCENTAGE">
                      <a:rPr lang="hy-AM" baseline="0"/>
                      <a:pPr>
                        <a:defRPr/>
                      </a:pPr>
                      <a:t>[PERCENTAGE]</a:t>
                    </a:fld>
                    <a:endParaRPr lang="hy-AM"/>
                  </a:p>
                </c:rich>
              </c:tx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9736"/>
                        <a:gd name="adj2" fmla="val -116344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F62-4C06-825B-3F344120A4CB}"/>
                </c:ext>
              </c:extLst>
            </c:dLbl>
            <c:dLbl>
              <c:idx val="2"/>
              <c:layout>
                <c:manualLayout>
                  <c:x val="2.0861326234696803E-2"/>
                  <c:y val="8.602866557694263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8A421B5-0EB0-438A-B379-8C60B78A686F}" type="CATEGORYNAME">
                      <a:rPr lang="hy-AM"/>
                      <a:pPr>
                        <a:defRPr/>
                      </a:pPr>
                      <a:t>[CATEGORY NAME]</a:t>
                    </a:fld>
                    <a:r>
                      <a:rPr lang="hy-AM"/>
                      <a:t>; </a:t>
                    </a:r>
                    <a:fld id="{CD3996E1-BB59-461A-ADCE-EC739C96AF5D}" type="PERCENTAGE">
                      <a:rPr lang="hy-AM" baseline="0"/>
                      <a:pPr>
                        <a:defRPr/>
                      </a:pPr>
                      <a:t>[PERCENTAGE]</a:t>
                    </a:fld>
                    <a:endParaRPr lang="hy-AM"/>
                  </a:p>
                </c:rich>
              </c:tx>
              <c:spPr>
                <a:xfrm>
                  <a:off x="177800" y="808905"/>
                  <a:ext cx="938270" cy="331200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4075"/>
                        <a:gd name="adj2" fmla="val 151527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7635171474131465"/>
                      <c:h val="9.793323035362412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F62-4C06-825B-3F344120A4CB}"/>
                </c:ext>
              </c:extLst>
            </c:dLbl>
            <c:dLbl>
              <c:idx val="3"/>
              <c:layout>
                <c:manualLayout>
                  <c:x val="0.10019068062438627"/>
                  <c:y val="8.906690211644588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0140AC-24E6-4FBB-B5A7-CD9228AF5273}" type="CATEGORYNAME">
                      <a:rPr lang="hy-AM"/>
                      <a:pPr>
                        <a:defRPr/>
                      </a:pPr>
                      <a:t>[CATEGORY NAME]</a:t>
                    </a:fld>
                    <a:r>
                      <a:rPr lang="hy-AM"/>
                      <a:t>; </a:t>
                    </a:r>
                    <a:fld id="{940D0FE3-E41C-4C5E-9395-0899B87F4409}" type="PERCENTAGE">
                      <a:rPr lang="hy-AM" baseline="0"/>
                      <a:pPr>
                        <a:defRPr/>
                      </a:pPr>
                      <a:t>[PERCENTAGE]</a:t>
                    </a:fld>
                    <a:endParaRPr lang="hy-AM"/>
                  </a:p>
                </c:rich>
              </c:tx>
              <c:spPr>
                <a:xfrm>
                  <a:off x="2471172" y="804980"/>
                  <a:ext cx="771634" cy="488677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786"/>
                        <a:gd name="adj2" fmla="val 102970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2727162946813831"/>
                      <c:h val="0.1444979384345349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F62-4C06-825B-3F344120A4CB}"/>
                </c:ext>
              </c:extLst>
            </c:dLbl>
            <c:dLbl>
              <c:idx val="4"/>
              <c:layout>
                <c:manualLayout>
                  <c:x val="-5.9849093103629056E-2"/>
                  <c:y val="0.190286011160603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9D3A97-6A35-4E48-A5FC-57F1D33DCF0E}" type="CATEGORYNAME">
                      <a:rPr lang="hy-AM"/>
                      <a:pPr>
                        <a:defRPr/>
                      </a:pPr>
                      <a:t>[CATEGORY NAME]</a:t>
                    </a:fld>
                    <a:r>
                      <a:rPr lang="hy-AM"/>
                      <a:t>; </a:t>
                    </a:r>
                    <a:fld id="{DB82410D-E016-4CF9-9BDF-A4C91B48A1FF}" type="PERCENTAGE">
                      <a:rPr lang="hy-AM" baseline="0"/>
                      <a:pPr>
                        <a:defRPr/>
                      </a:pPr>
                      <a:t>[PERCENTAGE]</a:t>
                    </a:fld>
                    <a:endParaRPr lang="hy-AM"/>
                  </a:p>
                </c:rich>
              </c:tx>
              <c:spPr>
                <a:xfrm>
                  <a:off x="2427166" y="2116384"/>
                  <a:ext cx="764840" cy="598097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0877"/>
                        <a:gd name="adj2" fmla="val -8886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2527064912869421"/>
                      <c:h val="0.176852761364205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F62-4C06-825B-3F344120A4CB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Sheet2!$H$8:$H$12</c:f>
              <c:strCache>
                <c:ptCount val="5"/>
                <c:pt idx="0">
                  <c:v>Ամէն օր</c:v>
                </c:pt>
                <c:pt idx="1">
                  <c:v>Շաբաթը քանի մը անգամ</c:v>
                </c:pt>
                <c:pt idx="2">
                  <c:v>Շաբաթը մէկ անգամ</c:v>
                </c:pt>
                <c:pt idx="3">
                  <c:v>Երբ պէտքը զգամ</c:v>
                </c:pt>
                <c:pt idx="4">
                  <c:v>Ամիսը մէկ անգամ</c:v>
                </c:pt>
              </c:strCache>
            </c:strRef>
          </c:cat>
          <c:val>
            <c:numRef>
              <c:f>Sheet2!$I$8:$I$12</c:f>
              <c:numCache>
                <c:formatCode>General</c:formatCode>
                <c:ptCount val="5"/>
                <c:pt idx="0">
                  <c:v>27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62-4C06-825B-3F344120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Priez-vous?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32-4098-B5D1-2ED94DB306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32-4098-B5D1-2ED94DB306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32-4098-B5D1-2ED94DB30697}"/>
              </c:ext>
            </c:extLst>
          </c:dPt>
          <c:dLbls>
            <c:dLbl>
              <c:idx val="2"/>
              <c:layout>
                <c:manualLayout>
                  <c:x val="0.1760735870481224"/>
                  <c:y val="0.20394006374956408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58189930376090726"/>
                      <c:h val="0.120317140288259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732-4098-B5D1-2ED94DB3069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Sheet2!$N$3:$N$5</c:f>
              <c:strCache>
                <c:ptCount val="3"/>
                <c:pt idx="0">
                  <c:v>Oui</c:v>
                </c:pt>
                <c:pt idx="1">
                  <c:v>Non</c:v>
                </c:pt>
                <c:pt idx="2">
                  <c:v>Je préfère ne pas répondre</c:v>
                </c:pt>
              </c:strCache>
            </c:strRef>
          </c:cat>
          <c:val>
            <c:numRef>
              <c:f>Sheet2!$O$3:$O$5</c:f>
              <c:numCache>
                <c:formatCode>General</c:formatCode>
                <c:ptCount val="3"/>
                <c:pt idx="0">
                  <c:v>53</c:v>
                </c:pt>
                <c:pt idx="1">
                  <c:v>43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2-4098-B5D1-2ED94DB306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À quelle fréquence priez-vous?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A8-43BD-89B0-6D0199DB7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A8-43BD-89B0-6D0199DB7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A8-43BD-89B0-6D0199DB7D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A8-43BD-89B0-6D0199DB7D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A8-43BD-89B0-6D0199DB7D8E}"/>
              </c:ext>
            </c:extLst>
          </c:dPt>
          <c:dLbls>
            <c:dLbl>
              <c:idx val="0"/>
              <c:layout>
                <c:manualLayout>
                  <c:x val="0.1116277389483618"/>
                  <c:y val="-6.032733272514117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B89080-9CA1-4F81-9AAF-819E80A50DFA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 </a:t>
                    </a:r>
                    <a:fld id="{4545DD8F-922C-49D5-93F7-AC03C3DE24CA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xfrm>
                  <a:off x="1745288" y="2407616"/>
                  <a:ext cx="750400" cy="331200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8803"/>
                        <a:gd name="adj2" fmla="val -153787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2129847533103303"/>
                      <c:h val="0.113632893703495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2A8-43BD-89B0-6D0199DB7D8E}"/>
                </c:ext>
              </c:extLst>
            </c:dLbl>
            <c:dLbl>
              <c:idx val="1"/>
              <c:layout>
                <c:manualLayout>
                  <c:x val="5.7431802766227252E-2"/>
                  <c:y val="0.3629785267454159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FC27C5-11A4-4670-B096-287F283E88D0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 </a:t>
                    </a:r>
                    <a:fld id="{A2585AC7-DEAC-4422-AD63-0D389474826A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xfrm>
                  <a:off x="194745" y="2105969"/>
                  <a:ext cx="978834" cy="504000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0833"/>
                        <a:gd name="adj2" fmla="val -153956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8866525111327368"/>
                      <c:h val="0.1729196208531456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A8-43BD-89B0-6D0199DB7D8E}"/>
                </c:ext>
              </c:extLst>
            </c:dLbl>
            <c:dLbl>
              <c:idx val="2"/>
              <c:layout>
                <c:manualLayout>
                  <c:x val="-7.8566162375770451E-3"/>
                  <c:y val="6.2182444609968869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1A4B24-934E-4BAC-B722-1332A026DEF2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 </a:t>
                    </a:r>
                    <a:fld id="{2B246DE7-3D3C-4456-8D79-F1FE6F80ECDA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xfrm>
                  <a:off x="203199" y="737897"/>
                  <a:ext cx="937275" cy="331200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8100"/>
                        <a:gd name="adj2" fmla="val 137297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7640891798637535"/>
                      <c:h val="0.113632893703495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2A8-43BD-89B0-6D0199DB7D8E}"/>
                </c:ext>
              </c:extLst>
            </c:dLbl>
            <c:dLbl>
              <c:idx val="3"/>
              <c:layout>
                <c:manualLayout>
                  <c:x val="0.15306939160694802"/>
                  <c:y val="0.1086600822260244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8D0A78-E3A1-48D1-81A8-723F68CA8286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 </a:t>
                    </a:r>
                    <a:fld id="{FD7822FF-DCAB-44D7-A8F8-9834F450EECE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63765"/>
                        <a:gd name="adj2" fmla="val 64852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2A8-43BD-89B0-6D0199DB7D8E}"/>
                </c:ext>
              </c:extLst>
            </c:dLbl>
            <c:dLbl>
              <c:idx val="4"/>
              <c:layout>
                <c:manualLayout>
                  <c:x val="-3.3582529711876037E-2"/>
                  <c:y val="0.16486983204134359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9E4230-BA91-4A5D-BD00-2C706B4AC3D1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
</a:t>
                    </a:r>
                    <a:fld id="{DCC1244A-F9DF-4738-8AE9-4BAEA741DF88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xfrm>
                  <a:off x="2588794" y="1811098"/>
                  <a:ext cx="713206" cy="504000"/>
                </a:xfrm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5747"/>
                        <a:gd name="adj2" fmla="val -69877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1032941107080716"/>
                      <c:h val="0.1729196208531456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2A8-43BD-89B0-6D0199DB7D8E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Sheet2!$N$8:$N$12</c:f>
              <c:strCache>
                <c:ptCount val="5"/>
                <c:pt idx="0">
                  <c:v>Chaque jour</c:v>
                </c:pt>
                <c:pt idx="1">
                  <c:v>Quelques fois par semaine</c:v>
                </c:pt>
                <c:pt idx="2">
                  <c:v>Une fois par semaine</c:v>
                </c:pt>
                <c:pt idx="3">
                  <c:v>Quand je ressens le besoin</c:v>
                </c:pt>
                <c:pt idx="4">
                  <c:v>Une fois par mois</c:v>
                </c:pt>
              </c:strCache>
            </c:strRef>
          </c:cat>
          <c:val>
            <c:numRef>
              <c:f>Sheet2!$O$8:$O$12</c:f>
              <c:numCache>
                <c:formatCode>General</c:formatCode>
                <c:ptCount val="5"/>
                <c:pt idx="0">
                  <c:v>27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A8-43BD-89B0-6D0199DB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509588</xdr:colOff>
      <xdr:row>56</xdr:row>
      <xdr:rowOff>142871</xdr:rowOff>
    </xdr:from>
    <xdr:to>
      <xdr:col>19</xdr:col>
      <xdr:colOff>271988</xdr:colOff>
      <xdr:row>76</xdr:row>
      <xdr:rowOff>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BA73E-8EDA-4A84-88EE-E3A7F9959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20</xdr:col>
      <xdr:colOff>547687</xdr:colOff>
      <xdr:row>0</xdr:row>
      <xdr:rowOff>0</xdr:rowOff>
    </xdr:from>
    <xdr:to>
      <xdr:col>28</xdr:col>
      <xdr:colOff>242887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972188-4D13-418F-AADC-1E4E5CDFD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218210</xdr:colOff>
      <xdr:row>18</xdr:row>
      <xdr:rowOff>106506</xdr:rowOff>
    </xdr:from>
    <xdr:to>
      <xdr:col>18</xdr:col>
      <xdr:colOff>387546</xdr:colOff>
      <xdr:row>37</xdr:row>
      <xdr:rowOff>125931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0CAE2DC-8662-4941-AAD1-19D904FB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422462</xdr:colOff>
      <xdr:row>25</xdr:row>
      <xdr:rowOff>33617</xdr:rowOff>
    </xdr:from>
    <xdr:to>
      <xdr:col>5</xdr:col>
      <xdr:colOff>438380</xdr:colOff>
      <xdr:row>46</xdr:row>
      <xdr:rowOff>17192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528FF38-9F32-4B09-BDB9-736E6048F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7</xdr:col>
      <xdr:colOff>0</xdr:colOff>
      <xdr:row>36</xdr:row>
      <xdr:rowOff>156881</xdr:rowOff>
    </xdr:from>
    <xdr:to>
      <xdr:col>10</xdr:col>
      <xdr:colOff>347206</xdr:colOff>
      <xdr:row>57</xdr:row>
      <xdr:rowOff>138352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EA8FE7-EA2C-4128-B1F4-F8282A304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20</xdr:col>
      <xdr:colOff>314326</xdr:colOff>
      <xdr:row>37</xdr:row>
      <xdr:rowOff>0</xdr:rowOff>
    </xdr:from>
    <xdr:to>
      <xdr:col>23</xdr:col>
      <xdr:colOff>485775</xdr:colOff>
      <xdr:row>56</xdr:row>
      <xdr:rowOff>19425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330E5469-0E06-4D7E-AE78-56E58D5D0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12</xdr:col>
      <xdr:colOff>352425</xdr:colOff>
      <xdr:row>37</xdr:row>
      <xdr:rowOff>19049</xdr:rowOff>
    </xdr:from>
    <xdr:to>
      <xdr:col>18</xdr:col>
      <xdr:colOff>85725</xdr:colOff>
      <xdr:row>56</xdr:row>
      <xdr:rowOff>38474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337583-7740-43D7-98D1-6ABC32412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0A2D5-A5D3-442B-B0C2-86C5BFC4A4C7}" name="Table1" displayName="Table1" ref="A1:H101" totalsRowShown="0" headerRowDxfId="4">
  <autoFilter ref="A1:H101" xr:uid="{2F472354-AA2C-485D-ACA1-917BD75F7955}"/>
  <tableColumns count="8">
    <tableColumn id="1" xr3:uid="{63430C9D-D8BB-4A1B-8632-5848450B1B01}" name="Timestamp" dataDxfId="3"/>
    <tableColumn id="2" xr3:uid="{F3D7E7E5-3287-4E33-ACA8-7A3C2052CF91}" name="Ընտրէ այն լեզուն որ կը նախընտրես: Select the language you are most comfortable using.                " dataDxfId="2"/>
    <tableColumn id="3" xr3:uid="{E3B7B420-040F-449B-BAAD-35441D19B406}" name="Do you pray?" dataDxfId="1"/>
    <tableColumn id="4" xr3:uid="{B5772825-1EC6-45B0-A5B2-C94C65C3CD6A}" name="How often do you pray?"/>
    <tableColumn id="5" xr3:uid="{9E39E891-0FE9-42E6-B1F0-C5F6774CFE38}" name="Would you be interested in knowing the results of this questionnaire on a monthly Christian youth magazine?" dataDxfId="0"/>
    <tableColumn id="6" xr3:uid="{3765558D-47DA-4A34-A44B-05B72DB75A38}" name="Կ'աղօթե՞ս:"/>
    <tableColumn id="7" xr3:uid="{5B0BD09F-762F-4D42-8949-689A2F52BFC3}" name="Որքա՞ն յաճախ կ'աղօթես:"/>
    <tableColumn id="8" xr3:uid="{0E75F0C2-81B4-43C2-A642-AFF314D9D3A7}" name="Հետաքրքրուած կ'ըլլա՞ս տեղեակ մնալ այս հարցազրոյցի պատասխաններէն Քրիստոնէական երիտասարդական ամսաթերթի մը միջոցաւ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workbookViewId="0">
      <pane ySplit="1" topLeftCell="A2" activePane="bottomLeft" state="frozen"/>
      <selection pane="bottomLeft" activeCell="G29" sqref="G29"/>
    </sheetView>
  </sheetViews>
  <sheetFormatPr defaultColWidth="14.42578125" defaultRowHeight="15.75" customHeight="1" x14ac:dyDescent="0.2"/>
  <cols>
    <col min="1" max="1" width="21.5703125" customWidth="1"/>
    <col min="2" max="2" width="14.85546875" customWidth="1"/>
    <col min="3" max="3" width="15" customWidth="1"/>
    <col min="4" max="4" width="17.42578125" customWidth="1"/>
    <col min="5" max="5" width="16.140625" customWidth="1"/>
    <col min="6" max="6" width="15.5703125" customWidth="1"/>
    <col min="7" max="7" width="18.5703125" customWidth="1"/>
    <col min="8" max="8" width="22.140625" customWidth="1"/>
    <col min="9" max="14" width="21.57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44249.032629976849</v>
      </c>
      <c r="B2" s="3" t="s">
        <v>8</v>
      </c>
      <c r="F2" s="3" t="s">
        <v>9</v>
      </c>
      <c r="G2" s="3" t="s">
        <v>10</v>
      </c>
      <c r="H2" s="3" t="s">
        <v>9</v>
      </c>
    </row>
    <row r="3" spans="1:8" x14ac:dyDescent="0.2">
      <c r="A3" s="2">
        <v>44249.036232129627</v>
      </c>
      <c r="B3" s="3" t="s">
        <v>8</v>
      </c>
      <c r="F3" s="3" t="s">
        <v>9</v>
      </c>
      <c r="G3" s="3" t="s">
        <v>10</v>
      </c>
      <c r="H3" s="3" t="s">
        <v>11</v>
      </c>
    </row>
    <row r="4" spans="1:8" x14ac:dyDescent="0.2">
      <c r="A4" s="2">
        <v>44249.036387025466</v>
      </c>
      <c r="B4" s="3" t="s">
        <v>8</v>
      </c>
      <c r="F4" s="3" t="s">
        <v>9</v>
      </c>
      <c r="G4" s="3" t="s">
        <v>12</v>
      </c>
      <c r="H4" s="3" t="s">
        <v>9</v>
      </c>
    </row>
    <row r="5" spans="1:8" x14ac:dyDescent="0.2">
      <c r="A5" s="2">
        <v>44249.038968159723</v>
      </c>
      <c r="B5" s="3" t="s">
        <v>13</v>
      </c>
      <c r="C5" s="3" t="s">
        <v>14</v>
      </c>
      <c r="D5" s="3" t="s">
        <v>15</v>
      </c>
      <c r="E5" s="3" t="s">
        <v>14</v>
      </c>
    </row>
    <row r="6" spans="1:8" x14ac:dyDescent="0.2">
      <c r="A6" s="2">
        <v>44249.042934062498</v>
      </c>
      <c r="B6" s="3" t="s">
        <v>13</v>
      </c>
      <c r="C6" s="3" t="s">
        <v>14</v>
      </c>
      <c r="D6" s="3" t="s">
        <v>16</v>
      </c>
      <c r="E6" s="3" t="s">
        <v>14</v>
      </c>
    </row>
    <row r="7" spans="1:8" x14ac:dyDescent="0.2">
      <c r="A7" s="2">
        <v>44249.04328283565</v>
      </c>
      <c r="B7" s="3" t="s">
        <v>8</v>
      </c>
      <c r="F7" s="3" t="s">
        <v>9</v>
      </c>
      <c r="G7" s="3" t="s">
        <v>17</v>
      </c>
      <c r="H7" s="3" t="s">
        <v>9</v>
      </c>
    </row>
    <row r="8" spans="1:8" x14ac:dyDescent="0.2">
      <c r="A8" s="2">
        <v>44249.051814791666</v>
      </c>
      <c r="B8" s="3" t="s">
        <v>13</v>
      </c>
      <c r="C8" s="3" t="s">
        <v>14</v>
      </c>
      <c r="D8" s="3" t="s">
        <v>18</v>
      </c>
      <c r="E8" s="3" t="s">
        <v>19</v>
      </c>
    </row>
    <row r="9" spans="1:8" x14ac:dyDescent="0.2">
      <c r="A9" s="2">
        <v>44249.057245671298</v>
      </c>
      <c r="B9" s="3" t="s">
        <v>8</v>
      </c>
      <c r="F9" s="3" t="s">
        <v>9</v>
      </c>
      <c r="G9" s="3" t="s">
        <v>20</v>
      </c>
      <c r="H9" s="3" t="s">
        <v>9</v>
      </c>
    </row>
    <row r="10" spans="1:8" x14ac:dyDescent="0.2">
      <c r="A10" s="2">
        <v>44249.057321400462</v>
      </c>
      <c r="B10" s="3" t="s">
        <v>8</v>
      </c>
      <c r="F10" s="3" t="s">
        <v>9</v>
      </c>
      <c r="G10" s="3" t="s">
        <v>12</v>
      </c>
      <c r="H10" s="3" t="s">
        <v>9</v>
      </c>
    </row>
    <row r="11" spans="1:8" x14ac:dyDescent="0.2">
      <c r="A11" s="2">
        <v>44249.057497523143</v>
      </c>
      <c r="B11" s="3" t="s">
        <v>8</v>
      </c>
      <c r="F11" s="3" t="s">
        <v>9</v>
      </c>
      <c r="G11" s="3" t="s">
        <v>20</v>
      </c>
      <c r="H11" s="3" t="s">
        <v>9</v>
      </c>
    </row>
    <row r="12" spans="1:8" x14ac:dyDescent="0.2">
      <c r="A12" s="2">
        <v>44249.272601504628</v>
      </c>
      <c r="B12" s="3" t="s">
        <v>8</v>
      </c>
      <c r="F12" s="3" t="s">
        <v>21</v>
      </c>
      <c r="G12" s="3" t="s">
        <v>22</v>
      </c>
      <c r="H12" s="3" t="s">
        <v>11</v>
      </c>
    </row>
    <row r="13" spans="1:8" x14ac:dyDescent="0.2">
      <c r="A13" s="2">
        <v>44249.31397609954</v>
      </c>
      <c r="B13" s="3" t="s">
        <v>8</v>
      </c>
      <c r="F13" s="3" t="s">
        <v>9</v>
      </c>
      <c r="G13" s="3" t="s">
        <v>10</v>
      </c>
      <c r="H13" s="3" t="s">
        <v>9</v>
      </c>
    </row>
    <row r="14" spans="1:8" x14ac:dyDescent="0.2">
      <c r="A14" s="2">
        <v>44249.333592870375</v>
      </c>
      <c r="B14" s="3" t="s">
        <v>13</v>
      </c>
      <c r="C14" s="3" t="s">
        <v>14</v>
      </c>
      <c r="D14" s="3" t="s">
        <v>18</v>
      </c>
      <c r="E14" s="3" t="s">
        <v>14</v>
      </c>
    </row>
    <row r="15" spans="1:8" x14ac:dyDescent="0.2">
      <c r="A15" s="2">
        <v>44249.359411331017</v>
      </c>
      <c r="B15" s="3" t="s">
        <v>8</v>
      </c>
      <c r="F15" s="3" t="s">
        <v>11</v>
      </c>
      <c r="G15" s="3" t="s">
        <v>22</v>
      </c>
      <c r="H15" s="3" t="s">
        <v>11</v>
      </c>
    </row>
    <row r="16" spans="1:8" x14ac:dyDescent="0.2">
      <c r="A16" s="2">
        <v>44249.381021261579</v>
      </c>
      <c r="B16" s="3" t="s">
        <v>8</v>
      </c>
      <c r="F16" s="3" t="s">
        <v>9</v>
      </c>
      <c r="G16" s="3" t="s">
        <v>10</v>
      </c>
      <c r="H16" s="3" t="s">
        <v>11</v>
      </c>
    </row>
    <row r="17" spans="1:8" x14ac:dyDescent="0.2">
      <c r="A17" s="2">
        <v>44249.409864652778</v>
      </c>
      <c r="B17" s="3" t="s">
        <v>8</v>
      </c>
      <c r="F17" s="3" t="s">
        <v>9</v>
      </c>
      <c r="G17" s="3" t="s">
        <v>10</v>
      </c>
      <c r="H17" s="3" t="s">
        <v>9</v>
      </c>
    </row>
    <row r="18" spans="1:8" x14ac:dyDescent="0.2">
      <c r="A18" s="2">
        <v>44249.450719745371</v>
      </c>
      <c r="B18" s="3" t="s">
        <v>13</v>
      </c>
      <c r="C18" s="3" t="s">
        <v>14</v>
      </c>
      <c r="D18" s="3" t="s">
        <v>18</v>
      </c>
      <c r="E18" s="3" t="s">
        <v>14</v>
      </c>
    </row>
    <row r="19" spans="1:8" x14ac:dyDescent="0.2">
      <c r="A19" s="2">
        <v>44249.452016412033</v>
      </c>
      <c r="B19" s="3" t="s">
        <v>8</v>
      </c>
      <c r="F19" s="3" t="s">
        <v>9</v>
      </c>
      <c r="G19" s="3" t="s">
        <v>10</v>
      </c>
      <c r="H19" s="3" t="s">
        <v>9</v>
      </c>
    </row>
    <row r="20" spans="1:8" x14ac:dyDescent="0.2">
      <c r="A20" s="2">
        <v>44249.455219120369</v>
      </c>
      <c r="B20" s="3" t="s">
        <v>13</v>
      </c>
      <c r="C20" s="3" t="s">
        <v>14</v>
      </c>
      <c r="D20" s="3" t="s">
        <v>18</v>
      </c>
      <c r="E20" s="3" t="s">
        <v>14</v>
      </c>
    </row>
    <row r="21" spans="1:8" x14ac:dyDescent="0.2">
      <c r="A21" s="2">
        <v>44249.480263194448</v>
      </c>
      <c r="B21" s="3" t="s">
        <v>13</v>
      </c>
      <c r="C21" s="3" t="s">
        <v>19</v>
      </c>
      <c r="E21" s="3" t="s">
        <v>14</v>
      </c>
    </row>
    <row r="22" spans="1:8" x14ac:dyDescent="0.2">
      <c r="A22" s="2">
        <v>44249.511045729167</v>
      </c>
      <c r="B22" s="3" t="s">
        <v>13</v>
      </c>
      <c r="C22" s="3" t="s">
        <v>19</v>
      </c>
      <c r="E22" s="3" t="s">
        <v>19</v>
      </c>
    </row>
    <row r="23" spans="1:8" x14ac:dyDescent="0.2">
      <c r="A23" s="2">
        <v>44249.523278645836</v>
      </c>
      <c r="B23" s="3" t="s">
        <v>13</v>
      </c>
      <c r="C23" s="3" t="s">
        <v>14</v>
      </c>
      <c r="D23" s="3" t="s">
        <v>23</v>
      </c>
      <c r="E23" s="3" t="s">
        <v>14</v>
      </c>
    </row>
    <row r="24" spans="1:8" x14ac:dyDescent="0.2">
      <c r="A24" s="2">
        <v>44249.525125138884</v>
      </c>
      <c r="B24" s="3" t="s">
        <v>8</v>
      </c>
      <c r="F24" s="3" t="s">
        <v>9</v>
      </c>
      <c r="G24" s="3" t="s">
        <v>20</v>
      </c>
      <c r="H24" s="3" t="s">
        <v>11</v>
      </c>
    </row>
    <row r="25" spans="1:8" x14ac:dyDescent="0.2">
      <c r="A25" s="2">
        <v>44249.526943530094</v>
      </c>
      <c r="B25" s="3" t="s">
        <v>13</v>
      </c>
      <c r="C25" s="3" t="s">
        <v>19</v>
      </c>
      <c r="E25" s="3" t="s">
        <v>19</v>
      </c>
    </row>
    <row r="26" spans="1:8" x14ac:dyDescent="0.2">
      <c r="A26" s="2">
        <v>44249.540364282409</v>
      </c>
      <c r="B26" s="3" t="s">
        <v>13</v>
      </c>
      <c r="C26" s="3" t="s">
        <v>19</v>
      </c>
      <c r="E26" s="3" t="s">
        <v>19</v>
      </c>
    </row>
    <row r="27" spans="1:8" x14ac:dyDescent="0.2">
      <c r="A27" s="2">
        <v>44249.562484305556</v>
      </c>
      <c r="B27" s="3" t="s">
        <v>13</v>
      </c>
      <c r="C27" s="3" t="s">
        <v>14</v>
      </c>
      <c r="D27" s="3" t="s">
        <v>15</v>
      </c>
      <c r="E27" s="3" t="s">
        <v>14</v>
      </c>
    </row>
    <row r="28" spans="1:8" x14ac:dyDescent="0.2">
      <c r="A28" s="2">
        <v>44249.731800543981</v>
      </c>
      <c r="B28" s="3" t="s">
        <v>8</v>
      </c>
      <c r="F28" s="3" t="s">
        <v>9</v>
      </c>
      <c r="G28" s="3" t="s">
        <v>20</v>
      </c>
      <c r="H28" s="3" t="s">
        <v>11</v>
      </c>
    </row>
    <row r="29" spans="1:8" x14ac:dyDescent="0.2">
      <c r="A29" s="2">
        <v>44249.743390578704</v>
      </c>
      <c r="B29" s="3" t="s">
        <v>8</v>
      </c>
      <c r="F29" s="3" t="s">
        <v>9</v>
      </c>
      <c r="G29" s="3" t="s">
        <v>10</v>
      </c>
      <c r="H29" s="3" t="s">
        <v>9</v>
      </c>
    </row>
    <row r="30" spans="1:8" x14ac:dyDescent="0.2">
      <c r="A30" s="2">
        <v>44249.765070335648</v>
      </c>
      <c r="B30" s="3" t="s">
        <v>13</v>
      </c>
      <c r="C30" s="3" t="s">
        <v>14</v>
      </c>
      <c r="D30" s="3" t="s">
        <v>18</v>
      </c>
      <c r="E30" s="3" t="s">
        <v>14</v>
      </c>
    </row>
    <row r="31" spans="1:8" x14ac:dyDescent="0.2">
      <c r="A31" s="2">
        <v>44249.811505034726</v>
      </c>
      <c r="B31" s="3" t="s">
        <v>13</v>
      </c>
      <c r="C31" s="3" t="s">
        <v>14</v>
      </c>
      <c r="D31" s="3" t="s">
        <v>23</v>
      </c>
      <c r="E31" s="3" t="s">
        <v>14</v>
      </c>
    </row>
    <row r="32" spans="1:8" x14ac:dyDescent="0.2">
      <c r="A32" s="2">
        <v>44249.811657696759</v>
      </c>
      <c r="B32" s="3" t="s">
        <v>13</v>
      </c>
      <c r="C32" s="3" t="s">
        <v>19</v>
      </c>
      <c r="E32" s="3" t="s">
        <v>19</v>
      </c>
    </row>
    <row r="33" spans="1:8" x14ac:dyDescent="0.2">
      <c r="A33" s="2">
        <v>44249.811985196764</v>
      </c>
      <c r="B33" s="3" t="s">
        <v>13</v>
      </c>
      <c r="C33" s="3" t="s">
        <v>14</v>
      </c>
      <c r="D33" s="3" t="s">
        <v>23</v>
      </c>
      <c r="E33" s="3" t="s">
        <v>19</v>
      </c>
    </row>
    <row r="34" spans="1:8" x14ac:dyDescent="0.2">
      <c r="A34" s="2">
        <v>44249.812589733796</v>
      </c>
      <c r="B34" s="3" t="s">
        <v>8</v>
      </c>
      <c r="F34" s="3" t="s">
        <v>11</v>
      </c>
      <c r="H34" s="3" t="s">
        <v>9</v>
      </c>
    </row>
    <row r="35" spans="1:8" x14ac:dyDescent="0.2">
      <c r="A35" s="2">
        <v>44249.812686608799</v>
      </c>
      <c r="B35" s="3" t="s">
        <v>13</v>
      </c>
      <c r="C35" s="3" t="s">
        <v>19</v>
      </c>
      <c r="E35" s="3" t="s">
        <v>19</v>
      </c>
    </row>
    <row r="36" spans="1:8" x14ac:dyDescent="0.2">
      <c r="A36" s="2">
        <v>44249.8127097338</v>
      </c>
      <c r="B36" s="3" t="s">
        <v>13</v>
      </c>
      <c r="C36" s="3" t="s">
        <v>14</v>
      </c>
      <c r="D36" s="3" t="s">
        <v>18</v>
      </c>
      <c r="E36" s="3" t="s">
        <v>14</v>
      </c>
    </row>
    <row r="37" spans="1:8" x14ac:dyDescent="0.2">
      <c r="A37" s="2">
        <v>44249.81343282407</v>
      </c>
      <c r="B37" s="3" t="s">
        <v>8</v>
      </c>
      <c r="F37" s="3" t="s">
        <v>11</v>
      </c>
      <c r="H37" s="3" t="s">
        <v>11</v>
      </c>
    </row>
    <row r="38" spans="1:8" x14ac:dyDescent="0.2">
      <c r="A38" s="2">
        <v>44249.814262777778</v>
      </c>
      <c r="B38" s="3" t="s">
        <v>13</v>
      </c>
      <c r="C38" s="3" t="s">
        <v>19</v>
      </c>
      <c r="E38" s="3" t="s">
        <v>19</v>
      </c>
    </row>
    <row r="39" spans="1:8" x14ac:dyDescent="0.2">
      <c r="A39" s="2">
        <v>44249.814965509257</v>
      </c>
      <c r="B39" s="3" t="s">
        <v>13</v>
      </c>
      <c r="C39" s="3" t="s">
        <v>14</v>
      </c>
      <c r="D39" s="3" t="s">
        <v>18</v>
      </c>
      <c r="E39" s="3" t="s">
        <v>14</v>
      </c>
    </row>
    <row r="40" spans="1:8" x14ac:dyDescent="0.2">
      <c r="A40" s="2">
        <v>44249.81549064815</v>
      </c>
      <c r="B40" s="3" t="s">
        <v>13</v>
      </c>
      <c r="C40" s="3" t="s">
        <v>19</v>
      </c>
      <c r="E40" s="3" t="s">
        <v>19</v>
      </c>
    </row>
    <row r="41" spans="1:8" x14ac:dyDescent="0.2">
      <c r="A41" s="2">
        <v>44249.817669270837</v>
      </c>
      <c r="B41" s="3" t="s">
        <v>13</v>
      </c>
      <c r="C41" s="3" t="s">
        <v>14</v>
      </c>
      <c r="D41" s="3" t="s">
        <v>15</v>
      </c>
      <c r="E41" s="3" t="s">
        <v>19</v>
      </c>
    </row>
    <row r="42" spans="1:8" x14ac:dyDescent="0.2">
      <c r="A42" s="2">
        <v>44249.818751736108</v>
      </c>
      <c r="B42" s="3" t="s">
        <v>13</v>
      </c>
      <c r="C42" s="3" t="s">
        <v>19</v>
      </c>
      <c r="E42" s="3" t="s">
        <v>19</v>
      </c>
    </row>
    <row r="43" spans="1:8" x14ac:dyDescent="0.2">
      <c r="A43" s="2">
        <v>44249.819802893515</v>
      </c>
      <c r="B43" s="3" t="s">
        <v>8</v>
      </c>
      <c r="F43" s="3" t="s">
        <v>9</v>
      </c>
      <c r="G43" s="3" t="s">
        <v>12</v>
      </c>
      <c r="H43" s="3" t="s">
        <v>11</v>
      </c>
    </row>
    <row r="44" spans="1:8" x14ac:dyDescent="0.2">
      <c r="A44" s="2">
        <v>44249.822039710649</v>
      </c>
      <c r="B44" s="3" t="s">
        <v>13</v>
      </c>
      <c r="C44" s="3" t="s">
        <v>19</v>
      </c>
      <c r="E44" s="3" t="s">
        <v>19</v>
      </c>
    </row>
    <row r="45" spans="1:8" x14ac:dyDescent="0.2">
      <c r="A45" s="2">
        <v>44249.824032465272</v>
      </c>
      <c r="B45" s="3" t="s">
        <v>8</v>
      </c>
      <c r="F45" s="3" t="s">
        <v>9</v>
      </c>
      <c r="G45" s="3" t="s">
        <v>10</v>
      </c>
      <c r="H45" s="3" t="s">
        <v>9</v>
      </c>
    </row>
    <row r="46" spans="1:8" x14ac:dyDescent="0.2">
      <c r="A46" s="2">
        <v>44249.827443414353</v>
      </c>
      <c r="B46" s="3" t="s">
        <v>13</v>
      </c>
      <c r="C46" s="3" t="s">
        <v>24</v>
      </c>
      <c r="E46" s="3" t="s">
        <v>19</v>
      </c>
    </row>
    <row r="47" spans="1:8" x14ac:dyDescent="0.2">
      <c r="A47" s="2">
        <v>44249.827828344904</v>
      </c>
      <c r="B47" s="3" t="s">
        <v>8</v>
      </c>
      <c r="F47" s="3" t="s">
        <v>11</v>
      </c>
      <c r="H47" s="3" t="s">
        <v>9</v>
      </c>
    </row>
    <row r="48" spans="1:8" x14ac:dyDescent="0.2">
      <c r="A48" s="2">
        <v>44249.828965624998</v>
      </c>
      <c r="B48" s="3" t="s">
        <v>8</v>
      </c>
      <c r="F48" s="3" t="s">
        <v>21</v>
      </c>
      <c r="H48" s="3" t="s">
        <v>9</v>
      </c>
    </row>
    <row r="49" spans="1:8" x14ac:dyDescent="0.2">
      <c r="A49" s="2">
        <v>44249.832284826392</v>
      </c>
      <c r="B49" s="3" t="s">
        <v>8</v>
      </c>
      <c r="F49" s="3" t="s">
        <v>11</v>
      </c>
      <c r="H49" s="3" t="s">
        <v>11</v>
      </c>
    </row>
    <row r="50" spans="1:8" x14ac:dyDescent="0.2">
      <c r="A50" s="2">
        <v>44249.833239687505</v>
      </c>
      <c r="B50" s="3" t="s">
        <v>8</v>
      </c>
      <c r="F50" s="3" t="s">
        <v>11</v>
      </c>
      <c r="H50" s="3" t="s">
        <v>11</v>
      </c>
    </row>
    <row r="51" spans="1:8" x14ac:dyDescent="0.2">
      <c r="A51" s="2">
        <v>44249.833320937498</v>
      </c>
      <c r="B51" s="3" t="s">
        <v>13</v>
      </c>
      <c r="C51" s="3" t="s">
        <v>19</v>
      </c>
      <c r="E51" s="3" t="s">
        <v>19</v>
      </c>
    </row>
    <row r="52" spans="1:8" x14ac:dyDescent="0.2">
      <c r="A52" s="2">
        <v>44249.83876875</v>
      </c>
      <c r="B52" s="3" t="s">
        <v>13</v>
      </c>
      <c r="C52" s="3" t="s">
        <v>19</v>
      </c>
      <c r="E52" s="3" t="s">
        <v>19</v>
      </c>
    </row>
    <row r="53" spans="1:8" x14ac:dyDescent="0.2">
      <c r="A53" s="2">
        <v>44249.838995671293</v>
      </c>
      <c r="B53" s="3" t="s">
        <v>13</v>
      </c>
      <c r="C53" s="3" t="s">
        <v>19</v>
      </c>
      <c r="E53" s="3" t="s">
        <v>19</v>
      </c>
    </row>
    <row r="54" spans="1:8" x14ac:dyDescent="0.2">
      <c r="A54" s="2">
        <v>44249.846701030096</v>
      </c>
      <c r="B54" s="3" t="s">
        <v>13</v>
      </c>
      <c r="C54" s="3" t="s">
        <v>19</v>
      </c>
      <c r="E54" s="3" t="s">
        <v>19</v>
      </c>
    </row>
    <row r="55" spans="1:8" x14ac:dyDescent="0.2">
      <c r="A55" s="2">
        <v>44249.848869629626</v>
      </c>
      <c r="B55" s="3" t="s">
        <v>13</v>
      </c>
      <c r="C55" s="3" t="s">
        <v>14</v>
      </c>
      <c r="D55" s="3" t="s">
        <v>18</v>
      </c>
      <c r="E55" s="3" t="s">
        <v>14</v>
      </c>
    </row>
    <row r="56" spans="1:8" x14ac:dyDescent="0.2">
      <c r="A56" s="2">
        <v>44249.855855613423</v>
      </c>
      <c r="B56" s="3" t="s">
        <v>8</v>
      </c>
      <c r="F56" s="3" t="s">
        <v>9</v>
      </c>
      <c r="G56" s="3" t="s">
        <v>10</v>
      </c>
      <c r="H56" s="3" t="s">
        <v>9</v>
      </c>
    </row>
    <row r="57" spans="1:8" x14ac:dyDescent="0.2">
      <c r="A57" s="2">
        <v>44249.891103194444</v>
      </c>
      <c r="B57" s="3" t="s">
        <v>8</v>
      </c>
      <c r="F57" s="3" t="s">
        <v>9</v>
      </c>
      <c r="G57" s="3" t="s">
        <v>10</v>
      </c>
      <c r="H57" s="3" t="s">
        <v>9</v>
      </c>
    </row>
    <row r="58" spans="1:8" x14ac:dyDescent="0.2">
      <c r="A58" s="2">
        <v>44249.992068252315</v>
      </c>
      <c r="B58" s="3" t="s">
        <v>8</v>
      </c>
      <c r="F58" s="3" t="s">
        <v>11</v>
      </c>
      <c r="H58" s="3" t="s">
        <v>9</v>
      </c>
    </row>
    <row r="59" spans="1:8" x14ac:dyDescent="0.2">
      <c r="A59" s="2">
        <v>44250.019255312502</v>
      </c>
      <c r="B59" s="3" t="s">
        <v>13</v>
      </c>
      <c r="C59" s="3" t="s">
        <v>19</v>
      </c>
      <c r="E59" s="3" t="s">
        <v>19</v>
      </c>
    </row>
    <row r="60" spans="1:8" x14ac:dyDescent="0.2">
      <c r="A60" s="2">
        <v>44250.05446417824</v>
      </c>
      <c r="B60" s="3" t="s">
        <v>8</v>
      </c>
      <c r="F60" s="3" t="s">
        <v>11</v>
      </c>
      <c r="H60" s="3" t="s">
        <v>11</v>
      </c>
    </row>
    <row r="61" spans="1:8" x14ac:dyDescent="0.2">
      <c r="A61" s="2">
        <v>44250.054793483796</v>
      </c>
      <c r="B61" s="3" t="s">
        <v>8</v>
      </c>
      <c r="F61" s="3" t="s">
        <v>11</v>
      </c>
      <c r="H61" s="3" t="s">
        <v>11</v>
      </c>
    </row>
    <row r="62" spans="1:8" x14ac:dyDescent="0.2">
      <c r="A62" s="2">
        <v>44250.073563182872</v>
      </c>
      <c r="B62" s="3" t="s">
        <v>13</v>
      </c>
      <c r="C62" s="3" t="s">
        <v>24</v>
      </c>
      <c r="E62" s="3" t="s">
        <v>19</v>
      </c>
    </row>
    <row r="63" spans="1:8" x14ac:dyDescent="0.2">
      <c r="A63" s="2">
        <v>44250.336371527781</v>
      </c>
      <c r="B63" s="3" t="s">
        <v>13</v>
      </c>
      <c r="C63" s="3" t="s">
        <v>14</v>
      </c>
      <c r="D63" s="3" t="s">
        <v>18</v>
      </c>
      <c r="E63" s="3" t="s">
        <v>14</v>
      </c>
    </row>
    <row r="64" spans="1:8" x14ac:dyDescent="0.2">
      <c r="A64" s="2">
        <v>44250.36276625</v>
      </c>
      <c r="B64" s="3" t="s">
        <v>13</v>
      </c>
      <c r="C64" s="3" t="s">
        <v>19</v>
      </c>
      <c r="E64" s="3" t="s">
        <v>19</v>
      </c>
    </row>
    <row r="65" spans="1:8" x14ac:dyDescent="0.2">
      <c r="A65" s="2">
        <v>44250.379892638884</v>
      </c>
      <c r="B65" s="3" t="s">
        <v>13</v>
      </c>
      <c r="C65" s="3" t="s">
        <v>14</v>
      </c>
      <c r="D65" s="3" t="s">
        <v>23</v>
      </c>
      <c r="E65" s="3" t="s">
        <v>19</v>
      </c>
    </row>
    <row r="66" spans="1:8" x14ac:dyDescent="0.2">
      <c r="A66" s="2">
        <v>44250.380255671298</v>
      </c>
      <c r="B66" s="3" t="s">
        <v>13</v>
      </c>
      <c r="C66" s="3" t="s">
        <v>19</v>
      </c>
      <c r="E66" s="3" t="s">
        <v>19</v>
      </c>
    </row>
    <row r="67" spans="1:8" x14ac:dyDescent="0.2">
      <c r="A67" s="2">
        <v>44250.394596608792</v>
      </c>
      <c r="B67" s="3" t="s">
        <v>13</v>
      </c>
      <c r="C67" s="3" t="s">
        <v>14</v>
      </c>
      <c r="D67" s="3" t="s">
        <v>15</v>
      </c>
      <c r="E67" s="3" t="s">
        <v>14</v>
      </c>
    </row>
    <row r="68" spans="1:8" x14ac:dyDescent="0.2">
      <c r="A68" s="2">
        <v>44250.845764039354</v>
      </c>
      <c r="B68" s="3" t="s">
        <v>8</v>
      </c>
      <c r="F68" s="3" t="s">
        <v>11</v>
      </c>
      <c r="H68" s="3" t="s">
        <v>11</v>
      </c>
    </row>
    <row r="69" spans="1:8" x14ac:dyDescent="0.2">
      <c r="A69" s="2">
        <v>44254.823343877317</v>
      </c>
      <c r="B69" s="3" t="s">
        <v>8</v>
      </c>
      <c r="F69" s="3" t="s">
        <v>11</v>
      </c>
      <c r="H69" s="3" t="s">
        <v>11</v>
      </c>
    </row>
    <row r="70" spans="1:8" x14ac:dyDescent="0.2">
      <c r="A70" s="2">
        <v>44254.920166875003</v>
      </c>
      <c r="B70" s="3" t="s">
        <v>13</v>
      </c>
      <c r="C70" s="3" t="s">
        <v>14</v>
      </c>
      <c r="D70" s="3" t="s">
        <v>18</v>
      </c>
      <c r="E70" s="3" t="s">
        <v>14</v>
      </c>
    </row>
    <row r="71" spans="1:8" x14ac:dyDescent="0.2">
      <c r="A71" s="2">
        <v>44255.008573483792</v>
      </c>
      <c r="B71" s="3" t="s">
        <v>13</v>
      </c>
      <c r="C71" s="3" t="s">
        <v>14</v>
      </c>
      <c r="D71" s="3" t="s">
        <v>15</v>
      </c>
      <c r="E71" s="3" t="s">
        <v>19</v>
      </c>
    </row>
    <row r="72" spans="1:8" x14ac:dyDescent="0.2">
      <c r="A72" s="2">
        <v>44255.033309722217</v>
      </c>
      <c r="B72" s="3" t="s">
        <v>13</v>
      </c>
      <c r="C72" s="3" t="s">
        <v>19</v>
      </c>
      <c r="E72" s="3" t="s">
        <v>19</v>
      </c>
    </row>
    <row r="73" spans="1:8" x14ac:dyDescent="0.2">
      <c r="A73" s="2">
        <v>44255.03352243056</v>
      </c>
      <c r="B73" s="3" t="s">
        <v>13</v>
      </c>
      <c r="C73" s="3" t="s">
        <v>19</v>
      </c>
      <c r="E73" s="3" t="s">
        <v>19</v>
      </c>
    </row>
    <row r="74" spans="1:8" x14ac:dyDescent="0.2">
      <c r="A74" s="2">
        <v>44255.306930833336</v>
      </c>
      <c r="B74" s="3" t="s">
        <v>13</v>
      </c>
      <c r="C74" s="3" t="s">
        <v>19</v>
      </c>
      <c r="E74" s="3" t="s">
        <v>19</v>
      </c>
    </row>
    <row r="75" spans="1:8" x14ac:dyDescent="0.2">
      <c r="A75" s="2">
        <v>44255.351945775459</v>
      </c>
      <c r="B75" s="3" t="s">
        <v>13</v>
      </c>
      <c r="C75" s="3" t="s">
        <v>14</v>
      </c>
      <c r="D75" s="3" t="s">
        <v>18</v>
      </c>
      <c r="E75" s="3" t="s">
        <v>19</v>
      </c>
    </row>
    <row r="76" spans="1:8" x14ac:dyDescent="0.2">
      <c r="A76" s="2">
        <v>44255.522269363428</v>
      </c>
      <c r="B76" s="3" t="s">
        <v>13</v>
      </c>
      <c r="C76" s="3" t="s">
        <v>19</v>
      </c>
      <c r="E76" s="3" t="s">
        <v>19</v>
      </c>
    </row>
    <row r="77" spans="1:8" x14ac:dyDescent="0.2">
      <c r="A77" s="2">
        <v>44255.632490358796</v>
      </c>
      <c r="B77" s="3" t="s">
        <v>13</v>
      </c>
      <c r="C77" s="3" t="s">
        <v>19</v>
      </c>
      <c r="E77" s="3" t="s">
        <v>14</v>
      </c>
    </row>
    <row r="78" spans="1:8" x14ac:dyDescent="0.2">
      <c r="A78" s="2">
        <v>44256.519468923609</v>
      </c>
      <c r="B78" s="3" t="s">
        <v>13</v>
      </c>
      <c r="C78" s="3" t="s">
        <v>19</v>
      </c>
      <c r="E78" s="3" t="s">
        <v>14</v>
      </c>
    </row>
    <row r="79" spans="1:8" x14ac:dyDescent="0.2">
      <c r="A79" s="2">
        <v>44256.533929652782</v>
      </c>
      <c r="B79" s="3" t="s">
        <v>8</v>
      </c>
      <c r="F79" s="3" t="s">
        <v>9</v>
      </c>
      <c r="G79" s="3" t="s">
        <v>10</v>
      </c>
      <c r="H79" s="3" t="s">
        <v>11</v>
      </c>
    </row>
    <row r="80" spans="1:8" x14ac:dyDescent="0.2">
      <c r="A80" s="2">
        <v>44258.794396400466</v>
      </c>
      <c r="B80" s="3" t="s">
        <v>13</v>
      </c>
      <c r="C80" s="3" t="s">
        <v>14</v>
      </c>
      <c r="D80" s="3" t="s">
        <v>15</v>
      </c>
      <c r="E80" s="3" t="s">
        <v>14</v>
      </c>
    </row>
    <row r="81" spans="1:8" x14ac:dyDescent="0.2">
      <c r="A81" s="2">
        <v>44258.842695891202</v>
      </c>
      <c r="B81" s="3" t="s">
        <v>13</v>
      </c>
      <c r="C81" s="3" t="s">
        <v>14</v>
      </c>
      <c r="D81" s="3" t="s">
        <v>18</v>
      </c>
      <c r="E81" s="3" t="s">
        <v>14</v>
      </c>
    </row>
    <row r="82" spans="1:8" x14ac:dyDescent="0.2">
      <c r="A82" s="2">
        <v>44258.96544270833</v>
      </c>
      <c r="B82" s="3" t="s">
        <v>8</v>
      </c>
      <c r="F82" s="3" t="s">
        <v>9</v>
      </c>
      <c r="G82" s="3" t="s">
        <v>25</v>
      </c>
      <c r="H82" s="3" t="s">
        <v>9</v>
      </c>
    </row>
    <row r="83" spans="1:8" x14ac:dyDescent="0.2">
      <c r="A83" s="2">
        <v>44258.965869374995</v>
      </c>
      <c r="B83" s="3" t="s">
        <v>13</v>
      </c>
      <c r="C83" s="3" t="s">
        <v>19</v>
      </c>
      <c r="E83" s="3" t="s">
        <v>14</v>
      </c>
    </row>
    <row r="84" spans="1:8" x14ac:dyDescent="0.2">
      <c r="A84" s="2">
        <v>44258.966406516207</v>
      </c>
      <c r="B84" s="3" t="s">
        <v>13</v>
      </c>
      <c r="C84" s="3" t="s">
        <v>14</v>
      </c>
      <c r="D84" s="3" t="s">
        <v>15</v>
      </c>
      <c r="E84" s="3" t="s">
        <v>14</v>
      </c>
    </row>
    <row r="85" spans="1:8" x14ac:dyDescent="0.2">
      <c r="A85" s="2">
        <v>44259.367932465277</v>
      </c>
      <c r="B85" s="3" t="s">
        <v>8</v>
      </c>
      <c r="F85" s="3" t="s">
        <v>11</v>
      </c>
      <c r="H85" s="3" t="s">
        <v>11</v>
      </c>
    </row>
    <row r="86" spans="1:8" x14ac:dyDescent="0.2">
      <c r="A86" s="2">
        <v>44262.438984652777</v>
      </c>
      <c r="B86" s="3" t="s">
        <v>13</v>
      </c>
      <c r="C86" s="3" t="s">
        <v>19</v>
      </c>
      <c r="E86" s="3" t="s">
        <v>14</v>
      </c>
    </row>
    <row r="87" spans="1:8" x14ac:dyDescent="0.2">
      <c r="A87" s="2">
        <v>44262.444986689814</v>
      </c>
      <c r="B87" s="3" t="s">
        <v>13</v>
      </c>
      <c r="C87" s="3" t="s">
        <v>19</v>
      </c>
      <c r="E87" s="3" t="s">
        <v>14</v>
      </c>
    </row>
    <row r="88" spans="1:8" x14ac:dyDescent="0.2">
      <c r="A88" s="2">
        <v>44262.495717453705</v>
      </c>
      <c r="B88" s="3" t="s">
        <v>8</v>
      </c>
      <c r="F88" s="3" t="s">
        <v>9</v>
      </c>
      <c r="G88" s="3" t="s">
        <v>10</v>
      </c>
      <c r="H88" s="3" t="s">
        <v>9</v>
      </c>
    </row>
    <row r="89" spans="1:8" x14ac:dyDescent="0.2">
      <c r="A89" s="2">
        <v>44262.496225972223</v>
      </c>
      <c r="B89" s="3" t="s">
        <v>13</v>
      </c>
      <c r="C89" s="3" t="s">
        <v>19</v>
      </c>
      <c r="E89" s="3" t="s">
        <v>19</v>
      </c>
    </row>
    <row r="90" spans="1:8" x14ac:dyDescent="0.2">
      <c r="A90" s="2">
        <v>44262.534932650466</v>
      </c>
      <c r="B90" s="3" t="s">
        <v>8</v>
      </c>
      <c r="F90" s="3" t="s">
        <v>9</v>
      </c>
      <c r="G90" s="3" t="s">
        <v>25</v>
      </c>
      <c r="H90" s="3" t="s">
        <v>9</v>
      </c>
    </row>
    <row r="91" spans="1:8" x14ac:dyDescent="0.2">
      <c r="A91" s="2">
        <v>44262.566582951389</v>
      </c>
      <c r="B91" s="3" t="s">
        <v>13</v>
      </c>
      <c r="C91" s="3" t="s">
        <v>14</v>
      </c>
      <c r="D91" s="3" t="s">
        <v>15</v>
      </c>
      <c r="E91" s="3" t="s">
        <v>14</v>
      </c>
    </row>
    <row r="92" spans="1:8" x14ac:dyDescent="0.2">
      <c r="A92" s="2">
        <v>44262.56723212963</v>
      </c>
      <c r="B92" s="3" t="s">
        <v>13</v>
      </c>
      <c r="C92" s="3" t="s">
        <v>19</v>
      </c>
      <c r="E92" s="3" t="s">
        <v>19</v>
      </c>
    </row>
    <row r="93" spans="1:8" x14ac:dyDescent="0.2">
      <c r="A93" s="2">
        <v>44262.608808368052</v>
      </c>
      <c r="B93" s="3" t="s">
        <v>13</v>
      </c>
      <c r="C93" s="3" t="s">
        <v>19</v>
      </c>
      <c r="E93" s="3" t="s">
        <v>19</v>
      </c>
    </row>
    <row r="94" spans="1:8" x14ac:dyDescent="0.2">
      <c r="A94" s="2">
        <v>44262.887240381941</v>
      </c>
      <c r="B94" s="3" t="s">
        <v>13</v>
      </c>
      <c r="C94" s="3" t="s">
        <v>14</v>
      </c>
      <c r="D94" s="3" t="s">
        <v>18</v>
      </c>
    </row>
    <row r="95" spans="1:8" x14ac:dyDescent="0.2">
      <c r="A95" s="2">
        <v>44263.774587256943</v>
      </c>
      <c r="B95" s="3" t="s">
        <v>8</v>
      </c>
      <c r="F95" s="3" t="s">
        <v>11</v>
      </c>
      <c r="H95" s="3" t="s">
        <v>11</v>
      </c>
    </row>
    <row r="96" spans="1:8" x14ac:dyDescent="0.2">
      <c r="A96" s="2">
        <v>44263.812498761574</v>
      </c>
      <c r="B96" s="3" t="s">
        <v>13</v>
      </c>
      <c r="C96" s="3" t="s">
        <v>14</v>
      </c>
      <c r="D96" s="3" t="s">
        <v>18</v>
      </c>
      <c r="E96" s="3" t="s">
        <v>19</v>
      </c>
    </row>
    <row r="97" spans="1:8" x14ac:dyDescent="0.2">
      <c r="A97" s="2">
        <v>44265.59421059028</v>
      </c>
      <c r="B97" s="3" t="s">
        <v>13</v>
      </c>
      <c r="C97" s="3" t="s">
        <v>14</v>
      </c>
      <c r="D97" s="3" t="s">
        <v>15</v>
      </c>
      <c r="E97" s="3" t="s">
        <v>14</v>
      </c>
    </row>
    <row r="98" spans="1:8" x14ac:dyDescent="0.2">
      <c r="A98" s="2">
        <v>44265.862524224533</v>
      </c>
      <c r="B98" s="3" t="s">
        <v>8</v>
      </c>
      <c r="F98" s="3" t="s">
        <v>9</v>
      </c>
      <c r="G98" s="3" t="s">
        <v>10</v>
      </c>
      <c r="H98" s="3" t="s">
        <v>9</v>
      </c>
    </row>
    <row r="99" spans="1:8" x14ac:dyDescent="0.2">
      <c r="A99" s="2">
        <v>44265.887427268521</v>
      </c>
      <c r="B99" s="3" t="s">
        <v>13</v>
      </c>
      <c r="C99" s="3" t="s">
        <v>14</v>
      </c>
      <c r="D99" s="3" t="s">
        <v>15</v>
      </c>
      <c r="E99" s="3" t="s">
        <v>19</v>
      </c>
    </row>
    <row r="100" spans="1:8" x14ac:dyDescent="0.2">
      <c r="A100" s="2">
        <v>44265.896088553243</v>
      </c>
      <c r="B100" s="3" t="s">
        <v>8</v>
      </c>
      <c r="F100" s="3" t="s">
        <v>9</v>
      </c>
      <c r="G100" s="3" t="s">
        <v>20</v>
      </c>
      <c r="H100" s="3" t="s">
        <v>9</v>
      </c>
    </row>
    <row r="101" spans="1:8" x14ac:dyDescent="0.2">
      <c r="A101" s="2">
        <v>44265.941316759257</v>
      </c>
      <c r="B101" s="3" t="s">
        <v>13</v>
      </c>
      <c r="C101" s="3" t="s">
        <v>19</v>
      </c>
      <c r="E101" s="3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54DF-89F0-409B-9508-3615242338D2}">
  <dimension ref="A1:O13"/>
  <sheetViews>
    <sheetView tabSelected="1" zoomScaleNormal="100" workbookViewId="0">
      <selection activeCell="G34" sqref="G34"/>
    </sheetView>
  </sheetViews>
  <sheetFormatPr defaultRowHeight="12.75" x14ac:dyDescent="0.2"/>
  <cols>
    <col min="5" max="5" width="20.5703125" customWidth="1"/>
    <col min="8" max="8" width="27.42578125" bestFit="1" customWidth="1"/>
    <col min="14" max="14" width="9.140625" customWidth="1"/>
  </cols>
  <sheetData>
    <row r="1" spans="1:15" x14ac:dyDescent="0.2">
      <c r="B1" t="s">
        <v>34</v>
      </c>
      <c r="C1" t="s">
        <v>35</v>
      </c>
    </row>
    <row r="2" spans="1:15" x14ac:dyDescent="0.2">
      <c r="E2" s="4" t="s">
        <v>2</v>
      </c>
    </row>
    <row r="3" spans="1:15" x14ac:dyDescent="0.2">
      <c r="A3" t="s">
        <v>26</v>
      </c>
      <c r="B3">
        <v>29</v>
      </c>
      <c r="C3">
        <v>24</v>
      </c>
      <c r="E3" t="s">
        <v>14</v>
      </c>
      <c r="F3">
        <f>SUM(B3:C3)</f>
        <v>53</v>
      </c>
      <c r="H3" t="s">
        <v>9</v>
      </c>
      <c r="I3">
        <f>SUM(E3:F3)</f>
        <v>53</v>
      </c>
      <c r="N3" s="4" t="s">
        <v>38</v>
      </c>
      <c r="O3">
        <v>53</v>
      </c>
    </row>
    <row r="4" spans="1:15" x14ac:dyDescent="0.2">
      <c r="A4" t="s">
        <v>27</v>
      </c>
      <c r="B4">
        <v>30</v>
      </c>
      <c r="C4">
        <v>13</v>
      </c>
      <c r="E4" t="s">
        <v>19</v>
      </c>
      <c r="F4">
        <f>SUM(B4:C4)</f>
        <v>43</v>
      </c>
      <c r="H4" t="s">
        <v>11</v>
      </c>
      <c r="I4">
        <f>SUM(E4:F4)</f>
        <v>43</v>
      </c>
      <c r="N4" s="4" t="s">
        <v>39</v>
      </c>
      <c r="O4">
        <v>43</v>
      </c>
    </row>
    <row r="5" spans="1:15" x14ac:dyDescent="0.2">
      <c r="A5" t="s">
        <v>28</v>
      </c>
      <c r="B5">
        <v>2</v>
      </c>
      <c r="C5">
        <v>2</v>
      </c>
      <c r="E5" s="4" t="s">
        <v>24</v>
      </c>
      <c r="F5">
        <f>SUM(B5:C5)</f>
        <v>4</v>
      </c>
      <c r="H5" s="5" t="s">
        <v>21</v>
      </c>
      <c r="I5">
        <f>SUM(E5:F5)</f>
        <v>4</v>
      </c>
      <c r="N5" s="5" t="s">
        <v>40</v>
      </c>
      <c r="O5">
        <v>4</v>
      </c>
    </row>
    <row r="6" spans="1:15" x14ac:dyDescent="0.2">
      <c r="B6">
        <f>SUM(B3:B5)</f>
        <v>61</v>
      </c>
      <c r="C6">
        <f>SUM(C3:C5)</f>
        <v>39</v>
      </c>
    </row>
    <row r="8" spans="1:15" x14ac:dyDescent="0.2">
      <c r="A8" t="s">
        <v>29</v>
      </c>
      <c r="B8">
        <v>14</v>
      </c>
      <c r="C8">
        <v>13</v>
      </c>
      <c r="E8" s="4" t="s">
        <v>36</v>
      </c>
      <c r="F8">
        <f>SUM(B8:C8)</f>
        <v>27</v>
      </c>
      <c r="H8" t="s">
        <v>10</v>
      </c>
      <c r="I8">
        <f>SUM(E8:F8)</f>
        <v>27</v>
      </c>
      <c r="N8" s="4" t="s">
        <v>41</v>
      </c>
      <c r="O8">
        <v>27</v>
      </c>
    </row>
    <row r="9" spans="1:15" x14ac:dyDescent="0.2">
      <c r="A9" t="s">
        <v>30</v>
      </c>
      <c r="B9">
        <v>4</v>
      </c>
      <c r="C9">
        <v>3</v>
      </c>
      <c r="E9" s="4" t="s">
        <v>23</v>
      </c>
      <c r="F9">
        <f>SUM(B9:C9)</f>
        <v>7</v>
      </c>
      <c r="H9" t="s">
        <v>12</v>
      </c>
      <c r="I9">
        <f>SUM(E9:F9)</f>
        <v>7</v>
      </c>
      <c r="N9" s="4" t="s">
        <v>42</v>
      </c>
      <c r="O9">
        <v>7</v>
      </c>
    </row>
    <row r="10" spans="1:15" x14ac:dyDescent="0.2">
      <c r="A10" t="s">
        <v>31</v>
      </c>
      <c r="B10">
        <v>1</v>
      </c>
      <c r="C10">
        <v>1</v>
      </c>
      <c r="E10" s="4" t="s">
        <v>16</v>
      </c>
      <c r="F10">
        <f>SUM(B10:C10)</f>
        <v>2</v>
      </c>
      <c r="H10" t="s">
        <v>17</v>
      </c>
      <c r="I10">
        <f>SUM(E10:F10)</f>
        <v>2</v>
      </c>
      <c r="N10" s="4" t="s">
        <v>43</v>
      </c>
      <c r="O10">
        <v>2</v>
      </c>
    </row>
    <row r="11" spans="1:15" x14ac:dyDescent="0.2">
      <c r="A11" t="s">
        <v>32</v>
      </c>
      <c r="B11">
        <v>10</v>
      </c>
      <c r="C11">
        <v>5</v>
      </c>
      <c r="E11" s="4" t="s">
        <v>15</v>
      </c>
      <c r="F11">
        <f>SUM(B11:C11)</f>
        <v>15</v>
      </c>
      <c r="H11" t="s">
        <v>20</v>
      </c>
      <c r="I11">
        <f>SUM(E11:F11)</f>
        <v>15</v>
      </c>
      <c r="N11" t="s">
        <v>45</v>
      </c>
      <c r="O11">
        <v>15</v>
      </c>
    </row>
    <row r="12" spans="1:15" x14ac:dyDescent="0.2">
      <c r="A12" t="s">
        <v>33</v>
      </c>
      <c r="C12">
        <v>2</v>
      </c>
      <c r="E12" s="4" t="s">
        <v>33</v>
      </c>
      <c r="F12">
        <f>SUM(B12:C12)</f>
        <v>2</v>
      </c>
      <c r="H12" t="s">
        <v>25</v>
      </c>
      <c r="I12">
        <f>SUM(E12:F12)</f>
        <v>2</v>
      </c>
      <c r="N12" s="4" t="s">
        <v>44</v>
      </c>
      <c r="O12">
        <v>2</v>
      </c>
    </row>
    <row r="13" spans="1:15" x14ac:dyDescent="0.2">
      <c r="B13">
        <f>SUM(B8:B12)</f>
        <v>29</v>
      </c>
      <c r="C13">
        <f>SUM(C8:C12)</f>
        <v>24</v>
      </c>
      <c r="E13" s="4" t="s">
        <v>19</v>
      </c>
      <c r="F13">
        <v>43</v>
      </c>
      <c r="H13" s="4" t="s">
        <v>37</v>
      </c>
      <c r="I13">
        <v>43</v>
      </c>
      <c r="N13" s="4" t="s">
        <v>37</v>
      </c>
      <c r="O13">
        <v>43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5 x t U h 2 G x U S k A A A A 9 Q A A A B I A H A B D b 2 5 m a W c v U G F j a 2 F n Z S 5 4 b W w g o h g A K K A U A A A A A A A A A A A A A A A A A A A A A A A A A A A A h Y / R C o I w G I V f R X b v N h e B y e 8 k v E 0 I g u h 2 z K U j n e F m 8 9 2 6 6 J F 6 h Y y y u u v y f O c c O O d + v U E 2 t k 1 w U b 3 V n U l R h C k K l J F d q U 2 V o s E d w x h l H L Z C n k S l g i l s b D J a n a L a u X N C i P c e + w X u + o o w S i N y K D Y 7 W a t W h N p Y J 4 x U 6 N M q / 7 c Q h / 1 r D G d 4 R f E y Z p g C m R k U 2 n x 9 N s 1 9 u j 8 Q 8 q F x Q 6 + 4 M m G + B j J L I O 8 L / A F Q S w M E F A A C A A g A N 5 x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c b V I o i k e 4 D g A A A B E A A A A T A B w A R m 9 y b X V s Y X M v U 2 V j d G l v b j E u b S C i G A A o o B Q A A A A A A A A A A A A A A A A A A A A A A A A A A A A r T k 0 u y c z P U w i G 0 I b W A F B L A Q I t A B Q A A g A I A D e c b V I d h s V E p A A A A P U A A A A S A A A A A A A A A A A A A A A A A A A A A A B D b 2 5 m a W c v U G F j a 2 F n Z S 5 4 b W x Q S w E C L Q A U A A I A C A A 3 n G 1 S D 8 r p q 6 Q A A A D p A A A A E w A A A A A A A A A A A A A A A A D w A A A A W 0 N v b n R l b n R f V H l w Z X N d L n h t b F B L A Q I t A B Q A A g A I A D e c b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6 8 X B I + n 3 S o T Y y I n 8 W Y m 7 A A A A A A I A A A A A A B B m A A A A A Q A A I A A A A L K q + V h I g + P N J t i r Z q m d n U 8 K + w q 3 R 4 7 p p D c p l U E J y f o H A A A A A A 6 A A A A A A g A A I A A A A P L X 5 O 0 v E q d C N c F k 7 C C L L u R T o 9 e 6 A 2 e h s j / b k M M Z m w h z U A A A A K / A E f t I t 6 g D r v q o + j 2 t a 0 / j u e Y E T J + z i 6 l n 0 M T T 2 l O G D 5 v f i 8 A m J j f + h B g 5 9 G L / M V F s v B w I x U 6 9 v B z 3 X Y 0 m q h Q x X + v X a c 7 p 0 Z t n n C v q Y a R s Q A A A A L q B i G l p c 9 H p L y O g X s d D C h w J Z r P w z h Y I 8 w U T S 1 y 4 R O Z 6 k 1 o R j C h 0 V Y 9 4 6 x Y k 9 T v n j U h s z N j M s F B k w j M 0 Z x c h p b A = < / D a t a M a s h u p > 
</file>

<file path=customXml/itemProps1.xml><?xml version="1.0" encoding="utf-8"?>
<ds:datastoreItem xmlns:ds="http://schemas.openxmlformats.org/officeDocument/2006/customXml" ds:itemID="{35B30144-2715-4B76-9C12-8EFBF3524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Aren Babikian</cp:lastModifiedBy>
  <dcterms:modified xsi:type="dcterms:W3CDTF">2021-05-10T04:25:11Z</dcterms:modified>
</cp:coreProperties>
</file>