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ena\S6\Evaluation\Evaluation\sujet\Immobilier\immoBack\"/>
    </mc:Choice>
  </mc:AlternateContent>
  <xr:revisionPtr revIDLastSave="0" documentId="13_ncr:1_{0F5018EF-3CA4-4D8E-A48E-549E2689DF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F27" i="1"/>
  <c r="G27" i="1" s="1"/>
  <c r="F28" i="1"/>
  <c r="G28" i="1"/>
  <c r="D31" i="1"/>
  <c r="G15" i="1"/>
  <c r="G14" i="1"/>
  <c r="F23" i="1"/>
  <c r="G23" i="1" s="1"/>
  <c r="F24" i="1"/>
  <c r="G24" i="1" s="1"/>
  <c r="F25" i="1"/>
  <c r="G25" i="1" s="1"/>
  <c r="F26" i="1"/>
  <c r="G26" i="1" s="1"/>
  <c r="F22" i="1"/>
  <c r="G22" i="1" s="1"/>
  <c r="G20" i="1"/>
  <c r="G21" i="1"/>
  <c r="F19" i="1"/>
  <c r="G19" i="1" s="1"/>
  <c r="G18" i="1"/>
  <c r="F16" i="1"/>
  <c r="G16" i="1" s="1"/>
  <c r="G17" i="1"/>
  <c r="G12" i="1"/>
  <c r="G11" i="1"/>
  <c r="G13" i="1"/>
  <c r="F8" i="1"/>
  <c r="G8" i="1" s="1"/>
  <c r="G9" i="1"/>
  <c r="G10" i="1"/>
  <c r="G3" i="1"/>
  <c r="F4" i="1"/>
  <c r="G4" i="1" s="1"/>
  <c r="F5" i="1"/>
  <c r="G5" i="1" s="1"/>
  <c r="G6" i="1"/>
  <c r="F7" i="1"/>
  <c r="G7" i="1" s="1"/>
  <c r="E30" i="1"/>
  <c r="D30" i="1"/>
  <c r="F30" i="1" l="1"/>
  <c r="G30" i="1" s="1"/>
  <c r="G2" i="1"/>
</calcChain>
</file>

<file path=xl/sharedStrings.xml><?xml version="1.0" encoding="utf-8"?>
<sst xmlns="http://schemas.openxmlformats.org/spreadsheetml/2006/main" count="88" uniqueCount="45">
  <si>
    <t>Catégorie</t>
  </si>
  <si>
    <t>Taches</t>
  </si>
  <si>
    <t>Type</t>
  </si>
  <si>
    <t>Estimation</t>
  </si>
  <si>
    <t>Temps passé</t>
  </si>
  <si>
    <t>Reste à faire</t>
  </si>
  <si>
    <t>Avancement</t>
  </si>
  <si>
    <t>Login</t>
  </si>
  <si>
    <t>Création classe Utilisateur avec atrribut id, nom, email, mdp, Role</t>
  </si>
  <si>
    <t>Métier</t>
  </si>
  <si>
    <t>Création fonction getByNameAndPassword dans la classe Utilisateur</t>
  </si>
  <si>
    <t>Création classe Role avec attribut id, intitule</t>
  </si>
  <si>
    <t>Création classe Token avec attribut utilisateur, valeur, expiration</t>
  </si>
  <si>
    <t>Fonction createToken</t>
  </si>
  <si>
    <t>Fonction findByUtilisateur dans la classe Token</t>
  </si>
  <si>
    <t>Création controller AuthController avec methode login</t>
  </si>
  <si>
    <t>Fonction GetToken qui appelle findByUtilisateur et createToken dans la classe Token</t>
  </si>
  <si>
    <t>Test sur Postman du login</t>
  </si>
  <si>
    <t>Test</t>
  </si>
  <si>
    <t>Fonction insert dans la classe Token</t>
  </si>
  <si>
    <t>Affichage</t>
  </si>
  <si>
    <t>Service de login</t>
  </si>
  <si>
    <t>appeler le webservice login</t>
  </si>
  <si>
    <t>Création classe reponse avec attribut erreur, data</t>
  </si>
  <si>
    <t>Template</t>
  </si>
  <si>
    <t>Integration navbar, sidebar, footer d'un template dans le projet</t>
  </si>
  <si>
    <t>Accueil</t>
  </si>
  <si>
    <t>Création composant Accueil</t>
  </si>
  <si>
    <t>Faire une redirection si pas connecter</t>
  </si>
  <si>
    <t>Admin</t>
  </si>
  <si>
    <t>Lien deconnexion</t>
  </si>
  <si>
    <t>vue v_chiffre_affaire_gain</t>
  </si>
  <si>
    <t>Base</t>
  </si>
  <si>
    <t xml:space="preserve">classe VChiffreAffraire avec attribut  date chiffreAffaire, gain </t>
  </si>
  <si>
    <t>fonction getChhiffreAffaire dans la classe VChiffreAffaire</t>
  </si>
  <si>
    <t>Proprietaire</t>
  </si>
  <si>
    <t>fonction getBienProprietaire dans la classe Bien</t>
  </si>
  <si>
    <t>fonction getChiffreAffaireProprietaire dans VChiffreAffaire</t>
  </si>
  <si>
    <t>Page de login admin</t>
  </si>
  <si>
    <t>Page de login client</t>
  </si>
  <si>
    <t>Page de login proprietaire</t>
  </si>
  <si>
    <t>Bien</t>
  </si>
  <si>
    <t>Creation classe Bien avec attribut idBien, nom, description, Region, loyerMensuel, TypeBien, Proprietaire,reference</t>
  </si>
  <si>
    <t>Location</t>
  </si>
  <si>
    <t>Création classe Location avec attribut idLocation, Client, duree, debut,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</si>
</sst>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22" workbookViewId="0">
      <selection activeCell="E26" sqref="E26"/>
    </sheetView>
  </sheetViews>
  <sheetFormatPr baseColWidth="10" defaultColWidth="9.140625" defaultRowHeight="15" x14ac:dyDescent="0.25"/>
  <cols>
    <col min="1" max="1" width="21.28515625" customWidth="1"/>
    <col min="2" max="2" width="32.28515625" customWidth="1"/>
    <col min="3" max="3" width="19.85546875" customWidth="1"/>
    <col min="4" max="4" width="16.42578125" customWidth="1"/>
    <col min="5" max="5" width="19" customWidth="1"/>
    <col min="6" max="6" width="18.42578125" customWidth="1"/>
    <col min="7" max="7" width="25.85546875" customWidth="1"/>
  </cols>
  <sheetData>
    <row r="1" spans="1:7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x14ac:dyDescent="0.25">
      <c r="A2" s="3" t="s">
        <v>7</v>
      </c>
      <c r="B2" s="4" t="s">
        <v>8</v>
      </c>
      <c r="C2" s="3" t="s">
        <v>9</v>
      </c>
      <c r="D2" s="3">
        <v>15</v>
      </c>
      <c r="E2" s="3">
        <v>10</v>
      </c>
      <c r="F2" s="3">
        <v>0</v>
      </c>
      <c r="G2" s="5">
        <f>E2/(F2+E2)</f>
        <v>1</v>
      </c>
    </row>
    <row r="3" spans="1:7" ht="45" x14ac:dyDescent="0.25">
      <c r="A3" s="3" t="s">
        <v>7</v>
      </c>
      <c r="B3" s="4" t="s">
        <v>10</v>
      </c>
      <c r="C3" s="3" t="s">
        <v>9</v>
      </c>
      <c r="D3" s="3">
        <v>15</v>
      </c>
      <c r="E3" s="3">
        <v>10</v>
      </c>
      <c r="F3" s="3">
        <v>0</v>
      </c>
      <c r="G3" s="5">
        <f t="shared" ref="G3:G19" si="0">E3/(F3+E3)</f>
        <v>1</v>
      </c>
    </row>
    <row r="4" spans="1:7" ht="30" x14ac:dyDescent="0.25">
      <c r="A4" s="3" t="s">
        <v>7</v>
      </c>
      <c r="B4" s="4" t="s">
        <v>11</v>
      </c>
      <c r="C4" s="3" t="s">
        <v>9</v>
      </c>
      <c r="D4" s="3">
        <v>5</v>
      </c>
      <c r="E4" s="3">
        <v>5</v>
      </c>
      <c r="F4" s="3">
        <f t="shared" ref="F4:F7" si="1">D4-E4</f>
        <v>0</v>
      </c>
      <c r="G4" s="5">
        <f t="shared" si="0"/>
        <v>1</v>
      </c>
    </row>
    <row r="5" spans="1:7" ht="30" x14ac:dyDescent="0.25">
      <c r="A5" s="3" t="s">
        <v>7</v>
      </c>
      <c r="B5" s="4" t="s">
        <v>12</v>
      </c>
      <c r="C5" s="3" t="s">
        <v>9</v>
      </c>
      <c r="D5" s="3">
        <v>10</v>
      </c>
      <c r="E5" s="3">
        <v>10</v>
      </c>
      <c r="F5" s="3">
        <f t="shared" si="1"/>
        <v>0</v>
      </c>
      <c r="G5" s="5">
        <f t="shared" si="0"/>
        <v>1</v>
      </c>
    </row>
    <row r="6" spans="1:7" x14ac:dyDescent="0.25">
      <c r="A6" s="3" t="s">
        <v>7</v>
      </c>
      <c r="B6" s="4" t="s">
        <v>13</v>
      </c>
      <c r="C6" s="3" t="s">
        <v>9</v>
      </c>
      <c r="D6" s="3">
        <v>20</v>
      </c>
      <c r="E6" s="3">
        <v>10</v>
      </c>
      <c r="F6" s="3">
        <v>0</v>
      </c>
      <c r="G6" s="5">
        <f t="shared" si="0"/>
        <v>1</v>
      </c>
    </row>
    <row r="7" spans="1:7" ht="30" x14ac:dyDescent="0.25">
      <c r="A7" s="3" t="s">
        <v>7</v>
      </c>
      <c r="B7" s="4" t="s">
        <v>14</v>
      </c>
      <c r="C7" s="3" t="s">
        <v>9</v>
      </c>
      <c r="D7" s="3">
        <v>10</v>
      </c>
      <c r="E7" s="3">
        <v>10</v>
      </c>
      <c r="F7" s="3">
        <f t="shared" si="1"/>
        <v>0</v>
      </c>
      <c r="G7" s="5">
        <f t="shared" si="0"/>
        <v>1</v>
      </c>
    </row>
    <row r="8" spans="1:7" ht="30" x14ac:dyDescent="0.25">
      <c r="A8" s="3" t="s">
        <v>7</v>
      </c>
      <c r="B8" s="4" t="s">
        <v>19</v>
      </c>
      <c r="C8" s="3" t="s">
        <v>9</v>
      </c>
      <c r="D8" s="3">
        <v>10</v>
      </c>
      <c r="E8" s="3">
        <v>10</v>
      </c>
      <c r="F8" s="3">
        <f t="shared" ref="F8" si="2">D8-E8</f>
        <v>0</v>
      </c>
      <c r="G8" s="5">
        <f t="shared" ref="G8" si="3">E8/(F8+E8)</f>
        <v>1</v>
      </c>
    </row>
    <row r="9" spans="1:7" ht="45" x14ac:dyDescent="0.25">
      <c r="A9" s="3" t="s">
        <v>7</v>
      </c>
      <c r="B9" s="4" t="s">
        <v>16</v>
      </c>
      <c r="C9" s="3" t="s">
        <v>9</v>
      </c>
      <c r="D9" s="3">
        <v>10</v>
      </c>
      <c r="E9" s="3">
        <v>15</v>
      </c>
      <c r="F9" s="3">
        <v>0</v>
      </c>
      <c r="G9" s="5">
        <f t="shared" si="0"/>
        <v>1</v>
      </c>
    </row>
    <row r="10" spans="1:7" ht="30" x14ac:dyDescent="0.25">
      <c r="A10" s="3" t="s">
        <v>7</v>
      </c>
      <c r="B10" s="4" t="s">
        <v>15</v>
      </c>
      <c r="C10" s="3" t="s">
        <v>9</v>
      </c>
      <c r="D10" s="3">
        <v>20</v>
      </c>
      <c r="E10" s="3">
        <v>15</v>
      </c>
      <c r="F10" s="3">
        <v>0</v>
      </c>
      <c r="G10" s="5">
        <f t="shared" si="0"/>
        <v>1</v>
      </c>
    </row>
    <row r="11" spans="1:7" ht="30" x14ac:dyDescent="0.25">
      <c r="A11" s="3" t="s">
        <v>7</v>
      </c>
      <c r="B11" s="4" t="s">
        <v>23</v>
      </c>
      <c r="C11" s="3" t="s">
        <v>9</v>
      </c>
      <c r="D11" s="3">
        <v>10</v>
      </c>
      <c r="E11" s="3">
        <v>25</v>
      </c>
      <c r="F11" s="3">
        <v>0</v>
      </c>
      <c r="G11" s="5">
        <f t="shared" si="0"/>
        <v>1</v>
      </c>
    </row>
    <row r="12" spans="1:7" x14ac:dyDescent="0.25">
      <c r="A12" s="3" t="s">
        <v>7</v>
      </c>
      <c r="B12" s="4" t="s">
        <v>17</v>
      </c>
      <c r="C12" s="3" t="s">
        <v>18</v>
      </c>
      <c r="D12" s="3">
        <v>30</v>
      </c>
      <c r="E12" s="3">
        <v>60</v>
      </c>
      <c r="F12" s="3">
        <v>0</v>
      </c>
      <c r="G12" s="5">
        <f t="shared" si="0"/>
        <v>1</v>
      </c>
    </row>
    <row r="13" spans="1:7" x14ac:dyDescent="0.25">
      <c r="A13" s="3" t="s">
        <v>7</v>
      </c>
      <c r="B13" s="4" t="s">
        <v>38</v>
      </c>
      <c r="C13" s="3" t="s">
        <v>20</v>
      </c>
      <c r="D13" s="3">
        <v>40</v>
      </c>
      <c r="E13" s="3">
        <v>20</v>
      </c>
      <c r="F13" s="3">
        <v>0</v>
      </c>
      <c r="G13" s="5">
        <f t="shared" si="0"/>
        <v>1</v>
      </c>
    </row>
    <row r="14" spans="1:7" x14ac:dyDescent="0.25">
      <c r="A14" s="3" t="s">
        <v>7</v>
      </c>
      <c r="B14" s="4" t="s">
        <v>39</v>
      </c>
      <c r="C14" s="3" t="s">
        <v>20</v>
      </c>
      <c r="D14" s="3">
        <v>40</v>
      </c>
      <c r="E14" s="3">
        <v>20</v>
      </c>
      <c r="F14" s="3">
        <v>0</v>
      </c>
      <c r="G14" s="5">
        <f t="shared" ref="G14" si="4">E14/(F14+E14)</f>
        <v>1</v>
      </c>
    </row>
    <row r="15" spans="1:7" x14ac:dyDescent="0.25">
      <c r="A15" s="3" t="s">
        <v>7</v>
      </c>
      <c r="B15" s="4" t="s">
        <v>40</v>
      </c>
      <c r="C15" s="3" t="s">
        <v>20</v>
      </c>
      <c r="D15" s="3">
        <v>40</v>
      </c>
      <c r="E15" s="3">
        <v>20</v>
      </c>
      <c r="F15" s="3">
        <v>0</v>
      </c>
      <c r="G15" s="5">
        <f t="shared" ref="G15" si="5">E15/(F15+E15)</f>
        <v>1</v>
      </c>
    </row>
    <row r="16" spans="1:7" x14ac:dyDescent="0.25">
      <c r="A16" s="3" t="s">
        <v>7</v>
      </c>
      <c r="B16" s="4" t="s">
        <v>21</v>
      </c>
      <c r="C16" s="3" t="s">
        <v>20</v>
      </c>
      <c r="D16" s="3">
        <v>20</v>
      </c>
      <c r="E16" s="3">
        <v>20</v>
      </c>
      <c r="F16" s="3">
        <f t="shared" ref="F16" si="6">D16-E16</f>
        <v>0</v>
      </c>
      <c r="G16" s="5">
        <f t="shared" si="0"/>
        <v>1</v>
      </c>
    </row>
    <row r="17" spans="1:7" x14ac:dyDescent="0.25">
      <c r="A17" s="3" t="s">
        <v>7</v>
      </c>
      <c r="B17" s="4" t="s">
        <v>22</v>
      </c>
      <c r="C17" s="3" t="s">
        <v>20</v>
      </c>
      <c r="D17" s="3">
        <v>20</v>
      </c>
      <c r="E17" s="3">
        <v>25</v>
      </c>
      <c r="F17" s="3">
        <v>0</v>
      </c>
      <c r="G17" s="5">
        <f t="shared" si="0"/>
        <v>1</v>
      </c>
    </row>
    <row r="18" spans="1:7" ht="30" x14ac:dyDescent="0.25">
      <c r="A18" s="3" t="s">
        <v>24</v>
      </c>
      <c r="B18" s="4" t="s">
        <v>25</v>
      </c>
      <c r="C18" s="3" t="s">
        <v>20</v>
      </c>
      <c r="D18" s="3">
        <v>120</v>
      </c>
      <c r="E18" s="3">
        <v>240</v>
      </c>
      <c r="F18" s="3">
        <v>0</v>
      </c>
      <c r="G18" s="5">
        <f t="shared" si="0"/>
        <v>1</v>
      </c>
    </row>
    <row r="19" spans="1:7" x14ac:dyDescent="0.25">
      <c r="A19" s="3" t="s">
        <v>26</v>
      </c>
      <c r="B19" s="4" t="s">
        <v>27</v>
      </c>
      <c r="C19" s="3" t="s">
        <v>20</v>
      </c>
      <c r="D19" s="3">
        <v>40</v>
      </c>
      <c r="E19" s="3">
        <v>40</v>
      </c>
      <c r="F19" s="3">
        <f>D19-E19</f>
        <v>0</v>
      </c>
      <c r="G19" s="5">
        <f t="shared" si="0"/>
        <v>1</v>
      </c>
    </row>
    <row r="20" spans="1:7" x14ac:dyDescent="0.25">
      <c r="A20" s="3" t="s">
        <v>26</v>
      </c>
      <c r="B20" s="4" t="s">
        <v>30</v>
      </c>
      <c r="C20" s="3" t="s">
        <v>20</v>
      </c>
      <c r="D20" s="3">
        <v>20</v>
      </c>
      <c r="E20" s="3">
        <v>10</v>
      </c>
      <c r="F20" s="3">
        <v>0</v>
      </c>
      <c r="G20" s="5">
        <f t="shared" ref="G20:G26" si="7">E20/(F20+E20)</f>
        <v>1</v>
      </c>
    </row>
    <row r="21" spans="1:7" ht="30" x14ac:dyDescent="0.25">
      <c r="A21" s="3" t="s">
        <v>26</v>
      </c>
      <c r="B21" s="4" t="s">
        <v>28</v>
      </c>
      <c r="C21" s="3" t="s">
        <v>9</v>
      </c>
      <c r="D21" s="3">
        <v>20</v>
      </c>
      <c r="E21" s="3">
        <v>15</v>
      </c>
      <c r="F21" s="3">
        <v>0</v>
      </c>
      <c r="G21" s="5">
        <f t="shared" si="7"/>
        <v>1</v>
      </c>
    </row>
    <row r="22" spans="1:7" x14ac:dyDescent="0.25">
      <c r="A22" s="3" t="s">
        <v>29</v>
      </c>
      <c r="B22" s="4" t="s">
        <v>31</v>
      </c>
      <c r="C22" s="3" t="s">
        <v>32</v>
      </c>
      <c r="D22" s="3">
        <v>20</v>
      </c>
      <c r="E22" s="3">
        <v>0</v>
      </c>
      <c r="F22" s="3">
        <f>D22-E22</f>
        <v>20</v>
      </c>
      <c r="G22" s="5">
        <f t="shared" si="7"/>
        <v>0</v>
      </c>
    </row>
    <row r="23" spans="1:7" ht="30" x14ac:dyDescent="0.25">
      <c r="A23" s="3" t="s">
        <v>29</v>
      </c>
      <c r="B23" s="4" t="s">
        <v>33</v>
      </c>
      <c r="C23" s="3" t="s">
        <v>9</v>
      </c>
      <c r="D23" s="3">
        <v>20</v>
      </c>
      <c r="E23" s="3">
        <v>0</v>
      </c>
      <c r="F23" s="3">
        <f t="shared" ref="F23:F28" si="8">D23-E23</f>
        <v>20</v>
      </c>
      <c r="G23" s="5">
        <f t="shared" si="7"/>
        <v>0</v>
      </c>
    </row>
    <row r="24" spans="1:7" ht="30" x14ac:dyDescent="0.25">
      <c r="A24" s="3" t="s">
        <v>29</v>
      </c>
      <c r="B24" s="4" t="s">
        <v>34</v>
      </c>
      <c r="C24" s="3" t="s">
        <v>9</v>
      </c>
      <c r="D24" s="3">
        <v>20</v>
      </c>
      <c r="E24" s="3">
        <v>0</v>
      </c>
      <c r="F24" s="3">
        <f t="shared" si="8"/>
        <v>20</v>
      </c>
      <c r="G24" s="5">
        <f t="shared" si="7"/>
        <v>0</v>
      </c>
    </row>
    <row r="25" spans="1:7" ht="30" x14ac:dyDescent="0.25">
      <c r="A25" s="3" t="s">
        <v>35</v>
      </c>
      <c r="B25" s="4" t="s">
        <v>36</v>
      </c>
      <c r="C25" s="3" t="s">
        <v>9</v>
      </c>
      <c r="D25" s="3">
        <v>30</v>
      </c>
      <c r="E25" s="3">
        <v>0</v>
      </c>
      <c r="F25" s="3">
        <f t="shared" si="8"/>
        <v>30</v>
      </c>
      <c r="G25" s="5">
        <f t="shared" si="7"/>
        <v>0</v>
      </c>
    </row>
    <row r="26" spans="1:7" ht="45" x14ac:dyDescent="0.25">
      <c r="A26" s="3" t="s">
        <v>35</v>
      </c>
      <c r="B26" s="4" t="s">
        <v>37</v>
      </c>
      <c r="C26" s="3" t="s">
        <v>9</v>
      </c>
      <c r="D26" s="3">
        <v>30</v>
      </c>
      <c r="E26" s="3">
        <v>0</v>
      </c>
      <c r="F26" s="3">
        <f t="shared" si="8"/>
        <v>30</v>
      </c>
      <c r="G26" s="5">
        <f t="shared" si="7"/>
        <v>0</v>
      </c>
    </row>
    <row r="27" spans="1:7" ht="60" x14ac:dyDescent="0.25">
      <c r="A27" s="3" t="s">
        <v>41</v>
      </c>
      <c r="B27" s="4" t="s">
        <v>42</v>
      </c>
      <c r="C27" s="3" t="s">
        <v>9</v>
      </c>
      <c r="D27" s="3">
        <v>15</v>
      </c>
      <c r="E27" s="3">
        <v>0</v>
      </c>
      <c r="F27" s="3">
        <f t="shared" ref="F27:F28" si="9">D27-E27</f>
        <v>15</v>
      </c>
      <c r="G27" s="5">
        <f t="shared" ref="G27:G28" si="10">E27/(F27+E27)</f>
        <v>0</v>
      </c>
    </row>
    <row r="28" spans="1:7" ht="45" x14ac:dyDescent="0.25">
      <c r="A28" s="3" t="s">
        <v>43</v>
      </c>
      <c r="B28" s="4" t="s">
        <v>44</v>
      </c>
      <c r="C28" s="3" t="s">
        <v>9</v>
      </c>
      <c r="D28" s="3">
        <v>15</v>
      </c>
      <c r="E28" s="3">
        <v>0</v>
      </c>
      <c r="F28" s="3">
        <f t="shared" si="9"/>
        <v>15</v>
      </c>
      <c r="G28" s="5">
        <f t="shared" si="10"/>
        <v>0</v>
      </c>
    </row>
    <row r="29" spans="1:7" x14ac:dyDescent="0.25">
      <c r="A29" s="3"/>
      <c r="B29" s="4"/>
      <c r="C29" s="3"/>
      <c r="D29" s="3"/>
      <c r="E29" s="3"/>
      <c r="F29" s="3"/>
      <c r="G29" s="5"/>
    </row>
    <row r="30" spans="1:7" x14ac:dyDescent="0.25">
      <c r="A30" s="3"/>
      <c r="B30" s="4"/>
      <c r="C30" s="3"/>
      <c r="D30" s="3">
        <f>SUM(D2:D29)</f>
        <v>665</v>
      </c>
      <c r="E30" s="3">
        <f>SUM(E2:E29)</f>
        <v>590</v>
      </c>
      <c r="F30" s="3">
        <f>SUM(F2:F29)</f>
        <v>150</v>
      </c>
      <c r="G30" s="6">
        <f>(E30/(E30+F30))</f>
        <v>0.79729729729729726</v>
      </c>
    </row>
    <row r="31" spans="1:7" x14ac:dyDescent="0.25">
      <c r="D31">
        <f>D30/60</f>
        <v>11.083333333333334</v>
      </c>
      <c r="E31">
        <f>E30/60</f>
        <v>9.8333333333333339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Fitahiana</dc:creator>
  <cp:lastModifiedBy>BEST</cp:lastModifiedBy>
  <dcterms:created xsi:type="dcterms:W3CDTF">2015-06-05T18:17:20Z</dcterms:created>
  <dcterms:modified xsi:type="dcterms:W3CDTF">2024-07-10T19:53:18Z</dcterms:modified>
</cp:coreProperties>
</file>