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AH\CPE_631_Advanced_Computer_Architecture\CPE_631_Advanced_Computer_Architecture\hw2\"/>
    </mc:Choice>
  </mc:AlternateContent>
  <bookViews>
    <workbookView xWindow="0" yWindow="0" windowWidth="28800" windowHeight="12210" firstSheet="3" activeTab="4" xr2:uid="{8BFDF29F-6A5A-4763-8C55-F71C73A6EDA3}"/>
  </bookViews>
  <sheets>
    <sheet name="Problem1_parta" sheetId="4" r:id="rId1"/>
    <sheet name="Problem1_partb" sheetId="5" r:id="rId2"/>
    <sheet name="Problem2" sheetId="6" r:id="rId3"/>
    <sheet name="ExecutionTimes" sheetId="1" r:id="rId4"/>
    <sheet name="PAPI" sheetId="7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<sst xmlns="http://schemas.openxmlformats.org/spreadsheetml/2006/main" count="40" uniqueCount="27">
  <si>
    <t>Matrix Size</t>
  </si>
  <si>
    <t>Execution Time (g++) in seconds</t>
  </si>
  <si>
    <t>Execution Time (icc) in seconds</t>
  </si>
  <si>
    <t>Matrix Size N</t>
  </si>
  <si>
    <t>g++</t>
  </si>
  <si>
    <t>icc</t>
  </si>
  <si>
    <t>OMP</t>
  </si>
  <si>
    <t>Serial g++</t>
  </si>
  <si>
    <t>Serial icc</t>
  </si>
  <si>
    <t>OpenMP g++</t>
  </si>
  <si>
    <t>OpenMP icc</t>
  </si>
  <si>
    <t>g++ Total Instructions</t>
  </si>
  <si>
    <t>g++ Total Clock Cycles</t>
  </si>
  <si>
    <t>g++ L1 Cache Misses</t>
  </si>
  <si>
    <t>g++ L2 Misses</t>
  </si>
  <si>
    <t>icc Total Instructions</t>
  </si>
  <si>
    <t>icc Total Clock Cycles</t>
  </si>
  <si>
    <t>icc L1 Cache Misses</t>
  </si>
  <si>
    <t>icc L2 Misses</t>
  </si>
  <si>
    <t>g++ omp Total Instructions</t>
  </si>
  <si>
    <t>g++ omp Total Clock Cycles</t>
  </si>
  <si>
    <t>g++ omp  L1 Cache Misses</t>
  </si>
  <si>
    <t>g++ omp L2 Misses</t>
  </si>
  <si>
    <t>icc omp Total Instructions</t>
  </si>
  <si>
    <t>icc ompTotal Clock Cycles</t>
  </si>
  <si>
    <t>icc omp L1 Cache Misses</t>
  </si>
  <si>
    <t>icc omp L2 Misses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</si>
</sst>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4" Type="http://schemas.openxmlformats.org/officeDocument/2006/relationships/worksheet" Target="work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Times for g++ and icc vs Matrix Size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25037117335747E-2"/>
          <c:y val="7.4818692418889887E-2"/>
          <c:w val="0.89596365619909957"/>
          <c:h val="0.8356100653245747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ExecutionTimes!$I$1</c:f>
              <c:strCache>
                <c:ptCount val="1"/>
                <c:pt idx="0">
                  <c:v>g++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ExecutionTimes!$H$2:$H$12</c:f>
              <c:numCache>
                <c:formatCode>General</c:formatCode>
                <c:ptCount val="11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</c:numCache>
            </c:numRef>
          </c:xVal>
          <c:yVal>
            <c:numRef>
              <c:f>ExecutionTimes!$I$2:$I$12</c:f>
              <c:numCache>
                <c:formatCode>General</c:formatCode>
                <c:ptCount val="11"/>
                <c:pt idx="0">
                  <c:v>0.251</c:v>
                </c:pt>
                <c:pt idx="1">
                  <c:v>2.343</c:v>
                </c:pt>
                <c:pt idx="2">
                  <c:v>19.37</c:v>
                </c:pt>
                <c:pt idx="3">
                  <c:v>143.494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B-4EF7-BECC-CDE7A6140A5C}"/>
            </c:ext>
          </c:extLst>
        </c:ser>
        <c:ser>
          <c:idx val="1"/>
          <c:order val="1"/>
          <c:tx>
            <c:strRef>
              <c:f>ExecutionTimes!$J$1</c:f>
              <c:strCache>
                <c:ptCount val="1"/>
                <c:pt idx="0">
                  <c:v>icc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ExecutionTimes!$H$2:$H$12</c:f>
              <c:numCache>
                <c:formatCode>General</c:formatCode>
                <c:ptCount val="11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</c:numCache>
            </c:numRef>
          </c:xVal>
          <c:yVal>
            <c:numRef>
              <c:f>ExecutionTimes!$J$2:$J$12</c:f>
              <c:numCache>
                <c:formatCode>General</c:formatCode>
                <c:ptCount val="11"/>
                <c:pt idx="0">
                  <c:v>0.216</c:v>
                </c:pt>
                <c:pt idx="1">
                  <c:v>0.77900000000000003</c:v>
                </c:pt>
                <c:pt idx="2">
                  <c:v>2.6019999999999999</c:v>
                </c:pt>
                <c:pt idx="3">
                  <c:v>6.6909999999999998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CB-4EF7-BECC-CDE7A6140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997440"/>
        <c:axId val="605995472"/>
      </c:scatterChart>
      <c:valAx>
        <c:axId val="60599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95472"/>
        <c:crosses val="autoZero"/>
        <c:crossBetween val="midCat"/>
      </c:valAx>
      <c:valAx>
        <c:axId val="6059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9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800013397637395"/>
          <c:y val="0.26634516096701405"/>
          <c:w val="0.13792844623955877"/>
          <c:h val="6.8081653891733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Critical</a:t>
            </a:r>
            <a:r>
              <a:rPr lang="en-US" baseline="0"/>
              <a:t> Loop Execution Times for g++ and icc vs Matrix Size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25037117335747E-2"/>
          <c:y val="7.4818692418889887E-2"/>
          <c:w val="0.88717794218515933"/>
          <c:h val="0.8356100653245747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ExecutionTimes!$M$1</c:f>
              <c:strCache>
                <c:ptCount val="1"/>
                <c:pt idx="0">
                  <c:v>g++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ExecutionTimes!$L$2:$L$5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</c:numCache>
            </c:numRef>
          </c:xVal>
          <c:yVal>
            <c:numRef>
              <c:f>ExecutionTimes!$M$2:$M$5</c:f>
              <c:numCache>
                <c:formatCode>General</c:formatCode>
                <c:ptCount val="4"/>
                <c:pt idx="0">
                  <c:v>0.23</c:v>
                </c:pt>
                <c:pt idx="1">
                  <c:v>2.2799999999999998</c:v>
                </c:pt>
                <c:pt idx="2">
                  <c:v>18.77</c:v>
                </c:pt>
                <c:pt idx="3">
                  <c:v>142.87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E1-4F10-AA4A-54F9DD323847}"/>
            </c:ext>
          </c:extLst>
        </c:ser>
        <c:ser>
          <c:idx val="1"/>
          <c:order val="1"/>
          <c:tx>
            <c:strRef>
              <c:f>ExecutionTimes!$N$1</c:f>
              <c:strCache>
                <c:ptCount val="1"/>
                <c:pt idx="0">
                  <c:v>icc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ExecutionTimes!$L$2:$L$5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</c:numCache>
            </c:numRef>
          </c:xVal>
          <c:yVal>
            <c:numRef>
              <c:f>ExecutionTimes!$N$2:$N$5</c:f>
              <c:numCache>
                <c:formatCode>General</c:formatCode>
                <c:ptCount val="4"/>
                <c:pt idx="0">
                  <c:v>0.09</c:v>
                </c:pt>
                <c:pt idx="1">
                  <c:v>0.72</c:v>
                </c:pt>
                <c:pt idx="2">
                  <c:v>2.4900000000000002</c:v>
                </c:pt>
                <c:pt idx="3">
                  <c:v>5.87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E1-4F10-AA4A-54F9DD323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109632"/>
        <c:axId val="441112584"/>
      </c:scatterChart>
      <c:valAx>
        <c:axId val="44110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 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12584"/>
        <c:crosses val="autoZero"/>
        <c:crossBetween val="midCat"/>
      </c:valAx>
      <c:valAx>
        <c:axId val="44111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0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503585020980225"/>
          <c:y val="0.27037960110823211"/>
          <c:w val="0.14085701757753882"/>
          <c:h val="6.8081653891733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Critical Loop Execution Times</a:t>
            </a:r>
            <a:r>
              <a:rPr lang="en-US" baseline="0"/>
              <a:t> g++ and icc with Serial and OpenMP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25037117335747E-2"/>
          <c:y val="7.4818692418889887E-2"/>
          <c:w val="0.88823211256874801"/>
          <c:h val="0.872319976212686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ExecutionTimes!$U$1</c:f>
              <c:strCache>
                <c:ptCount val="1"/>
                <c:pt idx="0">
                  <c:v>Serial g++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ExecutionTimes!$T$2:$T$16</c:f>
              <c:numCache>
                <c:formatCode>General</c:formatCode>
                <c:ptCount val="15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</c:numCache>
            </c:numRef>
          </c:xVal>
          <c:yVal>
            <c:numRef>
              <c:f>ExecutionTimes!$U$2:$U$16</c:f>
              <c:numCache>
                <c:formatCode>General</c:formatCode>
                <c:ptCount val="15"/>
                <c:pt idx="0">
                  <c:v>0.23</c:v>
                </c:pt>
                <c:pt idx="1">
                  <c:v>2.2799999999999998</c:v>
                </c:pt>
                <c:pt idx="2">
                  <c:v>18.77</c:v>
                </c:pt>
                <c:pt idx="3">
                  <c:v>142.87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7A-4E43-8BCF-0006BEFD00F4}"/>
            </c:ext>
          </c:extLst>
        </c:ser>
        <c:ser>
          <c:idx val="1"/>
          <c:order val="1"/>
          <c:tx>
            <c:strRef>
              <c:f>ExecutionTimes!$V$1</c:f>
              <c:strCache>
                <c:ptCount val="1"/>
                <c:pt idx="0">
                  <c:v>Serial icc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ExecutionTimes!$T$2:$T$16</c:f>
              <c:numCache>
                <c:formatCode>General</c:formatCode>
                <c:ptCount val="15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</c:numCache>
            </c:numRef>
          </c:xVal>
          <c:yVal>
            <c:numRef>
              <c:f>ExecutionTimes!$V$2:$V$16</c:f>
              <c:numCache>
                <c:formatCode>General</c:formatCode>
                <c:ptCount val="15"/>
                <c:pt idx="0">
                  <c:v>0.09</c:v>
                </c:pt>
                <c:pt idx="1">
                  <c:v>0.72</c:v>
                </c:pt>
                <c:pt idx="2">
                  <c:v>2.4900000000000002</c:v>
                </c:pt>
                <c:pt idx="3">
                  <c:v>5.87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7A-4E43-8BCF-0006BEFD00F4}"/>
            </c:ext>
          </c:extLst>
        </c:ser>
        <c:ser>
          <c:idx val="2"/>
          <c:order val="2"/>
          <c:tx>
            <c:strRef>
              <c:f>ExecutionTimes!$W$1</c:f>
              <c:strCache>
                <c:ptCount val="1"/>
                <c:pt idx="0">
                  <c:v>OpenMP g++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ExecutionTimes!$T$2:$T$16</c:f>
              <c:numCache>
                <c:formatCode>General</c:formatCode>
                <c:ptCount val="15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</c:numCache>
            </c:numRef>
          </c:xVal>
          <c:yVal>
            <c:numRef>
              <c:f>ExecutionTimes!$W$2:$W$16</c:f>
              <c:numCache>
                <c:formatCode>General</c:formatCode>
                <c:ptCount val="15"/>
                <c:pt idx="0">
                  <c:v>0.14399999999999999</c:v>
                </c:pt>
                <c:pt idx="1">
                  <c:v>0.47299999999999998</c:v>
                </c:pt>
                <c:pt idx="2">
                  <c:v>1.405</c:v>
                </c:pt>
                <c:pt idx="3">
                  <c:v>35.625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7A-4E43-8BCF-0006BEFD00F4}"/>
            </c:ext>
          </c:extLst>
        </c:ser>
        <c:ser>
          <c:idx val="3"/>
          <c:order val="3"/>
          <c:tx>
            <c:strRef>
              <c:f>ExecutionTimes!$X$1</c:f>
              <c:strCache>
                <c:ptCount val="1"/>
                <c:pt idx="0">
                  <c:v>OpenMP icc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ExecutionTimes!$T$2:$T$16</c:f>
              <c:numCache>
                <c:formatCode>General</c:formatCode>
                <c:ptCount val="15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</c:numCache>
            </c:numRef>
          </c:xVal>
          <c:yVal>
            <c:numRef>
              <c:f>ExecutionTimes!$X$2:$X$16</c:f>
              <c:numCache>
                <c:formatCode>General</c:formatCode>
                <c:ptCount val="15"/>
                <c:pt idx="0">
                  <c:v>0.16300000000000001</c:v>
                </c:pt>
                <c:pt idx="1">
                  <c:v>0.34599999999999997</c:v>
                </c:pt>
                <c:pt idx="2">
                  <c:v>1.0549999999999999</c:v>
                </c:pt>
                <c:pt idx="3">
                  <c:v>35.332999999999998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7A-4E43-8BCF-0006BEFD0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95560"/>
        <c:axId val="614196872"/>
      </c:scatterChart>
      <c:valAx>
        <c:axId val="614195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96872"/>
        <c:crosses val="autoZero"/>
        <c:crossBetween val="midCat"/>
      </c:valAx>
      <c:valAx>
        <c:axId val="61419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95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62572604644844"/>
          <c:y val="0.44612966150570704"/>
          <c:w val="0.11344570515212948"/>
          <c:h val="0.13616330778346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66C8F35-B57B-4D3A-9913-3F4B89595A3C}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02D78A7-0E69-406E-95E8-D19938728BEE}">
  <sheetPr/>
  <sheetViews>
    <sheetView zoomScale="7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AD18D16-D05B-48FE-BFAA-A92447CCA4A3}">
  <sheetPr/>
  <sheetViews>
    <sheetView zoomScale="7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E54EE6-E715-4FF2-B0B3-FB8D40B92D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C544A4-10AF-4D7D-B54F-C2E213F8E23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B44F53-0870-4B76-95ED-41302B7B6F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B8420-E7A5-4F16-AF15-9E15F762D68F}">
  <dimension ref="A1:X16"/>
  <sheetViews>
    <sheetView topLeftCell="B1" workbookViewId="0">
      <selection activeCell="H7" sqref="H7"/>
    </sheetView>
  </sheetViews>
  <sheetFormatPr defaultRowHeight="15" x14ac:dyDescent="0.25"/>
  <cols>
    <col min="1" max="1" width="29.85546875" bestFit="1" customWidth="1"/>
    <col min="8" max="8" width="12.5703125" bestFit="1" customWidth="1"/>
    <col min="23" max="23" width="12.140625" bestFit="1" customWidth="1"/>
    <col min="24" max="24" width="11.42578125" bestFit="1" customWidth="1"/>
  </cols>
  <sheetData>
    <row r="1" spans="1:24" x14ac:dyDescent="0.25">
      <c r="A1" s="1" t="s">
        <v>0</v>
      </c>
      <c r="B1" s="1">
        <v>512</v>
      </c>
      <c r="C1" s="1">
        <v>1024</v>
      </c>
      <c r="D1" s="1">
        <v>1536</v>
      </c>
      <c r="E1" s="1">
        <v>2048</v>
      </c>
      <c r="I1" t="s">
        <v>4</v>
      </c>
      <c r="J1" t="s">
        <v>5</v>
      </c>
      <c r="M1" t="s">
        <v>4</v>
      </c>
      <c r="N1" t="s">
        <v>5</v>
      </c>
      <c r="Q1" t="s">
        <v>4</v>
      </c>
      <c r="R1" t="s">
        <v>5</v>
      </c>
      <c r="U1" t="s">
        <v>7</v>
      </c>
      <c r="V1" t="s">
        <v>8</v>
      </c>
      <c r="W1" t="s">
        <v>9</v>
      </c>
      <c r="X1" t="s">
        <v>10</v>
      </c>
    </row>
    <row r="2" spans="1:24" x14ac:dyDescent="0.25">
      <c r="A2" s="2" t="s">
        <v>1</v>
      </c>
      <c r="B2" s="2">
        <v>0.251</v>
      </c>
      <c r="C2" s="2">
        <v>2.343</v>
      </c>
      <c r="D2" s="2">
        <v>19.37</v>
      </c>
      <c r="E2" s="2">
        <f>60*2 + 23.494</f>
        <v>143.494</v>
      </c>
      <c r="H2" s="3">
        <v>512</v>
      </c>
      <c r="I2" s="3">
        <v>0.251</v>
      </c>
      <c r="J2" s="3">
        <v>0.216</v>
      </c>
      <c r="L2" s="3">
        <v>512</v>
      </c>
      <c r="M2" s="3">
        <v>0.23</v>
      </c>
      <c r="N2" s="3">
        <v>0.09</v>
      </c>
      <c r="P2" s="3">
        <v>512</v>
      </c>
      <c r="Q2">
        <v>0.16500000000000001</v>
      </c>
      <c r="R2">
        <v>0.252</v>
      </c>
      <c r="T2" s="3">
        <v>512</v>
      </c>
      <c r="U2" s="3">
        <v>0.23</v>
      </c>
      <c r="V2" s="3">
        <v>0.09</v>
      </c>
      <c r="W2">
        <v>0.14399999999999999</v>
      </c>
      <c r="X2">
        <v>0.16300000000000001</v>
      </c>
    </row>
    <row r="3" spans="1:24" x14ac:dyDescent="0.25">
      <c r="A3" s="2" t="s">
        <v>2</v>
      </c>
      <c r="B3" s="2">
        <v>0.216</v>
      </c>
      <c r="C3" s="2">
        <v>0.77900000000000003</v>
      </c>
      <c r="D3" s="2">
        <v>2.6019999999999999</v>
      </c>
      <c r="E3" s="2">
        <v>6.6909999999999998</v>
      </c>
      <c r="H3">
        <v>1024</v>
      </c>
      <c r="I3">
        <v>2.343</v>
      </c>
      <c r="J3">
        <v>0.77900000000000003</v>
      </c>
      <c r="L3">
        <v>1024</v>
      </c>
      <c r="M3">
        <v>2.2799999999999998</v>
      </c>
      <c r="N3">
        <v>0.72</v>
      </c>
      <c r="P3">
        <v>1024</v>
      </c>
      <c r="Q3">
        <v>0.53800000000000003</v>
      </c>
      <c r="R3">
        <v>0.42699999999999999</v>
      </c>
      <c r="T3">
        <v>1024</v>
      </c>
      <c r="U3">
        <v>2.2799999999999998</v>
      </c>
      <c r="V3">
        <v>0.72</v>
      </c>
      <c r="W3">
        <v>0.47299999999999998</v>
      </c>
      <c r="X3">
        <v>0.34599999999999997</v>
      </c>
    </row>
    <row r="4" spans="1:24" x14ac:dyDescent="0.25">
      <c r="H4">
        <v>1536</v>
      </c>
      <c r="I4">
        <v>19.37</v>
      </c>
      <c r="J4">
        <v>2.6019999999999999</v>
      </c>
      <c r="L4">
        <v>1536</v>
      </c>
      <c r="M4">
        <v>18.77</v>
      </c>
      <c r="N4">
        <v>2.4900000000000002</v>
      </c>
      <c r="P4">
        <v>1536</v>
      </c>
      <c r="Q4">
        <v>1.5469999999999999</v>
      </c>
      <c r="R4">
        <v>1.224</v>
      </c>
      <c r="T4">
        <v>1536</v>
      </c>
      <c r="U4">
        <v>18.77</v>
      </c>
      <c r="V4">
        <v>2.4900000000000002</v>
      </c>
      <c r="W4">
        <v>1.405</v>
      </c>
      <c r="X4">
        <v>1.0549999999999999</v>
      </c>
    </row>
    <row r="5" spans="1:24" x14ac:dyDescent="0.25">
      <c r="A5" s="1" t="s">
        <v>0</v>
      </c>
      <c r="B5" s="1">
        <v>512</v>
      </c>
      <c r="C5" s="1">
        <v>1024</v>
      </c>
      <c r="D5" s="1">
        <v>1536</v>
      </c>
      <c r="E5" s="1">
        <v>2048</v>
      </c>
      <c r="H5">
        <v>2048</v>
      </c>
      <c r="I5" s="2">
        <v>143.494</v>
      </c>
      <c r="J5">
        <v>6.6909999999999998</v>
      </c>
      <c r="L5">
        <v>2048</v>
      </c>
      <c r="M5">
        <v>142.87</v>
      </c>
      <c r="N5">
        <v>5.87</v>
      </c>
      <c r="P5">
        <v>2048</v>
      </c>
      <c r="Q5">
        <v>36.253</v>
      </c>
      <c r="R5">
        <v>35.948999999999998</v>
      </c>
      <c r="T5">
        <v>2048</v>
      </c>
      <c r="U5">
        <v>142.87</v>
      </c>
      <c r="V5">
        <v>5.87</v>
      </c>
      <c r="W5">
        <v>35.625</v>
      </c>
      <c r="X5">
        <v>35.332999999999998</v>
      </c>
    </row>
    <row r="6" spans="1:24" x14ac:dyDescent="0.25">
      <c r="A6" s="2" t="s">
        <v>1</v>
      </c>
      <c r="B6" s="2">
        <v>0.23</v>
      </c>
      <c r="C6" s="2">
        <v>2.2799999999999998</v>
      </c>
      <c r="D6" s="2">
        <v>18.77</v>
      </c>
      <c r="E6" s="2">
        <v>142.87</v>
      </c>
    </row>
    <row r="7" spans="1:24" x14ac:dyDescent="0.25">
      <c r="A7" s="2" t="s">
        <v>2</v>
      </c>
      <c r="B7" s="2">
        <v>0.09</v>
      </c>
      <c r="C7" s="2">
        <v>0.72</v>
      </c>
      <c r="D7" s="2">
        <v>2.4900000000000002</v>
      </c>
      <c r="E7" s="2">
        <v>5.87</v>
      </c>
    </row>
    <row r="9" spans="1:24" x14ac:dyDescent="0.25">
      <c r="A9" t="s">
        <v>6</v>
      </c>
    </row>
    <row r="10" spans="1:24" x14ac:dyDescent="0.25">
      <c r="A10" s="1" t="s">
        <v>0</v>
      </c>
      <c r="B10" s="1">
        <v>512</v>
      </c>
      <c r="C10" s="1">
        <v>1024</v>
      </c>
      <c r="D10" s="1">
        <v>1536</v>
      </c>
      <c r="E10" s="1">
        <v>2048</v>
      </c>
    </row>
    <row r="11" spans="1:24" x14ac:dyDescent="0.25">
      <c r="A11" s="2" t="s">
        <v>1</v>
      </c>
      <c r="B11" s="2">
        <v>0.16500000000000001</v>
      </c>
      <c r="C11" s="2">
        <v>0.53800000000000003</v>
      </c>
      <c r="D11" s="2">
        <v>1.5469999999999999</v>
      </c>
      <c r="E11" s="2">
        <v>36.253</v>
      </c>
    </row>
    <row r="12" spans="1:24" x14ac:dyDescent="0.25">
      <c r="A12" s="2" t="s">
        <v>2</v>
      </c>
      <c r="B12" s="2">
        <v>0.252</v>
      </c>
      <c r="C12" s="2">
        <v>0.42699999999999999</v>
      </c>
      <c r="D12" s="2">
        <v>1.224</v>
      </c>
      <c r="E12" s="2">
        <v>35.948999999999998</v>
      </c>
    </row>
    <row r="14" spans="1:24" x14ac:dyDescent="0.25">
      <c r="A14" s="1" t="s">
        <v>0</v>
      </c>
      <c r="B14" s="1">
        <v>512</v>
      </c>
      <c r="C14" s="1">
        <v>1024</v>
      </c>
      <c r="D14" s="1">
        <v>1536</v>
      </c>
      <c r="E14" s="1">
        <v>2048</v>
      </c>
    </row>
    <row r="15" spans="1:24" x14ac:dyDescent="0.25">
      <c r="A15" s="2" t="s">
        <v>1</v>
      </c>
      <c r="B15" s="2">
        <v>0.14399999999999999</v>
      </c>
      <c r="C15" s="2">
        <v>0.47299999999999998</v>
      </c>
      <c r="D15" s="2">
        <v>1.405</v>
      </c>
      <c r="E15" s="2">
        <v>35.625</v>
      </c>
    </row>
    <row r="16" spans="1:24" x14ac:dyDescent="0.25">
      <c r="A16" s="2" t="s">
        <v>2</v>
      </c>
      <c r="B16" s="2">
        <v>0.16300000000000001</v>
      </c>
      <c r="C16" s="2">
        <v>0.34599999999999997</v>
      </c>
      <c r="D16" s="2">
        <v>1.0549999999999999</v>
      </c>
      <c r="E16" s="2">
        <v>35.332999999999998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5ACF5-E771-4A39-BF50-5F28AE2F50AE}">
  <dimension ref="A1:Q5"/>
  <sheetViews>
    <sheetView tabSelected="1" workbookViewId="0">
      <selection activeCell="C19" sqref="C19"/>
    </sheetView>
  </sheetViews>
  <sheetFormatPr defaultRowHeight="15" x14ac:dyDescent="0.25"/>
  <cols>
    <col min="1" max="1" width="12.5703125" bestFit="1" customWidth="1"/>
    <col min="2" max="2" width="20" bestFit="1" customWidth="1"/>
    <col min="3" max="3" width="20.28515625" bestFit="1" customWidth="1"/>
    <col min="4" max="4" width="18.7109375" bestFit="1" customWidth="1"/>
    <col min="5" max="5" width="12.7109375" bestFit="1" customWidth="1"/>
    <col min="6" max="6" width="19.28515625" bestFit="1" customWidth="1"/>
    <col min="7" max="7" width="19.5703125" bestFit="1" customWidth="1"/>
    <col min="8" max="8" width="18" bestFit="1" customWidth="1"/>
    <col min="9" max="9" width="12" bestFit="1" customWidth="1"/>
    <col min="10" max="10" width="24.5703125" bestFit="1" customWidth="1"/>
    <col min="11" max="11" width="24.85546875" bestFit="1" customWidth="1"/>
    <col min="12" max="12" width="23.7109375" bestFit="1" customWidth="1"/>
    <col min="13" max="13" width="17.42578125" bestFit="1" customWidth="1"/>
    <col min="14" max="14" width="23.85546875" bestFit="1" customWidth="1"/>
    <col min="15" max="15" width="23.7109375" bestFit="1" customWidth="1"/>
    <col min="16" max="16" width="22.5703125" bestFit="1" customWidth="1"/>
    <col min="17" max="17" width="16.5703125" bestFit="1" customWidth="1"/>
  </cols>
  <sheetData>
    <row r="1" spans="1:17" x14ac:dyDescent="0.25">
      <c r="A1" t="s">
        <v>3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</row>
    <row r="2" spans="1:17" x14ac:dyDescent="0.25">
      <c r="A2">
        <v>512</v>
      </c>
      <c r="B2">
        <v>1560</v>
      </c>
      <c r="C2">
        <v>4089</v>
      </c>
      <c r="D2">
        <v>49</v>
      </c>
      <c r="E2">
        <v>18</v>
      </c>
      <c r="F2">
        <v>260</v>
      </c>
      <c r="G2">
        <v>1306</v>
      </c>
      <c r="H2">
        <v>3</v>
      </c>
      <c r="I2">
        <v>6</v>
      </c>
      <c r="J2">
        <v>1572</v>
      </c>
      <c r="K2">
        <v>5150</v>
      </c>
      <c r="L2">
        <v>24</v>
      </c>
      <c r="M2">
        <v>24</v>
      </c>
      <c r="N2">
        <v>260</v>
      </c>
      <c r="O2">
        <v>2413</v>
      </c>
      <c r="P2">
        <v>0</v>
      </c>
      <c r="Q2">
        <v>10</v>
      </c>
    </row>
    <row r="3" spans="1:17" x14ac:dyDescent="0.25">
      <c r="A3">
        <v>1024</v>
      </c>
      <c r="B3">
        <v>1560</v>
      </c>
      <c r="C3">
        <v>3420</v>
      </c>
      <c r="D3">
        <v>25</v>
      </c>
      <c r="E3">
        <v>15</v>
      </c>
      <c r="F3">
        <v>260</v>
      </c>
      <c r="G3">
        <v>1961</v>
      </c>
      <c r="H3">
        <v>2</v>
      </c>
      <c r="I3">
        <v>9</v>
      </c>
      <c r="J3">
        <v>1572</v>
      </c>
      <c r="K3">
        <v>5577</v>
      </c>
      <c r="L3">
        <v>38</v>
      </c>
      <c r="M3">
        <v>28</v>
      </c>
      <c r="N3">
        <v>260</v>
      </c>
      <c r="O3">
        <v>2466</v>
      </c>
      <c r="P3">
        <v>5</v>
      </c>
      <c r="Q3">
        <v>10</v>
      </c>
    </row>
    <row r="4" spans="1:17" x14ac:dyDescent="0.25">
      <c r="A4">
        <v>1536</v>
      </c>
      <c r="B4">
        <v>1560</v>
      </c>
      <c r="C4">
        <v>3666</v>
      </c>
      <c r="D4">
        <v>30</v>
      </c>
      <c r="E4">
        <v>19</v>
      </c>
      <c r="F4">
        <v>260</v>
      </c>
      <c r="G4">
        <v>963</v>
      </c>
      <c r="H4">
        <v>2</v>
      </c>
      <c r="I4">
        <v>1</v>
      </c>
      <c r="J4">
        <v>1572</v>
      </c>
      <c r="K4">
        <v>4416</v>
      </c>
      <c r="L4">
        <v>26</v>
      </c>
      <c r="M4">
        <v>26</v>
      </c>
      <c r="N4">
        <v>260</v>
      </c>
      <c r="O4">
        <v>3535</v>
      </c>
      <c r="P4">
        <v>8</v>
      </c>
      <c r="Q4">
        <v>15</v>
      </c>
    </row>
    <row r="5" spans="1:17" x14ac:dyDescent="0.25">
      <c r="A5">
        <v>2048</v>
      </c>
      <c r="B5">
        <v>1560</v>
      </c>
      <c r="C5">
        <v>3358</v>
      </c>
      <c r="D5">
        <v>26</v>
      </c>
      <c r="E5">
        <v>17</v>
      </c>
      <c r="F5">
        <v>260</v>
      </c>
      <c r="G5">
        <v>2338</v>
      </c>
      <c r="H5">
        <v>1</v>
      </c>
      <c r="I5">
        <v>7</v>
      </c>
      <c r="J5">
        <v>1572</v>
      </c>
      <c r="K5">
        <v>5673</v>
      </c>
      <c r="L5">
        <v>27</v>
      </c>
      <c r="M5">
        <v>21</v>
      </c>
      <c r="N5">
        <v>260</v>
      </c>
      <c r="O5">
        <v>2246</v>
      </c>
      <c r="P5">
        <v>3</v>
      </c>
      <c r="Q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ExecutionTimes</vt:lpstr>
      <vt:lpstr>PAPI</vt:lpstr>
      <vt:lpstr>Problem1_parta</vt:lpstr>
      <vt:lpstr>Problem1_partb</vt:lpstr>
      <vt:lpstr>Problem2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Ray</dc:creator>
  <cp:lastModifiedBy>Kyle Ray</cp:lastModifiedBy>
  <dcterms:created xsi:type="dcterms:W3CDTF">2018-02-03T23:45:47Z</dcterms:created>
  <dcterms:modified xsi:type="dcterms:W3CDTF">2018-02-04T06:27:44Z</dcterms:modified>
</cp:coreProperties>
</file>