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631_Advanced_Computer_Architecture\CPE_631_Advanced_Computer_Architecture\hw2\"/>
    </mc:Choice>
  </mc:AlternateContent>
  <bookViews>
    <workbookView xWindow="0" yWindow="0" windowWidth="28800" windowHeight="12210" firstSheet="3" activeTab="8" xr2:uid="{8BFDF29F-6A5A-4763-8C55-F71C73A6EDA3}"/>
  </bookViews>
  <sheets>
    <sheet name="Problem1_parta" sheetId="4" r:id="rId1"/>
    <sheet name="Problem1_partb" sheetId="5" r:id="rId2"/>
    <sheet name="Problem2" sheetId="6" r:id="rId3"/>
    <sheet name="ExecutionTimes" sheetId="1" r:id="rId4"/>
    <sheet name="PAPI_TOT_INSTRUCTIONS" sheetId="8" r:id="rId5"/>
    <sheet name="PAPI_TOTAL_CLK_CYCLES" sheetId="9" r:id="rId6"/>
    <sheet name="PAPI_L1_MISSES" sheetId="10" r:id="rId7"/>
    <sheet name="PAPI_L2_MISSES" sheetId="11" r:id="rId8"/>
    <sheet name="PAPI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<sst xmlns="http://schemas.openxmlformats.org/spreadsheetml/2006/main" count="43" uniqueCount="27">
  <si>
    <t>Matrix Size</t>
  </si>
  <si>
    <t>Execution Time (g++) in seconds</t>
  </si>
  <si>
    <t>Execution Time (icc) in seconds</t>
  </si>
  <si>
    <t>Matrix Size N</t>
  </si>
  <si>
    <t>g++</t>
  </si>
  <si>
    <t>icc</t>
  </si>
  <si>
    <t>OMP</t>
  </si>
  <si>
    <t>Serial g++</t>
  </si>
  <si>
    <t>Serial icc</t>
  </si>
  <si>
    <t>OpenMP g++</t>
  </si>
  <si>
    <t>OpenMP icc</t>
  </si>
  <si>
    <t>g++ Total Instructions</t>
  </si>
  <si>
    <t>g++ Total Clock Cycles</t>
  </si>
  <si>
    <t>g++ L1 Cache Misses</t>
  </si>
  <si>
    <t>g++ L2 Misses</t>
  </si>
  <si>
    <t>g++ omp Total Instructions</t>
  </si>
  <si>
    <t>g++ omp Total Clock Cycles</t>
  </si>
  <si>
    <t>g++ omp  L1 Cache Misses</t>
  </si>
  <si>
    <t>g++ omp L2 Misses</t>
  </si>
  <si>
    <t>icpc Total Instructions</t>
  </si>
  <si>
    <t>icpc Total Clock Cycles</t>
  </si>
  <si>
    <t>icpc L1 Cache Misses</t>
  </si>
  <si>
    <t>icpc L2 Misses</t>
  </si>
  <si>
    <t>icpc omp Total Instructions</t>
  </si>
  <si>
    <t>icpc ompTotal Clock Cycles</t>
  </si>
  <si>
    <t>icpc omp L1 Cache Misses</t>
  </si>
  <si>
    <t>icpc omp L2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</si>
</sst>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g++ and icc vs Matrix Size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9596365619909957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ExecutionTimes!$I$1</c:f>
              <c:strCache>
                <c:ptCount val="1"/>
                <c:pt idx="0">
                  <c:v>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ExecutionTimes!$H$2:$H$12</c:f>
              <c:numCache>
                <c:formatCode>General</c:formatCode>
                <c:ptCount val="11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ExecutionTimes!$I$2:$I$12</c:f>
              <c:numCache>
                <c:formatCode>General</c:formatCode>
                <c:ptCount val="11"/>
                <c:pt idx="0">
                  <c:v>0.251</c:v>
                </c:pt>
                <c:pt idx="1">
                  <c:v>2.343</c:v>
                </c:pt>
                <c:pt idx="2">
                  <c:v>19.37</c:v>
                </c:pt>
                <c:pt idx="3">
                  <c:v>143.494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B-4EF7-BECC-CDE7A6140A5C}"/>
            </c:ext>
          </c:extLst>
        </c:ser>
        <c:ser>
          <c:idx val="1"/>
          <c:order val="1"/>
          <c:tx>
            <c:strRef>
              <c:f>ExecutionTimes!$J$1</c:f>
              <c:strCache>
                <c:ptCount val="1"/>
                <c:pt idx="0">
                  <c:v>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ExecutionTimes!$H$2:$H$12</c:f>
              <c:numCache>
                <c:formatCode>General</c:formatCode>
                <c:ptCount val="11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ExecutionTimes!$J$2:$J$12</c:f>
              <c:numCache>
                <c:formatCode>General</c:formatCode>
                <c:ptCount val="11"/>
                <c:pt idx="0">
                  <c:v>0.216</c:v>
                </c:pt>
                <c:pt idx="1">
                  <c:v>0.77900000000000003</c:v>
                </c:pt>
                <c:pt idx="2">
                  <c:v>2.6019999999999999</c:v>
                </c:pt>
                <c:pt idx="3">
                  <c:v>6.6909999999999998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B-4EF7-BECC-CDE7A614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7440"/>
        <c:axId val="605995472"/>
      </c:scatterChart>
      <c:valAx>
        <c:axId val="605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5472"/>
        <c:crosses val="autoZero"/>
        <c:crossBetween val="midCat"/>
      </c:valAx>
      <c:valAx>
        <c:axId val="605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00013397637395"/>
          <c:y val="0.26634516096701405"/>
          <c:w val="0.13792844623955877"/>
          <c:h val="6.808165389173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Loop Execution Times for g++ and icc vs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8717794218515933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ExecutionTimes!$M$1</c:f>
              <c:strCache>
                <c:ptCount val="1"/>
                <c:pt idx="0">
                  <c:v>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ExecutionTimes!$L$2:$L$5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ExecutionTimes!$M$2:$M$5</c:f>
              <c:numCache>
                <c:formatCode>General</c:formatCode>
                <c:ptCount val="4"/>
                <c:pt idx="0">
                  <c:v>0.23</c:v>
                </c:pt>
                <c:pt idx="1">
                  <c:v>2.2799999999999998</c:v>
                </c:pt>
                <c:pt idx="2">
                  <c:v>18.77</c:v>
                </c:pt>
                <c:pt idx="3">
                  <c:v>142.87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1-4F10-AA4A-54F9DD323847}"/>
            </c:ext>
          </c:extLst>
        </c:ser>
        <c:ser>
          <c:idx val="1"/>
          <c:order val="1"/>
          <c:tx>
            <c:strRef>
              <c:f>ExecutionTimes!$N$1</c:f>
              <c:strCache>
                <c:ptCount val="1"/>
                <c:pt idx="0">
                  <c:v>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ExecutionTimes!$L$2:$L$5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ExecutionTimes!$N$2:$N$5</c:f>
              <c:numCache>
                <c:formatCode>General</c:formatCode>
                <c:ptCount val="4"/>
                <c:pt idx="0">
                  <c:v>0.09</c:v>
                </c:pt>
                <c:pt idx="1">
                  <c:v>0.72</c:v>
                </c:pt>
                <c:pt idx="2">
                  <c:v>2.4900000000000002</c:v>
                </c:pt>
                <c:pt idx="3">
                  <c:v>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1-4F10-AA4A-54F9DD32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09632"/>
        <c:axId val="441112584"/>
      </c:scatterChart>
      <c:valAx>
        <c:axId val="4411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2584"/>
        <c:crosses val="autoZero"/>
        <c:crossBetween val="midCat"/>
      </c:valAx>
      <c:valAx>
        <c:axId val="4411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03585020980225"/>
          <c:y val="0.27037960110823211"/>
          <c:w val="0.14085701757753882"/>
          <c:h val="6.808165389173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Loop Execution Times</a:t>
            </a:r>
            <a:r>
              <a:rPr lang="en-US" baseline="0"/>
              <a:t> g++ and icc with Serial and OpenMP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8823211256874801"/>
          <c:h val="0.87231997621268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ExecutionTimes!$U$1</c:f>
              <c:strCache>
                <c:ptCount val="1"/>
                <c:pt idx="0">
                  <c:v>Serial 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ExecutionTimes!$U$2:$U$16</c:f>
              <c:numCache>
                <c:formatCode>General</c:formatCode>
                <c:ptCount val="15"/>
                <c:pt idx="0">
                  <c:v>0.23</c:v>
                </c:pt>
                <c:pt idx="1">
                  <c:v>2.2799999999999998</c:v>
                </c:pt>
                <c:pt idx="2">
                  <c:v>18.77</c:v>
                </c:pt>
                <c:pt idx="3">
                  <c:v>142.87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A-4E43-8BCF-0006BEFD00F4}"/>
            </c:ext>
          </c:extLst>
        </c:ser>
        <c:ser>
          <c:idx val="1"/>
          <c:order val="1"/>
          <c:tx>
            <c:strRef>
              <c:f>ExecutionTimes!$V$1</c:f>
              <c:strCache>
                <c:ptCount val="1"/>
                <c:pt idx="0">
                  <c:v>Serial 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ExecutionTimes!$V$2:$V$16</c:f>
              <c:numCache>
                <c:formatCode>General</c:formatCode>
                <c:ptCount val="15"/>
                <c:pt idx="0">
                  <c:v>0.09</c:v>
                </c:pt>
                <c:pt idx="1">
                  <c:v>0.72</c:v>
                </c:pt>
                <c:pt idx="2">
                  <c:v>2.4900000000000002</c:v>
                </c:pt>
                <c:pt idx="3">
                  <c:v>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A-4E43-8BCF-0006BEFD00F4}"/>
            </c:ext>
          </c:extLst>
        </c:ser>
        <c:ser>
          <c:idx val="2"/>
          <c:order val="2"/>
          <c:tx>
            <c:strRef>
              <c:f>ExecutionTimes!$W$1</c:f>
              <c:strCache>
                <c:ptCount val="1"/>
                <c:pt idx="0">
                  <c:v>OpenMP g++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ExecutionTimes!$W$2:$W$16</c:f>
              <c:numCache>
                <c:formatCode>General</c:formatCode>
                <c:ptCount val="15"/>
                <c:pt idx="0">
                  <c:v>0.14399999999999999</c:v>
                </c:pt>
                <c:pt idx="1">
                  <c:v>0.47299999999999998</c:v>
                </c:pt>
                <c:pt idx="2">
                  <c:v>1.405</c:v>
                </c:pt>
                <c:pt idx="3">
                  <c:v>35.625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A-4E43-8BCF-0006BEFD00F4}"/>
            </c:ext>
          </c:extLst>
        </c:ser>
        <c:ser>
          <c:idx val="3"/>
          <c:order val="3"/>
          <c:tx>
            <c:strRef>
              <c:f>ExecutionTimes!$X$1</c:f>
              <c:strCache>
                <c:ptCount val="1"/>
                <c:pt idx="0">
                  <c:v>OpenMP icc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ExecutionTimes!$X$2:$X$16</c:f>
              <c:numCache>
                <c:formatCode>General</c:formatCode>
                <c:ptCount val="15"/>
                <c:pt idx="0">
                  <c:v>0.16300000000000001</c:v>
                </c:pt>
                <c:pt idx="1">
                  <c:v>0.34599999999999997</c:v>
                </c:pt>
                <c:pt idx="2">
                  <c:v>1.0549999999999999</c:v>
                </c:pt>
                <c:pt idx="3">
                  <c:v>35.332999999999998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A-4E43-8BCF-0006BEFD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5560"/>
        <c:axId val="614196872"/>
      </c:scatterChart>
      <c:valAx>
        <c:axId val="61419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6872"/>
        <c:crosses val="autoZero"/>
        <c:crossBetween val="midCat"/>
      </c:valAx>
      <c:valAx>
        <c:axId val="6141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2572604644844"/>
          <c:y val="0.44612966150570704"/>
          <c:w val="0.11344570515212948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and OpenMP</a:t>
            </a:r>
            <a:r>
              <a:rPr lang="en-US" baseline="0"/>
              <a:t> g++ and icpc Total Number of Instructions vs.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02179767930323E-2"/>
          <c:y val="7.4818692418889887E-2"/>
          <c:w val="0.87788618487978609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PAPI!$B$1</c:f>
              <c:strCache>
                <c:ptCount val="1"/>
                <c:pt idx="0">
                  <c:v>g++ Total Instructions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PAPI!$A$2:$A$5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PAPI!$B$2:$B$5</c:f>
              <c:numCache>
                <c:formatCode>General</c:formatCode>
                <c:ptCount val="4"/>
                <c:pt idx="0">
                  <c:v>941889827</c:v>
                </c:pt>
                <c:pt idx="1">
                  <c:v>7525642911</c:v>
                </c:pt>
                <c:pt idx="2">
                  <c:v>25388413065</c:v>
                </c:pt>
                <c:pt idx="3">
                  <c:v>60167454370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B-44CC-A37B-D3D40A08CB37}"/>
            </c:ext>
          </c:extLst>
        </c:ser>
        <c:ser>
          <c:idx val="1"/>
          <c:order val="1"/>
          <c:tx>
            <c:strRef>
              <c:f>PAPI!$C$1</c:f>
              <c:strCache>
                <c:ptCount val="1"/>
                <c:pt idx="0">
                  <c:v>icpc Total Instructions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PAPI!$A$2:$A$5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PAPI!$C$2:$C$5</c:f>
              <c:numCache>
                <c:formatCode>General</c:formatCode>
                <c:ptCount val="4"/>
                <c:pt idx="0">
                  <c:v>206269731</c:v>
                </c:pt>
                <c:pt idx="1">
                  <c:v>1630296363</c:v>
                </c:pt>
                <c:pt idx="2">
                  <c:v>5480040865</c:v>
                </c:pt>
                <c:pt idx="3">
                  <c:v>12963463450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B-44CC-A37B-D3D40A08CB37}"/>
            </c:ext>
          </c:extLst>
        </c:ser>
        <c:ser>
          <c:idx val="2"/>
          <c:order val="2"/>
          <c:tx>
            <c:strRef>
              <c:f>PAPI!$D$1</c:f>
              <c:strCache>
                <c:ptCount val="1"/>
                <c:pt idx="0">
                  <c:v>g++ omp Total Instructions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PAPI!$A$2:$A$5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PAPI!$D$2:$D$5</c:f>
              <c:numCache>
                <c:formatCode>General</c:formatCode>
                <c:ptCount val="4"/>
                <c:pt idx="0">
                  <c:v>81036686</c:v>
                </c:pt>
                <c:pt idx="1">
                  <c:v>593699039</c:v>
                </c:pt>
                <c:pt idx="2">
                  <c:v>1937587494</c:v>
                </c:pt>
                <c:pt idx="3">
                  <c:v>4513004564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AB-44CC-A37B-D3D40A08CB37}"/>
            </c:ext>
          </c:extLst>
        </c:ser>
        <c:ser>
          <c:idx val="3"/>
          <c:order val="3"/>
          <c:tx>
            <c:strRef>
              <c:f>PAPI!$E$1</c:f>
              <c:strCache>
                <c:ptCount val="1"/>
                <c:pt idx="0">
                  <c:v>icpc omp Total Instructions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PAPI!$A$2:$A$5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PAPI!$E$2:$E$5</c:f>
              <c:numCache>
                <c:formatCode>General</c:formatCode>
                <c:ptCount val="4"/>
                <c:pt idx="0">
                  <c:v>450205005</c:v>
                </c:pt>
                <c:pt idx="1">
                  <c:v>266822077</c:v>
                </c:pt>
                <c:pt idx="2">
                  <c:v>1077253236</c:v>
                </c:pt>
                <c:pt idx="3">
                  <c:v>3035769914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AB-44CC-A37B-D3D40A08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51392"/>
        <c:axId val="580145816"/>
      </c:scatterChart>
      <c:valAx>
        <c:axId val="5801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5816"/>
        <c:crosses val="autoZero"/>
        <c:crossBetween val="midCat"/>
      </c:valAx>
      <c:valAx>
        <c:axId val="5801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Instructions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5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870695273966113"/>
          <c:y val="0.37754417910499916"/>
          <c:w val="0.18886448797100849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and OpenMP g++ and icpc Total Number of Clock Cycles vs.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02179767930323E-2"/>
          <c:y val="7.4818692418889887E-2"/>
          <c:w val="0.87819368487027405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PAPI!$H$1</c:f>
              <c:strCache>
                <c:ptCount val="1"/>
                <c:pt idx="0">
                  <c:v>g++ Total Clock Cycles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PAPI!$G$2:$G$5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PAPI!$H$2:$H$5</c:f>
              <c:numCache>
                <c:formatCode>General</c:formatCode>
                <c:ptCount val="4"/>
                <c:pt idx="0">
                  <c:v>827511765</c:v>
                </c:pt>
                <c:pt idx="1">
                  <c:v>9052470116</c:v>
                </c:pt>
                <c:pt idx="2">
                  <c:v>48124152643</c:v>
                </c:pt>
                <c:pt idx="3">
                  <c:v>486806715203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9-47E8-AFD8-3CF110DAEFF9}"/>
            </c:ext>
          </c:extLst>
        </c:ser>
        <c:ser>
          <c:idx val="1"/>
          <c:order val="1"/>
          <c:tx>
            <c:strRef>
              <c:f>PAPI!$I$1</c:f>
              <c:strCache>
                <c:ptCount val="1"/>
                <c:pt idx="0">
                  <c:v>icpc Total Clock Cycles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PAPI!$G$2:$G$5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PAPI!$I$2:$I$5</c:f>
              <c:numCache>
                <c:formatCode>General</c:formatCode>
                <c:ptCount val="4"/>
                <c:pt idx="0">
                  <c:v>300440670</c:v>
                </c:pt>
                <c:pt idx="1">
                  <c:v>2479660695</c:v>
                </c:pt>
                <c:pt idx="2">
                  <c:v>8511245480</c:v>
                </c:pt>
                <c:pt idx="3">
                  <c:v>19989495770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9-47E8-AFD8-3CF110DAEFF9}"/>
            </c:ext>
          </c:extLst>
        </c:ser>
        <c:ser>
          <c:idx val="2"/>
          <c:order val="2"/>
          <c:tx>
            <c:strRef>
              <c:f>PAPI!$J$1</c:f>
              <c:strCache>
                <c:ptCount val="1"/>
                <c:pt idx="0">
                  <c:v>g++ omp Total Clock Cycles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PAPI!$G$2:$G$5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PAPI!$J$2:$J$5</c:f>
              <c:numCache>
                <c:formatCode>General</c:formatCode>
                <c:ptCount val="4"/>
                <c:pt idx="0">
                  <c:v>285131510</c:v>
                </c:pt>
                <c:pt idx="1">
                  <c:v>1110980107</c:v>
                </c:pt>
                <c:pt idx="2">
                  <c:v>3892381958</c:v>
                </c:pt>
                <c:pt idx="3">
                  <c:v>105327967941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9-47E8-AFD8-3CF110DAEFF9}"/>
            </c:ext>
          </c:extLst>
        </c:ser>
        <c:ser>
          <c:idx val="3"/>
          <c:order val="3"/>
          <c:tx>
            <c:strRef>
              <c:f>PAPI!$K$1</c:f>
              <c:strCache>
                <c:ptCount val="1"/>
                <c:pt idx="0">
                  <c:v>icpc ompTotal Clock Cycles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PAPI!$G$2:$G$5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PAPI!$K$2:$K$5</c:f>
              <c:numCache>
                <c:formatCode>General</c:formatCode>
                <c:ptCount val="4"/>
                <c:pt idx="0">
                  <c:v>595673689</c:v>
                </c:pt>
                <c:pt idx="1">
                  <c:v>979073123</c:v>
                </c:pt>
                <c:pt idx="2">
                  <c:v>3598842174</c:v>
                </c:pt>
                <c:pt idx="3">
                  <c:v>109850629489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9-47E8-AFD8-3CF110DA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2040"/>
        <c:axId val="592284664"/>
      </c:scatterChart>
      <c:valAx>
        <c:axId val="59228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4664"/>
        <c:crosses val="autoZero"/>
        <c:crossBetween val="midCat"/>
      </c:valAx>
      <c:valAx>
        <c:axId val="5922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62159191834225"/>
          <c:y val="9.7150589290340386E-2"/>
          <c:w val="0.18855698798052065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and OpenMP g++ and icpc Total L1 Cache Misses vs.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7894466741172E-2"/>
          <c:y val="7.4818692418889887E-2"/>
          <c:w val="0.89955057959770413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PAPI!$N$1</c:f>
              <c:strCache>
                <c:ptCount val="1"/>
                <c:pt idx="0">
                  <c:v>g++ L1 Cache Misses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PAPI!$M$2:$M$5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PAPI!$N$2:$N$5</c:f>
              <c:numCache>
                <c:formatCode>General</c:formatCode>
                <c:ptCount val="4"/>
                <c:pt idx="0">
                  <c:v>135003153</c:v>
                </c:pt>
                <c:pt idx="1">
                  <c:v>1083636666</c:v>
                </c:pt>
                <c:pt idx="2">
                  <c:v>3647433847</c:v>
                </c:pt>
                <c:pt idx="3">
                  <c:v>8691588513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CD9-8021-BEA940172C3F}"/>
            </c:ext>
          </c:extLst>
        </c:ser>
        <c:ser>
          <c:idx val="1"/>
          <c:order val="1"/>
          <c:tx>
            <c:strRef>
              <c:f>PAPI!$O$1</c:f>
              <c:strCache>
                <c:ptCount val="1"/>
                <c:pt idx="0">
                  <c:v>icpc L1 Cache 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PAPI!$M$2:$M$5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PAPI!$O$2:$O$5</c:f>
              <c:numCache>
                <c:formatCode>General</c:formatCode>
                <c:ptCount val="4"/>
                <c:pt idx="0">
                  <c:v>8666359</c:v>
                </c:pt>
                <c:pt idx="1">
                  <c:v>99778901</c:v>
                </c:pt>
                <c:pt idx="2">
                  <c:v>337573040</c:v>
                </c:pt>
                <c:pt idx="3">
                  <c:v>799168072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B-4CD9-8021-BEA940172C3F}"/>
            </c:ext>
          </c:extLst>
        </c:ser>
        <c:ser>
          <c:idx val="2"/>
          <c:order val="2"/>
          <c:tx>
            <c:strRef>
              <c:f>PAPI!$P$1</c:f>
              <c:strCache>
                <c:ptCount val="1"/>
                <c:pt idx="0">
                  <c:v>g++ omp  L1 Cache 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PAPI!$M$2:$M$5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PAPI!$P$2:$P$5</c:f>
              <c:numCache>
                <c:formatCode>General</c:formatCode>
                <c:ptCount val="4"/>
                <c:pt idx="0">
                  <c:v>9109507</c:v>
                </c:pt>
                <c:pt idx="1">
                  <c:v>72150691</c:v>
                </c:pt>
                <c:pt idx="2">
                  <c:v>233587144</c:v>
                </c:pt>
                <c:pt idx="3">
                  <c:v>614757460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B-4CD9-8021-BEA940172C3F}"/>
            </c:ext>
          </c:extLst>
        </c:ser>
        <c:ser>
          <c:idx val="3"/>
          <c:order val="3"/>
          <c:tx>
            <c:strRef>
              <c:f>PAPI!$Q$1</c:f>
              <c:strCache>
                <c:ptCount val="1"/>
                <c:pt idx="0">
                  <c:v>icpc omp L1 Cache Misses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PAPI!$M$2:$M$5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PAPI!$Q$2:$Q$5</c:f>
              <c:numCache>
                <c:formatCode>General</c:formatCode>
                <c:ptCount val="4"/>
                <c:pt idx="0">
                  <c:v>8543531</c:v>
                </c:pt>
                <c:pt idx="1">
                  <c:v>69564609</c:v>
                </c:pt>
                <c:pt idx="2">
                  <c:v>196180169</c:v>
                </c:pt>
                <c:pt idx="3">
                  <c:v>625807404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B-4CD9-8021-BEA94017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52704"/>
        <c:axId val="580148112"/>
      </c:scatterChart>
      <c:valAx>
        <c:axId val="5801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8112"/>
        <c:crosses val="autoZero"/>
        <c:crossBetween val="midCat"/>
      </c:valAx>
      <c:valAx>
        <c:axId val="5801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L1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5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83848352580621"/>
          <c:y val="0.23835599423297429"/>
          <c:w val="0.18348294989225972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and OpenMP g++ and icpc Total L2 Misses vs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7894466741172E-2"/>
          <c:y val="7.4818692418889887E-2"/>
          <c:w val="0.89952867296171146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PAPI!$T$1</c:f>
              <c:strCache>
                <c:ptCount val="1"/>
                <c:pt idx="0">
                  <c:v>g++ L2 Misses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PAPI!$S$2:$S$5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PAPI!$T$2:$T$5</c:f>
              <c:numCache>
                <c:formatCode>General</c:formatCode>
                <c:ptCount val="4"/>
                <c:pt idx="0">
                  <c:v>134869945</c:v>
                </c:pt>
                <c:pt idx="1">
                  <c:v>1075662802</c:v>
                </c:pt>
                <c:pt idx="2">
                  <c:v>3635232852</c:v>
                </c:pt>
                <c:pt idx="3">
                  <c:v>8611548215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6-4AC9-B0DE-029CD23B0334}"/>
            </c:ext>
          </c:extLst>
        </c:ser>
        <c:ser>
          <c:idx val="1"/>
          <c:order val="1"/>
          <c:tx>
            <c:strRef>
              <c:f>PAPI!$U$1</c:f>
              <c:strCache>
                <c:ptCount val="1"/>
                <c:pt idx="0">
                  <c:v>icpc L2 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PAPI!$S$2:$S$5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PAPI!$U$2:$U$5</c:f>
              <c:numCache>
                <c:formatCode>General</c:formatCode>
                <c:ptCount val="4"/>
                <c:pt idx="0">
                  <c:v>247781</c:v>
                </c:pt>
                <c:pt idx="1">
                  <c:v>3975057</c:v>
                </c:pt>
                <c:pt idx="2">
                  <c:v>29013466</c:v>
                </c:pt>
                <c:pt idx="3">
                  <c:v>72037797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6-4AC9-B0DE-029CD23B0334}"/>
            </c:ext>
          </c:extLst>
        </c:ser>
        <c:ser>
          <c:idx val="2"/>
          <c:order val="2"/>
          <c:tx>
            <c:strRef>
              <c:f>PAPI!$V$1</c:f>
              <c:strCache>
                <c:ptCount val="1"/>
                <c:pt idx="0">
                  <c:v>g++ omp L2 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PAPI!$S$2:$S$5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PAPI!$V$2:$V$5</c:f>
              <c:numCache>
                <c:formatCode>General</c:formatCode>
                <c:ptCount val="4"/>
                <c:pt idx="0">
                  <c:v>8722714</c:v>
                </c:pt>
                <c:pt idx="1">
                  <c:v>68493551</c:v>
                </c:pt>
                <c:pt idx="2">
                  <c:v>219651666</c:v>
                </c:pt>
                <c:pt idx="3">
                  <c:v>548136598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96-4AC9-B0DE-029CD23B0334}"/>
            </c:ext>
          </c:extLst>
        </c:ser>
        <c:ser>
          <c:idx val="3"/>
          <c:order val="3"/>
          <c:tx>
            <c:strRef>
              <c:f>PAPI!$W$1</c:f>
              <c:strCache>
                <c:ptCount val="1"/>
                <c:pt idx="0">
                  <c:v>icpc omp L2 Misses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PAPI!$S$2:$S$5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PAPI!$W$2:$W$5</c:f>
              <c:numCache>
                <c:formatCode>General</c:formatCode>
                <c:ptCount val="4"/>
                <c:pt idx="0">
                  <c:v>8486858</c:v>
                </c:pt>
                <c:pt idx="1">
                  <c:v>67376128</c:v>
                </c:pt>
                <c:pt idx="2">
                  <c:v>183303016</c:v>
                </c:pt>
                <c:pt idx="3">
                  <c:v>554814135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96-4AC9-B0DE-029CD23B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45424"/>
        <c:axId val="586445752"/>
      </c:scatterChart>
      <c:valAx>
        <c:axId val="5864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752"/>
        <c:crosses val="autoZero"/>
        <c:crossBetween val="midCat"/>
      </c:valAx>
      <c:valAx>
        <c:axId val="5864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L2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35229375738128"/>
          <c:y val="0.46630186221179765"/>
          <c:w val="0.1468977148035015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6C8F35-B57B-4D3A-9913-3F4B89595A3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D78A7-0E69-406E-95E8-D19938728BEE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18D16-D05B-48FE-BFAA-A92447CCA4A3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66236-88A6-471C-81CC-0DA627AC1E9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1387B2-7501-4881-9930-3138B1C0BF5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7E0224-1DC3-452B-A095-BF0CD9CCD78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9B53B0-ACC4-4F04-8B43-6D9F6003B69D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54EE6-E715-4FF2-B0B3-FB8D40B92D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544A4-10AF-4D7D-B54F-C2E213F8E2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44F53-0870-4B76-95ED-41302B7B6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AF4BE-33D6-405A-A422-434BA77E45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9284F-5549-4976-8B2D-E3006B7823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04CF2-C72D-4761-91E3-DDA7BF37F8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C4956-53D3-46C1-8B35-B463FBE12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8420-E7A5-4F16-AF15-9E15F762D68F}">
  <dimension ref="A1:X16"/>
  <sheetViews>
    <sheetView topLeftCell="B1" workbookViewId="0">
      <selection activeCell="H7" sqref="H7"/>
    </sheetView>
  </sheetViews>
  <sheetFormatPr defaultRowHeight="15" x14ac:dyDescent="0.25"/>
  <cols>
    <col min="1" max="1" width="29.85546875" bestFit="1" customWidth="1"/>
    <col min="8" max="8" width="12.5703125" bestFit="1" customWidth="1"/>
    <col min="23" max="23" width="12.140625" bestFit="1" customWidth="1"/>
    <col min="24" max="24" width="11.42578125" bestFit="1" customWidth="1"/>
  </cols>
  <sheetData>
    <row r="1" spans="1:24" x14ac:dyDescent="0.25">
      <c r="A1" s="1" t="s">
        <v>0</v>
      </c>
      <c r="B1" s="1">
        <v>512</v>
      </c>
      <c r="C1" s="1">
        <v>1024</v>
      </c>
      <c r="D1" s="1">
        <v>1536</v>
      </c>
      <c r="E1" s="1">
        <v>2048</v>
      </c>
      <c r="I1" t="s">
        <v>4</v>
      </c>
      <c r="J1" t="s">
        <v>5</v>
      </c>
      <c r="M1" t="s">
        <v>4</v>
      </c>
      <c r="N1" t="s">
        <v>5</v>
      </c>
      <c r="Q1" t="s">
        <v>4</v>
      </c>
      <c r="R1" t="s">
        <v>5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s="2" t="s">
        <v>1</v>
      </c>
      <c r="B2" s="2">
        <v>0.251</v>
      </c>
      <c r="C2" s="2">
        <v>2.343</v>
      </c>
      <c r="D2" s="2">
        <v>19.37</v>
      </c>
      <c r="E2" s="2">
        <f>60*2 + 23.494</f>
        <v>143.494</v>
      </c>
      <c r="H2" s="3">
        <v>512</v>
      </c>
      <c r="I2" s="3">
        <v>0.251</v>
      </c>
      <c r="J2" s="3">
        <v>0.216</v>
      </c>
      <c r="L2" s="3">
        <v>512</v>
      </c>
      <c r="M2" s="3">
        <v>0.23</v>
      </c>
      <c r="N2" s="3">
        <v>0.09</v>
      </c>
      <c r="P2" s="3">
        <v>512</v>
      </c>
      <c r="Q2">
        <v>0.16500000000000001</v>
      </c>
      <c r="R2">
        <v>0.252</v>
      </c>
      <c r="T2" s="3">
        <v>512</v>
      </c>
      <c r="U2" s="3">
        <v>0.23</v>
      </c>
      <c r="V2" s="3">
        <v>0.09</v>
      </c>
      <c r="W2">
        <v>0.14399999999999999</v>
      </c>
      <c r="X2">
        <v>0.16300000000000001</v>
      </c>
    </row>
    <row r="3" spans="1:24" x14ac:dyDescent="0.25">
      <c r="A3" s="2" t="s">
        <v>2</v>
      </c>
      <c r="B3" s="2">
        <v>0.216</v>
      </c>
      <c r="C3" s="2">
        <v>0.77900000000000003</v>
      </c>
      <c r="D3" s="2">
        <v>2.6019999999999999</v>
      </c>
      <c r="E3" s="2">
        <v>6.6909999999999998</v>
      </c>
      <c r="H3">
        <v>1024</v>
      </c>
      <c r="I3">
        <v>2.343</v>
      </c>
      <c r="J3">
        <v>0.77900000000000003</v>
      </c>
      <c r="L3">
        <v>1024</v>
      </c>
      <c r="M3">
        <v>2.2799999999999998</v>
      </c>
      <c r="N3">
        <v>0.72</v>
      </c>
      <c r="P3">
        <v>1024</v>
      </c>
      <c r="Q3">
        <v>0.53800000000000003</v>
      </c>
      <c r="R3">
        <v>0.42699999999999999</v>
      </c>
      <c r="T3">
        <v>1024</v>
      </c>
      <c r="U3">
        <v>2.2799999999999998</v>
      </c>
      <c r="V3">
        <v>0.72</v>
      </c>
      <c r="W3">
        <v>0.47299999999999998</v>
      </c>
      <c r="X3">
        <v>0.34599999999999997</v>
      </c>
    </row>
    <row r="4" spans="1:24" x14ac:dyDescent="0.25">
      <c r="H4">
        <v>1536</v>
      </c>
      <c r="I4">
        <v>19.37</v>
      </c>
      <c r="J4">
        <v>2.6019999999999999</v>
      </c>
      <c r="L4">
        <v>1536</v>
      </c>
      <c r="M4">
        <v>18.77</v>
      </c>
      <c r="N4">
        <v>2.4900000000000002</v>
      </c>
      <c r="P4">
        <v>1536</v>
      </c>
      <c r="Q4">
        <v>1.5469999999999999</v>
      </c>
      <c r="R4">
        <v>1.224</v>
      </c>
      <c r="T4">
        <v>1536</v>
      </c>
      <c r="U4">
        <v>18.77</v>
      </c>
      <c r="V4">
        <v>2.4900000000000002</v>
      </c>
      <c r="W4">
        <v>1.405</v>
      </c>
      <c r="X4">
        <v>1.0549999999999999</v>
      </c>
    </row>
    <row r="5" spans="1:24" x14ac:dyDescent="0.25">
      <c r="A5" s="1" t="s">
        <v>0</v>
      </c>
      <c r="B5" s="1">
        <v>512</v>
      </c>
      <c r="C5" s="1">
        <v>1024</v>
      </c>
      <c r="D5" s="1">
        <v>1536</v>
      </c>
      <c r="E5" s="1">
        <v>2048</v>
      </c>
      <c r="H5">
        <v>2048</v>
      </c>
      <c r="I5" s="2">
        <v>143.494</v>
      </c>
      <c r="J5">
        <v>6.6909999999999998</v>
      </c>
      <c r="L5">
        <v>2048</v>
      </c>
      <c r="M5">
        <v>142.87</v>
      </c>
      <c r="N5">
        <v>5.87</v>
      </c>
      <c r="P5">
        <v>2048</v>
      </c>
      <c r="Q5">
        <v>36.253</v>
      </c>
      <c r="R5">
        <v>35.948999999999998</v>
      </c>
      <c r="T5">
        <v>2048</v>
      </c>
      <c r="U5">
        <v>142.87</v>
      </c>
      <c r="V5">
        <v>5.87</v>
      </c>
      <c r="W5">
        <v>35.625</v>
      </c>
      <c r="X5">
        <v>35.332999999999998</v>
      </c>
    </row>
    <row r="6" spans="1:24" x14ac:dyDescent="0.25">
      <c r="A6" s="2" t="s">
        <v>1</v>
      </c>
      <c r="B6" s="2">
        <v>0.23</v>
      </c>
      <c r="C6" s="2">
        <v>2.2799999999999998</v>
      </c>
      <c r="D6" s="2">
        <v>18.77</v>
      </c>
      <c r="E6" s="2">
        <v>142.87</v>
      </c>
    </row>
    <row r="7" spans="1:24" x14ac:dyDescent="0.25">
      <c r="A7" s="2" t="s">
        <v>2</v>
      </c>
      <c r="B7" s="2">
        <v>0.09</v>
      </c>
      <c r="C7" s="2">
        <v>0.72</v>
      </c>
      <c r="D7" s="2">
        <v>2.4900000000000002</v>
      </c>
      <c r="E7" s="2">
        <v>5.87</v>
      </c>
    </row>
    <row r="9" spans="1:24" x14ac:dyDescent="0.25">
      <c r="A9" t="s">
        <v>6</v>
      </c>
    </row>
    <row r="10" spans="1:24" x14ac:dyDescent="0.25">
      <c r="A10" s="1" t="s">
        <v>0</v>
      </c>
      <c r="B10" s="1">
        <v>512</v>
      </c>
      <c r="C10" s="1">
        <v>1024</v>
      </c>
      <c r="D10" s="1">
        <v>1536</v>
      </c>
      <c r="E10" s="1">
        <v>2048</v>
      </c>
    </row>
    <row r="11" spans="1:24" x14ac:dyDescent="0.25">
      <c r="A11" s="2" t="s">
        <v>1</v>
      </c>
      <c r="B11" s="2">
        <v>0.16500000000000001</v>
      </c>
      <c r="C11" s="2">
        <v>0.53800000000000003</v>
      </c>
      <c r="D11" s="2">
        <v>1.5469999999999999</v>
      </c>
      <c r="E11" s="2">
        <v>36.253</v>
      </c>
    </row>
    <row r="12" spans="1:24" x14ac:dyDescent="0.25">
      <c r="A12" s="2" t="s">
        <v>2</v>
      </c>
      <c r="B12" s="2">
        <v>0.252</v>
      </c>
      <c r="C12" s="2">
        <v>0.42699999999999999</v>
      </c>
      <c r="D12" s="2">
        <v>1.224</v>
      </c>
      <c r="E12" s="2">
        <v>35.948999999999998</v>
      </c>
    </row>
    <row r="14" spans="1:24" x14ac:dyDescent="0.25">
      <c r="A14" s="1" t="s">
        <v>0</v>
      </c>
      <c r="B14" s="1">
        <v>512</v>
      </c>
      <c r="C14" s="1">
        <v>1024</v>
      </c>
      <c r="D14" s="1">
        <v>1536</v>
      </c>
      <c r="E14" s="1">
        <v>2048</v>
      </c>
    </row>
    <row r="15" spans="1:24" x14ac:dyDescent="0.25">
      <c r="A15" s="2" t="s">
        <v>1</v>
      </c>
      <c r="B15" s="2">
        <v>0.14399999999999999</v>
      </c>
      <c r="C15" s="2">
        <v>0.47299999999999998</v>
      </c>
      <c r="D15" s="2">
        <v>1.405</v>
      </c>
      <c r="E15" s="2">
        <v>35.625</v>
      </c>
    </row>
    <row r="16" spans="1:24" x14ac:dyDescent="0.25">
      <c r="A16" s="2" t="s">
        <v>2</v>
      </c>
      <c r="B16" s="2">
        <v>0.16300000000000001</v>
      </c>
      <c r="C16" s="2">
        <v>0.34599999999999997</v>
      </c>
      <c r="D16" s="2">
        <v>1.0549999999999999</v>
      </c>
      <c r="E16" s="2">
        <v>35.332999999999998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ACF5-E771-4A39-BF50-5F28AE2F50AE}">
  <dimension ref="A1:W5"/>
  <sheetViews>
    <sheetView tabSelected="1" workbookViewId="0">
      <selection activeCell="I17" sqref="I17"/>
    </sheetView>
  </sheetViews>
  <sheetFormatPr defaultRowHeight="15" x14ac:dyDescent="0.25"/>
  <cols>
    <col min="1" max="1" width="12.5703125" bestFit="1" customWidth="1"/>
    <col min="2" max="2" width="20" bestFit="1" customWidth="1"/>
    <col min="3" max="3" width="19.28515625" bestFit="1" customWidth="1"/>
    <col min="4" max="4" width="24.5703125" bestFit="1" customWidth="1"/>
    <col min="5" max="5" width="23.85546875" bestFit="1" customWidth="1"/>
    <col min="6" max="6" width="23.85546875" customWidth="1"/>
    <col min="7" max="7" width="12.5703125" bestFit="1" customWidth="1"/>
    <col min="8" max="8" width="20.28515625" bestFit="1" customWidth="1"/>
    <col min="9" max="9" width="19.5703125" bestFit="1" customWidth="1"/>
    <col min="10" max="10" width="24.85546875" bestFit="1" customWidth="1"/>
    <col min="11" max="11" width="23.7109375" bestFit="1" customWidth="1"/>
    <col min="12" max="12" width="23.7109375" customWidth="1"/>
    <col min="13" max="13" width="12.5703125" bestFit="1" customWidth="1"/>
    <col min="14" max="14" width="18.7109375" bestFit="1" customWidth="1"/>
    <col min="15" max="15" width="18" bestFit="1" customWidth="1"/>
    <col min="16" max="16" width="23.7109375" bestFit="1" customWidth="1"/>
    <col min="17" max="17" width="22.5703125" bestFit="1" customWidth="1"/>
    <col min="18" max="18" width="22.5703125" customWidth="1"/>
    <col min="19" max="19" width="12.5703125" bestFit="1" customWidth="1"/>
    <col min="20" max="20" width="12.7109375" bestFit="1" customWidth="1"/>
    <col min="21" max="21" width="12" bestFit="1" customWidth="1"/>
    <col min="22" max="22" width="17.42578125" bestFit="1" customWidth="1"/>
    <col min="23" max="23" width="16.5703125" bestFit="1" customWidth="1"/>
  </cols>
  <sheetData>
    <row r="1" spans="1:23" x14ac:dyDescent="0.25">
      <c r="A1" s="1" t="s">
        <v>3</v>
      </c>
      <c r="B1" s="1" t="s">
        <v>11</v>
      </c>
      <c r="C1" s="1" t="s">
        <v>19</v>
      </c>
      <c r="D1" s="1" t="s">
        <v>15</v>
      </c>
      <c r="E1" s="1" t="s">
        <v>23</v>
      </c>
      <c r="F1" s="4"/>
      <c r="G1" s="1" t="s">
        <v>3</v>
      </c>
      <c r="H1" s="1" t="s">
        <v>12</v>
      </c>
      <c r="I1" s="1" t="s">
        <v>20</v>
      </c>
      <c r="J1" s="1" t="s">
        <v>16</v>
      </c>
      <c r="K1" s="1" t="s">
        <v>24</v>
      </c>
      <c r="L1" s="4"/>
      <c r="M1" s="1" t="s">
        <v>3</v>
      </c>
      <c r="N1" s="1" t="s">
        <v>13</v>
      </c>
      <c r="O1" s="1" t="s">
        <v>21</v>
      </c>
      <c r="P1" s="1" t="s">
        <v>17</v>
      </c>
      <c r="Q1" s="1" t="s">
        <v>25</v>
      </c>
      <c r="R1" s="4"/>
      <c r="S1" s="1" t="s">
        <v>3</v>
      </c>
      <c r="T1" s="1" t="s">
        <v>14</v>
      </c>
      <c r="U1" s="1" t="s">
        <v>22</v>
      </c>
      <c r="V1" s="1" t="s">
        <v>18</v>
      </c>
      <c r="W1" s="1" t="s">
        <v>26</v>
      </c>
    </row>
    <row r="2" spans="1:23" x14ac:dyDescent="0.25">
      <c r="A2" s="2">
        <v>512</v>
      </c>
      <c r="B2" s="2">
        <v>941889827</v>
      </c>
      <c r="C2" s="2">
        <v>206269731</v>
      </c>
      <c r="D2" s="2">
        <v>81036686</v>
      </c>
      <c r="E2" s="2">
        <v>450205005</v>
      </c>
      <c r="G2" s="2">
        <v>512</v>
      </c>
      <c r="H2" s="2">
        <v>827511765</v>
      </c>
      <c r="I2" s="2">
        <v>300440670</v>
      </c>
      <c r="J2" s="2">
        <v>285131510</v>
      </c>
      <c r="K2" s="2">
        <v>595673689</v>
      </c>
      <c r="M2" s="2">
        <v>512</v>
      </c>
      <c r="N2" s="2">
        <v>135003153</v>
      </c>
      <c r="O2" s="2">
        <v>8666359</v>
      </c>
      <c r="P2" s="2">
        <v>9109507</v>
      </c>
      <c r="Q2" s="2">
        <v>8543531</v>
      </c>
      <c r="S2" s="2">
        <v>512</v>
      </c>
      <c r="T2" s="2">
        <v>134869945</v>
      </c>
      <c r="U2" s="2">
        <v>247781</v>
      </c>
      <c r="V2" s="2">
        <v>8722714</v>
      </c>
      <c r="W2" s="2">
        <v>8486858</v>
      </c>
    </row>
    <row r="3" spans="1:23" x14ac:dyDescent="0.25">
      <c r="A3" s="2">
        <v>1024</v>
      </c>
      <c r="B3" s="2">
        <v>7525642911</v>
      </c>
      <c r="C3" s="2">
        <v>1630296363</v>
      </c>
      <c r="D3" s="2">
        <v>593699039</v>
      </c>
      <c r="E3" s="2">
        <v>266822077</v>
      </c>
      <c r="G3" s="2">
        <v>1024</v>
      </c>
      <c r="H3" s="2">
        <v>9052470116</v>
      </c>
      <c r="I3" s="2">
        <v>2479660695</v>
      </c>
      <c r="J3" s="2">
        <v>1110980107</v>
      </c>
      <c r="K3" s="2">
        <v>979073123</v>
      </c>
      <c r="M3" s="2">
        <v>1024</v>
      </c>
      <c r="N3" s="2">
        <v>1083636666</v>
      </c>
      <c r="O3" s="2">
        <v>99778901</v>
      </c>
      <c r="P3" s="2">
        <v>72150691</v>
      </c>
      <c r="Q3" s="2">
        <v>69564609</v>
      </c>
      <c r="S3" s="2">
        <v>1024</v>
      </c>
      <c r="T3" s="2">
        <v>1075662802</v>
      </c>
      <c r="U3" s="2">
        <v>3975057</v>
      </c>
      <c r="V3" s="2">
        <v>68493551</v>
      </c>
      <c r="W3" s="2">
        <v>67376128</v>
      </c>
    </row>
    <row r="4" spans="1:23" x14ac:dyDescent="0.25">
      <c r="A4" s="2">
        <v>1536</v>
      </c>
      <c r="B4" s="2">
        <v>25388413065</v>
      </c>
      <c r="C4" s="2">
        <v>5480040865</v>
      </c>
      <c r="D4" s="2">
        <v>1937587494</v>
      </c>
      <c r="E4" s="2">
        <v>1077253236</v>
      </c>
      <c r="G4" s="2">
        <v>1536</v>
      </c>
      <c r="H4" s="2">
        <v>48124152643</v>
      </c>
      <c r="I4" s="2">
        <v>8511245480</v>
      </c>
      <c r="J4" s="2">
        <v>3892381958</v>
      </c>
      <c r="K4" s="2">
        <v>3598842174</v>
      </c>
      <c r="M4" s="2">
        <v>1536</v>
      </c>
      <c r="N4" s="2">
        <v>3647433847</v>
      </c>
      <c r="O4" s="2">
        <v>337573040</v>
      </c>
      <c r="P4" s="2">
        <v>233587144</v>
      </c>
      <c r="Q4" s="2">
        <v>196180169</v>
      </c>
      <c r="S4" s="2">
        <v>1536</v>
      </c>
      <c r="T4" s="2">
        <v>3635232852</v>
      </c>
      <c r="U4" s="2">
        <v>29013466</v>
      </c>
      <c r="V4" s="2">
        <v>219651666</v>
      </c>
      <c r="W4" s="2">
        <v>183303016</v>
      </c>
    </row>
    <row r="5" spans="1:23" x14ac:dyDescent="0.25">
      <c r="A5" s="2">
        <v>2048</v>
      </c>
      <c r="B5" s="2">
        <v>60167454370</v>
      </c>
      <c r="C5" s="2">
        <v>12963463450</v>
      </c>
      <c r="D5" s="2">
        <v>4513004564</v>
      </c>
      <c r="E5" s="2">
        <v>3035769914</v>
      </c>
      <c r="G5" s="2">
        <v>2048</v>
      </c>
      <c r="H5" s="2">
        <v>486806715203</v>
      </c>
      <c r="I5" s="2">
        <v>19989495770</v>
      </c>
      <c r="J5" s="2">
        <v>105327967941</v>
      </c>
      <c r="K5" s="2">
        <v>109850629489</v>
      </c>
      <c r="M5" s="2">
        <v>2048</v>
      </c>
      <c r="N5" s="2">
        <v>8691588513</v>
      </c>
      <c r="O5" s="2">
        <v>799168072</v>
      </c>
      <c r="P5" s="2">
        <v>614757460</v>
      </c>
      <c r="Q5" s="2">
        <v>625807404</v>
      </c>
      <c r="S5" s="2">
        <v>2048</v>
      </c>
      <c r="T5" s="2">
        <v>8611548215</v>
      </c>
      <c r="U5" s="2">
        <v>72037797</v>
      </c>
      <c r="V5" s="2">
        <v>548136598</v>
      </c>
      <c r="W5" s="2">
        <v>554814135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ExecutionTimes</vt:lpstr>
      <vt:lpstr>PAPI</vt:lpstr>
      <vt:lpstr>Problem1_parta</vt:lpstr>
      <vt:lpstr>Problem1_partb</vt:lpstr>
      <vt:lpstr>Problem2</vt:lpstr>
      <vt:lpstr>PAPI_TOT_INSTRUCTIONS</vt:lpstr>
      <vt:lpstr>PAPI_TOTAL_CLK_CYCLES</vt:lpstr>
      <vt:lpstr>PAPI_L1_MISSES</vt:lpstr>
      <vt:lpstr>PAPI_L2_MISSES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2018-02-03T23:45:47Z</dcterms:created>
  <dcterms:modified xsi:type="dcterms:W3CDTF">2018-02-05T06:20:01Z</dcterms:modified>
</cp:coreProperties>
</file>