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0w\Downloads\Documents\[MLDM]\10\Assignment\"/>
    </mc:Choice>
  </mc:AlternateContent>
  <xr:revisionPtr revIDLastSave="0" documentId="13_ncr:1_{2A2AB3BC-2B71-4A86-8949-1241ED1CFF7A}" xr6:coauthVersionLast="47" xr6:coauthVersionMax="47" xr10:uidLastSave="{00000000-0000-0000-0000-000000000000}"/>
  <bookViews>
    <workbookView xWindow="-120" yWindow="-120" windowWidth="29040" windowHeight="15840" xr2:uid="{41896EA1-7C91-46C2-BB7B-E3F97CACAFF1}"/>
  </bookViews>
  <sheets>
    <sheet name="B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3" i="1"/>
  <c r="F15" i="1"/>
  <c r="F4" i="1"/>
  <c r="F5" i="1"/>
  <c r="F6" i="1"/>
  <c r="F7" i="1"/>
  <c r="F8" i="1"/>
  <c r="F9" i="1"/>
  <c r="F10" i="1"/>
  <c r="F11" i="1"/>
  <c r="F12" i="1"/>
  <c r="F3" i="1"/>
  <c r="D4" i="1"/>
  <c r="D5" i="1"/>
  <c r="D6" i="1"/>
  <c r="D7" i="1"/>
  <c r="D8" i="1"/>
  <c r="D9" i="1"/>
  <c r="D10" i="1"/>
  <c r="D11" i="1"/>
  <c r="D12" i="1"/>
  <c r="D3" i="1"/>
  <c r="E15" i="1" l="1"/>
</calcChain>
</file>

<file path=xl/sharedStrings.xml><?xml version="1.0" encoding="utf-8"?>
<sst xmlns="http://schemas.openxmlformats.org/spreadsheetml/2006/main" count="7" uniqueCount="5">
  <si>
    <t>Actual label</t>
  </si>
  <si>
    <t>Predicted probability</t>
  </si>
  <si>
    <t>Corrected Probability </t>
  </si>
  <si>
    <t>LOG</t>
  </si>
  <si>
    <t>LOG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</si>
</sst>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82F0-DC12-409B-A3C9-10F5D165E249}">
  <dimension ref="B2:F15"/>
  <sheetViews>
    <sheetView tabSelected="1" workbookViewId="0">
      <selection activeCell="E3" sqref="E3"/>
    </sheetView>
  </sheetViews>
  <sheetFormatPr defaultRowHeight="15" x14ac:dyDescent="0.25"/>
  <cols>
    <col min="2" max="2" width="11.42578125" bestFit="1" customWidth="1"/>
    <col min="3" max="3" width="20" bestFit="1" customWidth="1"/>
    <col min="4" max="4" width="20.5703125" bestFit="1" customWidth="1"/>
    <col min="5" max="5" width="21.42578125" customWidth="1"/>
    <col min="6" max="6" width="17.285156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3</v>
      </c>
    </row>
    <row r="3" spans="2:6" x14ac:dyDescent="0.25">
      <c r="B3">
        <v>0</v>
      </c>
      <c r="C3">
        <v>0.16</v>
      </c>
      <c r="D3">
        <f>IF(B3,C3,1-C3)</f>
        <v>0.84</v>
      </c>
      <c r="E3">
        <f>LN(D3)</f>
        <v>-0.1743533871447778</v>
      </c>
      <c r="F3">
        <f>(B3*LOG(C3)+(1-B3)*LOG(1-C3))</f>
        <v>-7.5720713938118356E-2</v>
      </c>
    </row>
    <row r="4" spans="2:6" x14ac:dyDescent="0.25">
      <c r="B4">
        <v>0</v>
      </c>
      <c r="C4">
        <v>0.34</v>
      </c>
      <c r="D4">
        <f t="shared" ref="D4:D12" si="0">IF(B4,C4,1-C4)</f>
        <v>0.65999999999999992</v>
      </c>
      <c r="E4">
        <f t="shared" ref="E4:E12" si="1">LN(D4)</f>
        <v>-0.41551544396166595</v>
      </c>
      <c r="F4">
        <f t="shared" ref="F4:F12" si="2">(B4*LOG(C4)+(1-B4)*LOG(1-C4))</f>
        <v>-0.18045606445813137</v>
      </c>
    </row>
    <row r="5" spans="2:6" x14ac:dyDescent="0.25">
      <c r="B5">
        <v>1</v>
      </c>
      <c r="C5">
        <v>0.41</v>
      </c>
      <c r="D5">
        <f t="shared" si="0"/>
        <v>0.41</v>
      </c>
      <c r="E5">
        <f t="shared" si="1"/>
        <v>-0.89159811928378363</v>
      </c>
      <c r="F5">
        <f t="shared" si="2"/>
        <v>-0.38721614328026455</v>
      </c>
    </row>
    <row r="6" spans="2:6" x14ac:dyDescent="0.25">
      <c r="B6">
        <v>0</v>
      </c>
      <c r="C6">
        <v>0.51</v>
      </c>
      <c r="D6">
        <f t="shared" si="0"/>
        <v>0.49</v>
      </c>
      <c r="E6">
        <f t="shared" si="1"/>
        <v>-0.71334988787746478</v>
      </c>
      <c r="F6">
        <f t="shared" si="2"/>
        <v>-0.30980391997148632</v>
      </c>
    </row>
    <row r="7" spans="2:6" x14ac:dyDescent="0.25">
      <c r="B7">
        <v>1</v>
      </c>
      <c r="C7">
        <v>0.65</v>
      </c>
      <c r="D7">
        <f t="shared" si="0"/>
        <v>0.65</v>
      </c>
      <c r="E7">
        <f t="shared" si="1"/>
        <v>-0.43078291609245423</v>
      </c>
      <c r="F7">
        <f t="shared" si="2"/>
        <v>-0.18708664335714442</v>
      </c>
    </row>
    <row r="8" spans="2:6" x14ac:dyDescent="0.25">
      <c r="B8">
        <v>1</v>
      </c>
      <c r="C8">
        <v>0.74</v>
      </c>
      <c r="D8">
        <f t="shared" si="0"/>
        <v>0.74</v>
      </c>
      <c r="E8">
        <f t="shared" si="1"/>
        <v>-0.30110509278392161</v>
      </c>
      <c r="F8">
        <f t="shared" si="2"/>
        <v>-0.13076828026902382</v>
      </c>
    </row>
    <row r="9" spans="2:6" x14ac:dyDescent="0.25">
      <c r="B9">
        <v>0</v>
      </c>
      <c r="C9">
        <v>0.68</v>
      </c>
      <c r="D9">
        <f t="shared" si="0"/>
        <v>0.31999999999999995</v>
      </c>
      <c r="E9">
        <f t="shared" si="1"/>
        <v>-1.139434283188365</v>
      </c>
      <c r="F9">
        <f t="shared" si="2"/>
        <v>-0.49485002168009407</v>
      </c>
    </row>
    <row r="10" spans="2:6" x14ac:dyDescent="0.25">
      <c r="B10">
        <v>1</v>
      </c>
      <c r="C10">
        <v>0.78</v>
      </c>
      <c r="D10">
        <f t="shared" si="0"/>
        <v>0.78</v>
      </c>
      <c r="E10">
        <f t="shared" si="1"/>
        <v>-0.24846135929849961</v>
      </c>
      <c r="F10">
        <f t="shared" si="2"/>
        <v>-0.10790539730951958</v>
      </c>
    </row>
    <row r="11" spans="2:6" x14ac:dyDescent="0.25">
      <c r="B11">
        <v>1</v>
      </c>
      <c r="C11">
        <v>0.84</v>
      </c>
      <c r="D11">
        <f t="shared" si="0"/>
        <v>0.84</v>
      </c>
      <c r="E11">
        <f t="shared" si="1"/>
        <v>-0.1743533871447778</v>
      </c>
      <c r="F11">
        <f t="shared" si="2"/>
        <v>-7.5720713938118356E-2</v>
      </c>
    </row>
    <row r="12" spans="2:6" x14ac:dyDescent="0.25">
      <c r="B12">
        <v>1</v>
      </c>
      <c r="C12">
        <v>0.89</v>
      </c>
      <c r="D12">
        <f t="shared" si="0"/>
        <v>0.89</v>
      </c>
      <c r="E12">
        <f t="shared" si="1"/>
        <v>-0.11653381625595151</v>
      </c>
      <c r="F12">
        <f t="shared" si="2"/>
        <v>-5.0609993355087209E-2</v>
      </c>
    </row>
    <row r="14" spans="2:6" x14ac:dyDescent="0.25">
      <c r="E14" s="1" t="s">
        <v>4</v>
      </c>
      <c r="F14" s="1" t="s">
        <v>4</v>
      </c>
    </row>
    <row r="15" spans="2:6" x14ac:dyDescent="0.25">
      <c r="E15">
        <f>-1/10 * SUM(E3:E12)</f>
        <v>0.46054876930316607</v>
      </c>
      <c r="F15">
        <f>-1/COUNT(F3:F12)*SUM(F3:F12)</f>
        <v>0.20001378915569884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 Wave</dc:creator>
  <cp:lastModifiedBy>Shock Wave</cp:lastModifiedBy>
  <dcterms:created xsi:type="dcterms:W3CDTF">2022-01-18T12:53:45Z</dcterms:created>
  <dcterms:modified xsi:type="dcterms:W3CDTF">2022-03-31T17:23:14Z</dcterms:modified>
</cp:coreProperties>
</file>