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tk\OneDrive\Desktop\Working Directory\Schule\Lab3\"/>
    </mc:Choice>
  </mc:AlternateContent>
  <xr:revisionPtr revIDLastSave="0" documentId="13_ncr:1_{179CD1AF-5F8B-4DE7-A794-623DCF7DE9B0}" xr6:coauthVersionLast="45" xr6:coauthVersionMax="45" xr10:uidLastSave="{00000000-0000-0000-0000-000000000000}"/>
  <bookViews>
    <workbookView xWindow="13215" yWindow="1725" windowWidth="16440" windowHeight="11385" xr2:uid="{0AD26B3C-5530-4313-9A23-0F8A1CA66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E13" i="1"/>
  <c r="D13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11" i="1"/>
  <c r="B6" i="1"/>
  <c r="B5" i="1"/>
</calcChain>
</file>

<file path=xl/sharedStrings.xml><?xml version="1.0" encoding="utf-8"?>
<sst xmlns="http://schemas.openxmlformats.org/spreadsheetml/2006/main" count="8" uniqueCount="8">
  <si>
    <t>Direction</t>
  </si>
  <si>
    <t>Direction Corrected</t>
  </si>
  <si>
    <t>Direction Radians</t>
  </si>
  <si>
    <t>Sin(theta)</t>
  </si>
  <si>
    <t>Cos(Theta)</t>
  </si>
  <si>
    <t>Sum:</t>
  </si>
  <si>
    <t>LOM:</t>
  </si>
  <si>
    <t>LOM (Degrees):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</si>
</sst>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5BC9-5A3C-477F-BD67-372905F221D8}">
  <dimension ref="A1:E15"/>
  <sheetViews>
    <sheetView tabSelected="1" workbookViewId="0">
      <selection activeCell="E15" sqref="E15"/>
    </sheetView>
  </sheetViews>
  <sheetFormatPr defaultRowHeight="15" x14ac:dyDescent="0.25"/>
  <cols>
    <col min="2" max="2" width="18.5703125" bestFit="1" customWidth="1"/>
    <col min="3" max="3" width="16.5703125" bestFit="1" customWidth="1"/>
    <col min="4" max="4" width="12.7109375" bestFit="1" customWidth="1"/>
    <col min="5" max="5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30</v>
      </c>
      <c r="B2">
        <v>30</v>
      </c>
      <c r="C2">
        <f>RADIANS(B2)</f>
        <v>0.52359877559829882</v>
      </c>
      <c r="D2">
        <f>SIN(C2)</f>
        <v>0.49999999999999994</v>
      </c>
      <c r="E2">
        <f>COS(C2)</f>
        <v>0.86602540378443871</v>
      </c>
    </row>
    <row r="3" spans="1:5" x14ac:dyDescent="0.25">
      <c r="A3">
        <v>40</v>
      </c>
      <c r="B3">
        <v>40</v>
      </c>
      <c r="C3">
        <f t="shared" ref="C3:C11" si="0">RADIANS(B3)</f>
        <v>0.69813170079773179</v>
      </c>
      <c r="D3">
        <f t="shared" ref="D3:D11" si="1">SIN(C3)</f>
        <v>0.64278760968653925</v>
      </c>
      <c r="E3">
        <f t="shared" ref="E3:E11" si="2">COS(C3)</f>
        <v>0.76604444311897801</v>
      </c>
    </row>
    <row r="4" spans="1:5" x14ac:dyDescent="0.25">
      <c r="A4">
        <v>60</v>
      </c>
      <c r="B4">
        <v>60</v>
      </c>
      <c r="C4">
        <f t="shared" si="0"/>
        <v>1.0471975511965976</v>
      </c>
      <c r="D4">
        <f t="shared" si="1"/>
        <v>0.8660254037844386</v>
      </c>
      <c r="E4">
        <f t="shared" si="2"/>
        <v>0.50000000000000011</v>
      </c>
    </row>
    <row r="5" spans="1:5" x14ac:dyDescent="0.25">
      <c r="A5">
        <v>125</v>
      </c>
      <c r="B5">
        <f>A5-180</f>
        <v>-55</v>
      </c>
      <c r="C5">
        <f t="shared" si="0"/>
        <v>-0.95993108859688125</v>
      </c>
      <c r="D5">
        <f t="shared" si="1"/>
        <v>-0.8191520442889918</v>
      </c>
      <c r="E5">
        <f t="shared" si="2"/>
        <v>0.57357643635104616</v>
      </c>
    </row>
    <row r="6" spans="1:5" x14ac:dyDescent="0.25">
      <c r="A6">
        <v>230</v>
      </c>
      <c r="B6">
        <f>A6-180</f>
        <v>50</v>
      </c>
      <c r="C6">
        <f t="shared" si="0"/>
        <v>0.87266462599716477</v>
      </c>
      <c r="D6">
        <f t="shared" si="1"/>
        <v>0.76604444311897801</v>
      </c>
      <c r="E6">
        <f t="shared" si="2"/>
        <v>0.64278760968653936</v>
      </c>
    </row>
    <row r="7" spans="1:5" x14ac:dyDescent="0.25">
      <c r="A7">
        <v>15</v>
      </c>
      <c r="B7">
        <v>15</v>
      </c>
      <c r="C7">
        <f t="shared" si="0"/>
        <v>0.26179938779914941</v>
      </c>
      <c r="D7">
        <f t="shared" si="1"/>
        <v>0.25881904510252074</v>
      </c>
      <c r="E7">
        <f t="shared" si="2"/>
        <v>0.96592582628906831</v>
      </c>
    </row>
    <row r="8" spans="1:5" x14ac:dyDescent="0.25">
      <c r="A8">
        <v>20</v>
      </c>
      <c r="B8">
        <v>20</v>
      </c>
      <c r="C8">
        <f t="shared" si="0"/>
        <v>0.3490658503988659</v>
      </c>
      <c r="D8">
        <f t="shared" si="1"/>
        <v>0.34202014332566871</v>
      </c>
      <c r="E8">
        <f t="shared" si="2"/>
        <v>0.93969262078590843</v>
      </c>
    </row>
    <row r="9" spans="1:5" x14ac:dyDescent="0.25">
      <c r="A9">
        <v>43</v>
      </c>
      <c r="B9">
        <v>43</v>
      </c>
      <c r="C9">
        <f t="shared" si="0"/>
        <v>0.75049157835756175</v>
      </c>
      <c r="D9">
        <f t="shared" si="1"/>
        <v>0.68199836006249848</v>
      </c>
      <c r="E9">
        <f t="shared" si="2"/>
        <v>0.73135370161917046</v>
      </c>
    </row>
    <row r="10" spans="1:5" x14ac:dyDescent="0.25">
      <c r="A10">
        <v>65</v>
      </c>
      <c r="B10">
        <v>65</v>
      </c>
      <c r="C10">
        <f t="shared" si="0"/>
        <v>1.1344640137963142</v>
      </c>
      <c r="D10">
        <f t="shared" si="1"/>
        <v>0.90630778703664994</v>
      </c>
      <c r="E10">
        <f t="shared" si="2"/>
        <v>0.42261826174069944</v>
      </c>
    </row>
    <row r="11" spans="1:5" x14ac:dyDescent="0.25">
      <c r="A11">
        <v>330</v>
      </c>
      <c r="B11">
        <f>A11-360</f>
        <v>-30</v>
      </c>
      <c r="C11">
        <f t="shared" si="0"/>
        <v>-0.52359877559829882</v>
      </c>
      <c r="D11">
        <f t="shared" si="1"/>
        <v>-0.49999999999999994</v>
      </c>
      <c r="E11">
        <f t="shared" si="2"/>
        <v>0.86602540378443871</v>
      </c>
    </row>
    <row r="13" spans="1:5" x14ac:dyDescent="0.25">
      <c r="C13" s="2" t="s">
        <v>5</v>
      </c>
      <c r="D13">
        <f>SUM(D2:D11)</f>
        <v>3.6448507478283023</v>
      </c>
      <c r="E13">
        <f>SUM(E2:E11)</f>
        <v>7.2740497071602874</v>
      </c>
    </row>
    <row r="14" spans="1:5" x14ac:dyDescent="0.25">
      <c r="C14" s="3" t="s">
        <v>6</v>
      </c>
      <c r="D14">
        <f>ATAN(D13/E13)</f>
        <v>0.46450793041625799</v>
      </c>
    </row>
    <row r="15" spans="1:5" x14ac:dyDescent="0.25">
      <c r="C15" s="2" t="s">
        <v>7</v>
      </c>
      <c r="D15" s="1">
        <f>DEGREES(D14)</f>
        <v>26.614343963208103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Eun</dc:creator>
  <cp:lastModifiedBy>Jaemin Eun</cp:lastModifiedBy>
  <dcterms:created xsi:type="dcterms:W3CDTF">2020-09-30T00:32:58Z</dcterms:created>
  <dcterms:modified xsi:type="dcterms:W3CDTF">2020-09-30T01:53:47Z</dcterms:modified>
</cp:coreProperties>
</file>